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autoCompressPictures="0"/>
  <bookViews>
    <workbookView xWindow="0" yWindow="3045" windowWidth="15360" windowHeight="5100" tabRatio="989"/>
  </bookViews>
  <sheets>
    <sheet name="Twiplomacy Stats" sheetId="8" r:id="rId1"/>
  </sheets>
  <definedNames>
    <definedName name="_xlnm._FilterDatabase" localSheetId="0" hidden="1">'Twiplomacy Stats'!$A$2:$CE$2</definedName>
  </definedNames>
  <calcPr calcId="145621"/>
  <fileRecoveryPr repairLoad="1"/>
</workbook>
</file>

<file path=xl/calcChain.xml><?xml version="1.0" encoding="utf-8"?>
<calcChain xmlns="http://schemas.openxmlformats.org/spreadsheetml/2006/main">
  <c r="V647" i="8" l="1"/>
  <c r="BL54" i="8" l="1"/>
  <c r="BL260" i="8"/>
  <c r="BB650" i="8" l="1"/>
  <c r="BB649" i="8"/>
  <c r="BB648" i="8"/>
  <c r="BB647" i="8"/>
  <c r="BA650" i="8"/>
  <c r="BA649" i="8"/>
  <c r="BA648" i="8"/>
  <c r="BA647" i="8"/>
  <c r="AZ650" i="8"/>
  <c r="AZ649" i="8"/>
  <c r="AZ648" i="8"/>
  <c r="AZ647" i="8"/>
  <c r="AY650" i="8"/>
  <c r="AY649" i="8"/>
  <c r="AY648" i="8"/>
  <c r="AY647" i="8"/>
  <c r="AX650" i="8"/>
  <c r="AX649" i="8"/>
  <c r="AX648" i="8"/>
  <c r="AX647" i="8"/>
  <c r="AW650" i="8"/>
  <c r="AW649" i="8"/>
  <c r="AW648" i="8"/>
  <c r="AW647" i="8"/>
  <c r="AV650" i="8"/>
  <c r="AV649" i="8"/>
  <c r="AV648" i="8"/>
  <c r="AV647" i="8"/>
  <c r="AU650" i="8"/>
  <c r="AU649" i="8"/>
  <c r="AU648" i="8"/>
  <c r="AU647" i="8"/>
  <c r="AT650" i="8"/>
  <c r="AT649" i="8"/>
  <c r="AT648" i="8"/>
  <c r="AT647" i="8"/>
  <c r="AS650" i="8"/>
  <c r="AS649" i="8"/>
  <c r="AS648" i="8"/>
  <c r="AS647" i="8"/>
  <c r="AR650" i="8"/>
  <c r="AR649" i="8"/>
  <c r="AR648" i="8"/>
  <c r="AR647" i="8"/>
  <c r="AQ650" i="8"/>
  <c r="AQ649" i="8"/>
  <c r="AQ648" i="8"/>
  <c r="AQ647" i="8"/>
  <c r="AP650" i="8"/>
  <c r="AP649" i="8"/>
  <c r="AP648" i="8"/>
  <c r="AP647" i="8"/>
  <c r="AO650" i="8"/>
  <c r="AO649" i="8"/>
  <c r="AO648" i="8"/>
  <c r="AO647" i="8"/>
  <c r="AN650" i="8"/>
  <c r="AN649" i="8"/>
  <c r="AN648" i="8"/>
  <c r="AN647" i="8"/>
  <c r="AM650" i="8"/>
  <c r="AM649" i="8"/>
  <c r="AM648" i="8"/>
  <c r="AM647" i="8"/>
  <c r="AJ650" i="8"/>
  <c r="AJ649" i="8"/>
  <c r="AJ648" i="8"/>
  <c r="AJ647" i="8"/>
  <c r="AI650" i="8"/>
  <c r="AI649" i="8"/>
  <c r="AI648" i="8"/>
  <c r="AI647" i="8"/>
  <c r="AH650" i="8"/>
  <c r="AH649" i="8"/>
  <c r="AH648" i="8"/>
  <c r="AH647" i="8"/>
  <c r="AG650" i="8"/>
  <c r="AG649" i="8"/>
  <c r="AG648" i="8"/>
  <c r="AG647" i="8"/>
  <c r="AF650" i="8"/>
  <c r="AF649" i="8"/>
  <c r="AF648" i="8"/>
  <c r="AF647" i="8"/>
  <c r="AA650" i="8"/>
  <c r="AA649" i="8"/>
  <c r="AA648" i="8"/>
  <c r="AA647" i="8"/>
  <c r="Y650" i="8"/>
  <c r="Y649" i="8"/>
  <c r="Y648" i="8"/>
  <c r="Y647" i="8"/>
  <c r="X650" i="8"/>
  <c r="X649" i="8"/>
  <c r="X648" i="8"/>
  <c r="X647" i="8"/>
  <c r="W650" i="8"/>
  <c r="W649" i="8"/>
  <c r="W648" i="8"/>
  <c r="W647" i="8"/>
  <c r="V650" i="8"/>
  <c r="V649" i="8"/>
  <c r="V648" i="8"/>
  <c r="BY552" i="8" l="1"/>
  <c r="BY589" i="8"/>
  <c r="BY55" i="8"/>
  <c r="BY280" i="8"/>
  <c r="BY117" i="8"/>
  <c r="BY403" i="8"/>
  <c r="BY57" i="8"/>
  <c r="BY333" i="8"/>
  <c r="BY483" i="8"/>
  <c r="BY204" i="8"/>
  <c r="BY349" i="8"/>
  <c r="BY237" i="8"/>
  <c r="BY158" i="8"/>
  <c r="BY279" i="8"/>
  <c r="BY420" i="8"/>
  <c r="BY358" i="8"/>
  <c r="BY40" i="8"/>
  <c r="BY421" i="8"/>
  <c r="BY422" i="8"/>
  <c r="BY297" i="8"/>
  <c r="BY28" i="8"/>
  <c r="BY262" i="8"/>
  <c r="BY147" i="8"/>
  <c r="BY392" i="8"/>
  <c r="BY540" i="8"/>
  <c r="BY25" i="8"/>
  <c r="BY348" i="8"/>
  <c r="BY564" i="8"/>
  <c r="BY451" i="8"/>
  <c r="BY322" i="8"/>
  <c r="BY486" i="8"/>
  <c r="BY525" i="8"/>
  <c r="BY247" i="8"/>
  <c r="BY184" i="8"/>
  <c r="BY532" i="8"/>
  <c r="BY181" i="8"/>
  <c r="BY550" i="8"/>
  <c r="BY450" i="8"/>
  <c r="BY492" i="8"/>
  <c r="BY326" i="8"/>
  <c r="BY334" i="8"/>
  <c r="BY539" i="8"/>
  <c r="BY398" i="8"/>
  <c r="BY435" i="8"/>
  <c r="BY116" i="8"/>
  <c r="BY27" i="8"/>
  <c r="BY135" i="8"/>
  <c r="BY249" i="8"/>
  <c r="BY220" i="8"/>
  <c r="BY233" i="8"/>
  <c r="BY503" i="8"/>
  <c r="BY378" i="8"/>
  <c r="BY404" i="8"/>
  <c r="BY359" i="8"/>
  <c r="BY428" i="8"/>
  <c r="BY604" i="8"/>
  <c r="BY411" i="8"/>
  <c r="BY201" i="8"/>
  <c r="BY70" i="8"/>
  <c r="BY208" i="8"/>
  <c r="BY232" i="8"/>
  <c r="BY545" i="8"/>
  <c r="BY293" i="8"/>
  <c r="BY457" i="8"/>
  <c r="BY568" i="8"/>
  <c r="BY148" i="8"/>
  <c r="BY591" i="8"/>
  <c r="BY73" i="8"/>
  <c r="BY599" i="8"/>
  <c r="BY141" i="8"/>
  <c r="BY96" i="8"/>
  <c r="BY225" i="8"/>
  <c r="BY209" i="8"/>
  <c r="BY603" i="8"/>
  <c r="BY340" i="8"/>
  <c r="BY529" i="8"/>
  <c r="BY601" i="8"/>
  <c r="BY136" i="8"/>
  <c r="BY180" i="8"/>
  <c r="BY567" i="8"/>
  <c r="BY418" i="8"/>
  <c r="BY351" i="8"/>
  <c r="BY234" i="8"/>
  <c r="BY535" i="8"/>
  <c r="BY607" i="8"/>
  <c r="BY248" i="8"/>
  <c r="BY549" i="8"/>
  <c r="BY347" i="8"/>
  <c r="BY515" i="8"/>
  <c r="BY199" i="8"/>
  <c r="BY360" i="8"/>
  <c r="BY427" i="8"/>
  <c r="BY302" i="8"/>
  <c r="BY566" i="8"/>
  <c r="BY459" i="8"/>
  <c r="BY623" i="8"/>
  <c r="BY597" i="8"/>
  <c r="BY484" i="8"/>
  <c r="BY372" i="8"/>
  <c r="BY137" i="8"/>
  <c r="BY299" i="8"/>
  <c r="BY314" i="8"/>
  <c r="BY543" i="8"/>
  <c r="BY506" i="8"/>
  <c r="BY505" i="8"/>
  <c r="BY12" i="8"/>
  <c r="BY400" i="8"/>
  <c r="BY198" i="8"/>
  <c r="BY512" i="8"/>
  <c r="BY250" i="8"/>
  <c r="BY15" i="8"/>
  <c r="BY352" i="8"/>
  <c r="BY461" i="8"/>
  <c r="BY215" i="8"/>
  <c r="BY454" i="8"/>
  <c r="BY504" i="8"/>
  <c r="BY406" i="8"/>
  <c r="BY530" i="8"/>
  <c r="BY105" i="8"/>
  <c r="BY578" i="8"/>
  <c r="BY563" i="8"/>
  <c r="BY256" i="8"/>
  <c r="BY605" i="8"/>
  <c r="BY517" i="8"/>
  <c r="BY399" i="8"/>
  <c r="BY278" i="8"/>
  <c r="BY443" i="8"/>
  <c r="BY453" i="8"/>
  <c r="BY541" i="8"/>
  <c r="BY318" i="8"/>
  <c r="BY298" i="8"/>
  <c r="BY516" i="8"/>
  <c r="BY612" i="8"/>
  <c r="BY622" i="8"/>
  <c r="BY489" i="8"/>
  <c r="BY155" i="8"/>
  <c r="BY286" i="8"/>
  <c r="BY613" i="8"/>
  <c r="BY174" i="8"/>
  <c r="BY471" i="8"/>
  <c r="BY609" i="8"/>
  <c r="BY446" i="8"/>
  <c r="BY544" i="8"/>
  <c r="BY542" i="8"/>
  <c r="BY197" i="8"/>
  <c r="BY353" i="8"/>
  <c r="BY187" i="8"/>
  <c r="BY227" i="8"/>
  <c r="BY458" i="8"/>
  <c r="BY132" i="8"/>
  <c r="BY488" i="8"/>
  <c r="BY74" i="8"/>
  <c r="BY133" i="8"/>
  <c r="BY374" i="8"/>
  <c r="BY408" i="8"/>
  <c r="BY223" i="8"/>
  <c r="BY596" i="8"/>
  <c r="BY183" i="8"/>
  <c r="BY513" i="8"/>
  <c r="BY166" i="8"/>
  <c r="BY335" i="8"/>
  <c r="BY171" i="8"/>
  <c r="BY546" i="8"/>
  <c r="BY287" i="8"/>
  <c r="BY519" i="8"/>
  <c r="BY168" i="8"/>
  <c r="BY323" i="8"/>
  <c r="BY460" i="8"/>
  <c r="BY172" i="8"/>
  <c r="BY261" i="8"/>
  <c r="BY22" i="8"/>
  <c r="BY264" i="8"/>
  <c r="BY224" i="8"/>
  <c r="BY265" i="8"/>
  <c r="BY419" i="8"/>
  <c r="BY629" i="8"/>
  <c r="BY111" i="8"/>
  <c r="BY524" i="8"/>
  <c r="BY491" i="8"/>
  <c r="BY14" i="8"/>
  <c r="BY200" i="8"/>
  <c r="BY178" i="8"/>
  <c r="BY317" i="8"/>
  <c r="BY328" i="8"/>
  <c r="BY332" i="8"/>
  <c r="BY463" i="8"/>
  <c r="BY396" i="8"/>
  <c r="BY216" i="8"/>
  <c r="BY388" i="8"/>
  <c r="BY423" i="8"/>
  <c r="BY630" i="8"/>
  <c r="BY527" i="8"/>
  <c r="BY270" i="8"/>
  <c r="BY510" i="8"/>
  <c r="BY610" i="8"/>
  <c r="BY444" i="8"/>
  <c r="BY30" i="8"/>
  <c r="BY173" i="8"/>
  <c r="BY235" i="8"/>
  <c r="BY417" i="8"/>
  <c r="BY296" i="8"/>
  <c r="BY217" i="8"/>
  <c r="BY251" i="8"/>
  <c r="BY466" i="8"/>
  <c r="BY501" i="8"/>
  <c r="BY205" i="8"/>
  <c r="BY331" i="8"/>
  <c r="BY344" i="8"/>
  <c r="BY415" i="8"/>
  <c r="BY547" i="8"/>
  <c r="BY188" i="8"/>
  <c r="BY376" i="8"/>
  <c r="BY509" i="8"/>
  <c r="BY394" i="8"/>
  <c r="BY523" i="8"/>
  <c r="BY571" i="8"/>
  <c r="BY3" i="8"/>
  <c r="BY628" i="8"/>
  <c r="BY425" i="8"/>
  <c r="BY498" i="8"/>
  <c r="BY221" i="8"/>
  <c r="BY282" i="8"/>
  <c r="BY324" i="8"/>
  <c r="BY487" i="8"/>
  <c r="BY13" i="8"/>
  <c r="BY631" i="8"/>
  <c r="BY4" i="8"/>
  <c r="BY339" i="8"/>
  <c r="BY325" i="8"/>
  <c r="BY18" i="8"/>
  <c r="BY447" i="8"/>
  <c r="BY584" i="8"/>
  <c r="BY34" i="8"/>
  <c r="BY312" i="8"/>
  <c r="BY508" i="8"/>
  <c r="BY402" i="8"/>
  <c r="BY472" i="8"/>
  <c r="BY416" i="8"/>
  <c r="BY195" i="8"/>
  <c r="BY433" i="8"/>
  <c r="BY211" i="8"/>
  <c r="BY565" i="8"/>
  <c r="BY625" i="8"/>
  <c r="BY109" i="8"/>
  <c r="BY222" i="8"/>
  <c r="BY464" i="8"/>
  <c r="BY500" i="8"/>
  <c r="BY189" i="8"/>
  <c r="BY617" i="8"/>
  <c r="BY272" i="8"/>
  <c r="BY165" i="8"/>
  <c r="BY320" i="8"/>
  <c r="BY585" i="8"/>
  <c r="BY97" i="8"/>
  <c r="BY469" i="8"/>
  <c r="BY42" i="8"/>
  <c r="BY401" i="8"/>
  <c r="BY134" i="8"/>
  <c r="BY520" i="8"/>
  <c r="BY29" i="8"/>
  <c r="BY383" i="8"/>
  <c r="BY528" i="8"/>
  <c r="BY64" i="8"/>
  <c r="BY170" i="8"/>
  <c r="BY295" i="8"/>
  <c r="BY467" i="8"/>
  <c r="BY345" i="8"/>
  <c r="BY154" i="8"/>
  <c r="BY330" i="8"/>
  <c r="BY386" i="8"/>
  <c r="BY462" i="8"/>
  <c r="BY316" i="8"/>
  <c r="BY236" i="8"/>
  <c r="BY245" i="8"/>
  <c r="BY153" i="8"/>
  <c r="BY494" i="8"/>
  <c r="BY38" i="8"/>
  <c r="BY277" i="8"/>
  <c r="BY104" i="8"/>
  <c r="BY413" i="8"/>
  <c r="BY485" i="8"/>
  <c r="BY600" i="8"/>
  <c r="BY43" i="8"/>
  <c r="BY611" i="8"/>
  <c r="BY354" i="8"/>
  <c r="BY108" i="8"/>
  <c r="BY6" i="8"/>
  <c r="BY9" i="8"/>
  <c r="BY321" i="8"/>
  <c r="BY531" i="8"/>
  <c r="BY140" i="8"/>
  <c r="BY101" i="8"/>
  <c r="BY497" i="8"/>
  <c r="BY616" i="8"/>
  <c r="BY49" i="8"/>
  <c r="BY614" i="8"/>
  <c r="BY375" i="8"/>
  <c r="BY182" i="8"/>
  <c r="BY618" i="8"/>
  <c r="BY507" i="8"/>
  <c r="BY495" i="8"/>
  <c r="BY131" i="8"/>
  <c r="BY496" i="8"/>
  <c r="BY71" i="8"/>
  <c r="BY465" i="8"/>
  <c r="BY329" i="8"/>
  <c r="BY397" i="8"/>
  <c r="BY76" i="8"/>
  <c r="BY242" i="8"/>
  <c r="BY78" i="8"/>
  <c r="BY342" i="8"/>
  <c r="BY283" i="8"/>
  <c r="BY473" i="8"/>
  <c r="BY157" i="8"/>
  <c r="BY244" i="8"/>
  <c r="BY371" i="8"/>
  <c r="BY615" i="8"/>
  <c r="BY598" i="8"/>
  <c r="BY266" i="8"/>
  <c r="BY294" i="8"/>
  <c r="BY305" i="8"/>
  <c r="BY303" i="8"/>
  <c r="BY177" i="8"/>
  <c r="BY41" i="8"/>
  <c r="BY363" i="8"/>
  <c r="BY112" i="8"/>
  <c r="BY238" i="8"/>
  <c r="BY87" i="8"/>
  <c r="BY175" i="8"/>
  <c r="BY338" i="8"/>
  <c r="BY361" i="8"/>
  <c r="BY588" i="8"/>
  <c r="BY499" i="8"/>
  <c r="BY308" i="8"/>
  <c r="BY241" i="8"/>
  <c r="BY58" i="8"/>
  <c r="BY82" i="8"/>
  <c r="BY67" i="8"/>
  <c r="BY319" i="8"/>
  <c r="BY202" i="8"/>
  <c r="BY395" i="8"/>
  <c r="BY100" i="8"/>
  <c r="BY80" i="8"/>
  <c r="BY493" i="8"/>
  <c r="BY79" i="8"/>
  <c r="BY69" i="8"/>
  <c r="BY367" i="8"/>
  <c r="BY482" i="8"/>
  <c r="BY77" i="8"/>
  <c r="BY267" i="8"/>
  <c r="BY586" i="8"/>
  <c r="BY300" i="8"/>
  <c r="BY246" i="8"/>
  <c r="BY429" i="8"/>
  <c r="BY151" i="8"/>
  <c r="BY288" i="8"/>
  <c r="BY436" i="8"/>
  <c r="BY627" i="8"/>
  <c r="BY16" i="8"/>
  <c r="BY88" i="8"/>
  <c r="BY81" i="8"/>
  <c r="BY456" i="8"/>
  <c r="BY337" i="8"/>
  <c r="BY46" i="8"/>
  <c r="BY570" i="8"/>
  <c r="BY414" i="8"/>
  <c r="BY362" i="8"/>
  <c r="BY431" i="8"/>
  <c r="BY239" i="8"/>
  <c r="BY426" i="8"/>
  <c r="BY124" i="8"/>
  <c r="BY619" i="8"/>
  <c r="BY75" i="8"/>
  <c r="BY474" i="8"/>
  <c r="BY45" i="8"/>
  <c r="BY206" i="8"/>
  <c r="BY89" i="8"/>
  <c r="BY240" i="8"/>
  <c r="BY455" i="8"/>
  <c r="BY412" i="8"/>
  <c r="BY341" i="8"/>
  <c r="BY106" i="8"/>
  <c r="BY119" i="8"/>
  <c r="BY470" i="8"/>
  <c r="BY48" i="8"/>
  <c r="BY102" i="8"/>
  <c r="BY37" i="8"/>
  <c r="BY159" i="8"/>
  <c r="BY44" i="8"/>
  <c r="BY91" i="8"/>
  <c r="BY167" i="8"/>
  <c r="BY626" i="8"/>
  <c r="BY521" i="8"/>
  <c r="BY365" i="8"/>
  <c r="BY439" i="8"/>
  <c r="BY382" i="8"/>
  <c r="BY193" i="8"/>
  <c r="BY50" i="8"/>
  <c r="BY430" i="8"/>
  <c r="BY343" i="8"/>
  <c r="BY194" i="8"/>
  <c r="BY114" i="8"/>
  <c r="BY121" i="8"/>
  <c r="BY90" i="8"/>
  <c r="BY11" i="8"/>
  <c r="BY142" i="8"/>
  <c r="BY304" i="8"/>
  <c r="BY192" i="8"/>
  <c r="BY327" i="8"/>
  <c r="BY292" i="8"/>
  <c r="BY441" i="8"/>
  <c r="BY125" i="8"/>
  <c r="BY190" i="8"/>
  <c r="BY370" i="8"/>
  <c r="BY146" i="8"/>
  <c r="BY284" i="8"/>
  <c r="BY481" i="8"/>
  <c r="BY369" i="8"/>
  <c r="BY268" i="8"/>
  <c r="BY381" i="8"/>
  <c r="BY346" i="8"/>
  <c r="BY126" i="8"/>
  <c r="BY410" i="8"/>
  <c r="BY368" i="8"/>
  <c r="BY160" i="8"/>
  <c r="BY432" i="8"/>
  <c r="BY176" i="8"/>
  <c r="BY377" i="8"/>
  <c r="BY52" i="8"/>
  <c r="BY357" i="8"/>
  <c r="BY84" i="8"/>
  <c r="BY384" i="8"/>
  <c r="BY185" i="8"/>
  <c r="BY434" i="8"/>
  <c r="BY452" i="8"/>
  <c r="BY39" i="8"/>
  <c r="BY533" i="8"/>
  <c r="BY243" i="8"/>
  <c r="BY47" i="8"/>
  <c r="BY594" i="8"/>
  <c r="BY306" i="8"/>
  <c r="BY393" i="8"/>
  <c r="BY31" i="8"/>
  <c r="BY252" i="8"/>
  <c r="BY593" i="8"/>
  <c r="BY391" i="8"/>
  <c r="BY53" i="8"/>
  <c r="BY5" i="8"/>
  <c r="BY32" i="8"/>
  <c r="BY480" i="8"/>
  <c r="BY315" i="8"/>
  <c r="BY478" i="8"/>
  <c r="BY442" i="8"/>
  <c r="BY85" i="8"/>
  <c r="BY161" i="8"/>
  <c r="BY649" i="8" l="1"/>
  <c r="BY648" i="8"/>
  <c r="BY647" i="8"/>
  <c r="BY650" i="8"/>
  <c r="BX552" i="8"/>
  <c r="BX589" i="8"/>
  <c r="BX55" i="8"/>
  <c r="BX280" i="8"/>
  <c r="BX117" i="8"/>
  <c r="BX403" i="8"/>
  <c r="BX483" i="8"/>
  <c r="BX204" i="8"/>
  <c r="BX349" i="8"/>
  <c r="BX237" i="8"/>
  <c r="BX158" i="8"/>
  <c r="BX279" i="8"/>
  <c r="BX420" i="8"/>
  <c r="BX212" i="8"/>
  <c r="BX358" i="8"/>
  <c r="BX40" i="8"/>
  <c r="BX421" i="8"/>
  <c r="BX422" i="8"/>
  <c r="BX297" i="8"/>
  <c r="BX213" i="8"/>
  <c r="BX28" i="8"/>
  <c r="BX262" i="8"/>
  <c r="BX147" i="8"/>
  <c r="BX392" i="8"/>
  <c r="BX540" i="8"/>
  <c r="BX25" i="8"/>
  <c r="BX348" i="8"/>
  <c r="BX564" i="8"/>
  <c r="BX451" i="8"/>
  <c r="BX322" i="8"/>
  <c r="BX263" i="8"/>
  <c r="BX486" i="8"/>
  <c r="BX525" i="8"/>
  <c r="BX247" i="8"/>
  <c r="BX184" i="8"/>
  <c r="BX532" i="8"/>
  <c r="BX181" i="8"/>
  <c r="BX228" i="8"/>
  <c r="BX550" i="8"/>
  <c r="BX450" i="8"/>
  <c r="BX492" i="8"/>
  <c r="BX326" i="8"/>
  <c r="BX334" i="8"/>
  <c r="BX539" i="8"/>
  <c r="BX398" i="8"/>
  <c r="BX435" i="8"/>
  <c r="BX116" i="8"/>
  <c r="BX27" i="8"/>
  <c r="BX135" i="8"/>
  <c r="BX249" i="8"/>
  <c r="BX220" i="8"/>
  <c r="BX233" i="8"/>
  <c r="BX503" i="8"/>
  <c r="BX378" i="8"/>
  <c r="BX404" i="8"/>
  <c r="BX359" i="8"/>
  <c r="BX428" i="8"/>
  <c r="BX604" i="8"/>
  <c r="BX411" i="8"/>
  <c r="BX201" i="8"/>
  <c r="BX70" i="8"/>
  <c r="BX208" i="8"/>
  <c r="BX562" i="8"/>
  <c r="BX232" i="8"/>
  <c r="BX545" i="8"/>
  <c r="BX293" i="8"/>
  <c r="BX457" i="8"/>
  <c r="BX568" i="8"/>
  <c r="BX148" i="8"/>
  <c r="BX591" i="8"/>
  <c r="BX73" i="8"/>
  <c r="BX599" i="8"/>
  <c r="BX141" i="8"/>
  <c r="BX96" i="8"/>
  <c r="BX225" i="8"/>
  <c r="BX209" i="8"/>
  <c r="BX603" i="8"/>
  <c r="BX340" i="8"/>
  <c r="BX529" i="8"/>
  <c r="BX601" i="8"/>
  <c r="BX136" i="8"/>
  <c r="BX180" i="8"/>
  <c r="BX567" i="8"/>
  <c r="BX418" i="8"/>
  <c r="BX351" i="8"/>
  <c r="BX234" i="8"/>
  <c r="BX535" i="8"/>
  <c r="BX607" i="8"/>
  <c r="BX248" i="8"/>
  <c r="BX549" i="8"/>
  <c r="BX347" i="8"/>
  <c r="BX515" i="8"/>
  <c r="BX199" i="8"/>
  <c r="BX35" i="8"/>
  <c r="BX360" i="8"/>
  <c r="BX427" i="8"/>
  <c r="BX302" i="8"/>
  <c r="BX566" i="8"/>
  <c r="BX459" i="8"/>
  <c r="BX623" i="8"/>
  <c r="BX597" i="8"/>
  <c r="BX484" i="8"/>
  <c r="BX372" i="8"/>
  <c r="BX137" i="8"/>
  <c r="BX299" i="8"/>
  <c r="BX314" i="8"/>
  <c r="BX543" i="8"/>
  <c r="BX506" i="8"/>
  <c r="BX505" i="8"/>
  <c r="BX12" i="8"/>
  <c r="BX400" i="8"/>
  <c r="BX198" i="8"/>
  <c r="BX512" i="8"/>
  <c r="BX250" i="8"/>
  <c r="BX15" i="8"/>
  <c r="BX352" i="8"/>
  <c r="BX461" i="8"/>
  <c r="BX215" i="8"/>
  <c r="BX454" i="8"/>
  <c r="BX504" i="8"/>
  <c r="BX406" i="8"/>
  <c r="BX389" i="8"/>
  <c r="BX530" i="8"/>
  <c r="BX105" i="8"/>
  <c r="BX578" i="8"/>
  <c r="BX563" i="8"/>
  <c r="BX256" i="8"/>
  <c r="BX605" i="8"/>
  <c r="BX517" i="8"/>
  <c r="BX399" i="8"/>
  <c r="BX278" i="8"/>
  <c r="BX443" i="8"/>
  <c r="BX453" i="8"/>
  <c r="BX541" i="8"/>
  <c r="BX318" i="8"/>
  <c r="BX298" i="8"/>
  <c r="BX516" i="8"/>
  <c r="BX612" i="8"/>
  <c r="BX622" i="8"/>
  <c r="BX489" i="8"/>
  <c r="BX155" i="8"/>
  <c r="BX286" i="8"/>
  <c r="BX613" i="8"/>
  <c r="BX174" i="8"/>
  <c r="BX471" i="8"/>
  <c r="BX609" i="8"/>
  <c r="BX446" i="8"/>
  <c r="BX544" i="8"/>
  <c r="BX542" i="8"/>
  <c r="BX197" i="8"/>
  <c r="BX353" i="8"/>
  <c r="BX187" i="8"/>
  <c r="BX227" i="8"/>
  <c r="BX130" i="8"/>
  <c r="BX458" i="8"/>
  <c r="BX132" i="8"/>
  <c r="BX488" i="8"/>
  <c r="BX74" i="8"/>
  <c r="BX133" i="8"/>
  <c r="BX374" i="8"/>
  <c r="BX408" i="8"/>
  <c r="BX223" i="8"/>
  <c r="BX596" i="8"/>
  <c r="BX183" i="8"/>
  <c r="BX513" i="8"/>
  <c r="BX166" i="8"/>
  <c r="BX335" i="8"/>
  <c r="BX171" i="8"/>
  <c r="BX546" i="8"/>
  <c r="BX287" i="8"/>
  <c r="BX519" i="8"/>
  <c r="BX168" i="8"/>
  <c r="BX323" i="8"/>
  <c r="BX460" i="8"/>
  <c r="BX172" i="8"/>
  <c r="BX261" i="8"/>
  <c r="BX22" i="8"/>
  <c r="BX271" i="8"/>
  <c r="BX264" i="8"/>
  <c r="BX224" i="8"/>
  <c r="BX265" i="8"/>
  <c r="BX419" i="8"/>
  <c r="BX629" i="8"/>
  <c r="BX111" i="8"/>
  <c r="BX524" i="8"/>
  <c r="BX491" i="8"/>
  <c r="BX14" i="8"/>
  <c r="BX200" i="8"/>
  <c r="BX178" i="8"/>
  <c r="BX317" i="8"/>
  <c r="BX328" i="8"/>
  <c r="BX332" i="8"/>
  <c r="BX463" i="8"/>
  <c r="BX396" i="8"/>
  <c r="BX216" i="8"/>
  <c r="BX388" i="8"/>
  <c r="BX423" i="8"/>
  <c r="BX630" i="8"/>
  <c r="BX527" i="8"/>
  <c r="BX270" i="8"/>
  <c r="BX510" i="8"/>
  <c r="BX610" i="8"/>
  <c r="BX444" i="8"/>
  <c r="BX30" i="8"/>
  <c r="BX173" i="8"/>
  <c r="BX235" i="8"/>
  <c r="BX417" i="8"/>
  <c r="BX296" i="8"/>
  <c r="BX217" i="8"/>
  <c r="BX251" i="8"/>
  <c r="BX466" i="8"/>
  <c r="BX501" i="8"/>
  <c r="BX205" i="8"/>
  <c r="BX331" i="8"/>
  <c r="BX344" i="8"/>
  <c r="BX415" i="8"/>
  <c r="BX547" i="8"/>
  <c r="BX188" i="8"/>
  <c r="BX376" i="8"/>
  <c r="BX149" i="8"/>
  <c r="BX509" i="8"/>
  <c r="BX394" i="8"/>
  <c r="BX523" i="8"/>
  <c r="BX571" i="8"/>
  <c r="BX3" i="8"/>
  <c r="BX628" i="8"/>
  <c r="BX425" i="8"/>
  <c r="BX56" i="8"/>
  <c r="BX498" i="8"/>
  <c r="BX221" i="8"/>
  <c r="BX282" i="8"/>
  <c r="BX324" i="8"/>
  <c r="BX487" i="8"/>
  <c r="BX13" i="8"/>
  <c r="BX631" i="8"/>
  <c r="BX4" i="8"/>
  <c r="BX339" i="8"/>
  <c r="BX325" i="8"/>
  <c r="BX18" i="8"/>
  <c r="BX447" i="8"/>
  <c r="BX584" i="8"/>
  <c r="BX34" i="8"/>
  <c r="BX312" i="8"/>
  <c r="BX508" i="8"/>
  <c r="BX402" i="8"/>
  <c r="BX472" i="8"/>
  <c r="BX416" i="8"/>
  <c r="BX195" i="8"/>
  <c r="BX433" i="8"/>
  <c r="BX211" i="8"/>
  <c r="BX565" i="8"/>
  <c r="BX625" i="8"/>
  <c r="BX109" i="8"/>
  <c r="BX222" i="8"/>
  <c r="BX464" i="8"/>
  <c r="BX500" i="8"/>
  <c r="BX189" i="8"/>
  <c r="BX617" i="8"/>
  <c r="BX272" i="8"/>
  <c r="BX165" i="8"/>
  <c r="BX320" i="8"/>
  <c r="BX585" i="8"/>
  <c r="BX97" i="8"/>
  <c r="BX469" i="8"/>
  <c r="BX42" i="8"/>
  <c r="BX401" i="8"/>
  <c r="BX134" i="8"/>
  <c r="BX520" i="8"/>
  <c r="BX29" i="8"/>
  <c r="BX383" i="8"/>
  <c r="BX528" i="8"/>
  <c r="BX64" i="8"/>
  <c r="BX170" i="8"/>
  <c r="BX295" i="8"/>
  <c r="BX467" i="8"/>
  <c r="BX345" i="8"/>
  <c r="BX154" i="8"/>
  <c r="BX330" i="8"/>
  <c r="BX386" i="8"/>
  <c r="BX462" i="8"/>
  <c r="BX316" i="8"/>
  <c r="BX236" i="8"/>
  <c r="BX245" i="8"/>
  <c r="BX153" i="8"/>
  <c r="BX494" i="8"/>
  <c r="BX38" i="8"/>
  <c r="BX277" i="8"/>
  <c r="BX104" i="8"/>
  <c r="BX413" i="8"/>
  <c r="BX485" i="8"/>
  <c r="BX600" i="8"/>
  <c r="BX43" i="8"/>
  <c r="BX611" i="8"/>
  <c r="BX354" i="8"/>
  <c r="BX108" i="8"/>
  <c r="BX6" i="8"/>
  <c r="BX9" i="8"/>
  <c r="BX321" i="8"/>
  <c r="BX531" i="8"/>
  <c r="BX140" i="8"/>
  <c r="BX101" i="8"/>
  <c r="BX497" i="8"/>
  <c r="BX616" i="8"/>
  <c r="BX49" i="8"/>
  <c r="BX614" i="8"/>
  <c r="BX375" i="8"/>
  <c r="BX182" i="8"/>
  <c r="BX618" i="8"/>
  <c r="BX507" i="8"/>
  <c r="BX495" i="8"/>
  <c r="BX131" i="8"/>
  <c r="BX496" i="8"/>
  <c r="BX71" i="8"/>
  <c r="BX465" i="8"/>
  <c r="BX329" i="8"/>
  <c r="BX397" i="8"/>
  <c r="BX76" i="8"/>
  <c r="BX242" i="8"/>
  <c r="BX78" i="8"/>
  <c r="BX342" i="8"/>
  <c r="BX283" i="8"/>
  <c r="BX473" i="8"/>
  <c r="BX157" i="8"/>
  <c r="BX244" i="8"/>
  <c r="BX371" i="8"/>
  <c r="BX615" i="8"/>
  <c r="BX598" i="8"/>
  <c r="BX266" i="8"/>
  <c r="BX294" i="8"/>
  <c r="BX305" i="8"/>
  <c r="BX303" i="8"/>
  <c r="BX177" i="8"/>
  <c r="BX41" i="8"/>
  <c r="BX363" i="8"/>
  <c r="BX112" i="8"/>
  <c r="BX238" i="8"/>
  <c r="BX87" i="8"/>
  <c r="BX175" i="8"/>
  <c r="BX338" i="8"/>
  <c r="BX361" i="8"/>
  <c r="BX588" i="8"/>
  <c r="BX499" i="8"/>
  <c r="BX308" i="8"/>
  <c r="BX241" i="8"/>
  <c r="BX58" i="8"/>
  <c r="BX82" i="8"/>
  <c r="BX110" i="8"/>
  <c r="BX67" i="8"/>
  <c r="BX319" i="8"/>
  <c r="BX202" i="8"/>
  <c r="BX561" i="8"/>
  <c r="BX395" i="8"/>
  <c r="BX100" i="8"/>
  <c r="BX80" i="8"/>
  <c r="BX493" i="8"/>
  <c r="BX79" i="8"/>
  <c r="BX69" i="8"/>
  <c r="BX367" i="8"/>
  <c r="BX482" i="8"/>
  <c r="BX77" i="8"/>
  <c r="BX267" i="8"/>
  <c r="BX586" i="8"/>
  <c r="BX300" i="8"/>
  <c r="BX246" i="8"/>
  <c r="BX429" i="8"/>
  <c r="BX151" i="8"/>
  <c r="BX288" i="8"/>
  <c r="BX436" i="8"/>
  <c r="BX627" i="8"/>
  <c r="BX16" i="8"/>
  <c r="BX88" i="8"/>
  <c r="BX81" i="8"/>
  <c r="BX456" i="8"/>
  <c r="BX337" i="8"/>
  <c r="BX46" i="8"/>
  <c r="BX570" i="8"/>
  <c r="BX414" i="8"/>
  <c r="BX362" i="8"/>
  <c r="BX431" i="8"/>
  <c r="BX239" i="8"/>
  <c r="BX426" i="8"/>
  <c r="BX124" i="8"/>
  <c r="BX619" i="8"/>
  <c r="BX75" i="8"/>
  <c r="BX474" i="8"/>
  <c r="BX45" i="8"/>
  <c r="BX206" i="8"/>
  <c r="BX89" i="8"/>
  <c r="BX240" i="8"/>
  <c r="BX455" i="8"/>
  <c r="BX412" i="8"/>
  <c r="BX341" i="8"/>
  <c r="BX106" i="8"/>
  <c r="BX119" i="8"/>
  <c r="BX470" i="8"/>
  <c r="BX48" i="8"/>
  <c r="BX102" i="8"/>
  <c r="BX37" i="8"/>
  <c r="BX159" i="8"/>
  <c r="BX44" i="8"/>
  <c r="BX91" i="8"/>
  <c r="BX128" i="8"/>
  <c r="BX167" i="8"/>
  <c r="BX626" i="8"/>
  <c r="BX521" i="8"/>
  <c r="BX365" i="8"/>
  <c r="BX439" i="8"/>
  <c r="BX169" i="8"/>
  <c r="BX10" i="8"/>
  <c r="BX382" i="8"/>
  <c r="BX127" i="8"/>
  <c r="BX193" i="8"/>
  <c r="BX50" i="8"/>
  <c r="BX430" i="8"/>
  <c r="BX343" i="8"/>
  <c r="BX194" i="8"/>
  <c r="BX114" i="8"/>
  <c r="BX121" i="8"/>
  <c r="BX90" i="8"/>
  <c r="BX11" i="8"/>
  <c r="BX142" i="8"/>
  <c r="BX304" i="8"/>
  <c r="BX192" i="8"/>
  <c r="BX327" i="8"/>
  <c r="BX292" i="8"/>
  <c r="BX441" i="8"/>
  <c r="BX125" i="8"/>
  <c r="BX190" i="8"/>
  <c r="BX370" i="8"/>
  <c r="BX146" i="8"/>
  <c r="BX284" i="8"/>
  <c r="BX481" i="8"/>
  <c r="BX369" i="8"/>
  <c r="BX268" i="8"/>
  <c r="BX381" i="8"/>
  <c r="BX346" i="8"/>
  <c r="BX126" i="8"/>
  <c r="BX410" i="8"/>
  <c r="BX368" i="8"/>
  <c r="BX160" i="8"/>
  <c r="BX129" i="8"/>
  <c r="BX432" i="8"/>
  <c r="BX176" i="8"/>
  <c r="BX377" i="8"/>
  <c r="BX52" i="8"/>
  <c r="BX357" i="8"/>
  <c r="BX84" i="8"/>
  <c r="BX384" i="8"/>
  <c r="BX185" i="8"/>
  <c r="BX434" i="8"/>
  <c r="BX452" i="8"/>
  <c r="BX39" i="8"/>
  <c r="BX533" i="8"/>
  <c r="BX243" i="8"/>
  <c r="BX47" i="8"/>
  <c r="BX594" i="8"/>
  <c r="BX253" i="8"/>
  <c r="BX306" i="8"/>
  <c r="BX393" i="8"/>
  <c r="BX31" i="8"/>
  <c r="BX252" i="8"/>
  <c r="BX593" i="8"/>
  <c r="BX391" i="8"/>
  <c r="BX53" i="8"/>
  <c r="BX5" i="8"/>
  <c r="BX32" i="8"/>
  <c r="BX480" i="8"/>
  <c r="BX315" i="8"/>
  <c r="BX478" i="8"/>
  <c r="BX442" i="8"/>
  <c r="BX85" i="8"/>
  <c r="BX161" i="8"/>
  <c r="BX649" i="8" l="1"/>
  <c r="BX648" i="8"/>
  <c r="BX647" i="8"/>
  <c r="BX650" i="8"/>
  <c r="BL438" i="8" l="1"/>
  <c r="BL20" i="8" l="1"/>
  <c r="BL476" i="8" l="1"/>
  <c r="BL550" i="8" l="1"/>
  <c r="BL551" i="8"/>
  <c r="BL62" i="8"/>
  <c r="BL290" i="8"/>
  <c r="BL227" i="8"/>
  <c r="BL477" i="8"/>
  <c r="BL387" i="8"/>
  <c r="BL564" i="8"/>
  <c r="BL488" i="8"/>
  <c r="BL568" i="8"/>
  <c r="BL279" i="8"/>
  <c r="BL383" i="8"/>
  <c r="BL299" i="8"/>
  <c r="BL446" i="8"/>
  <c r="BL298" i="8"/>
  <c r="BL324" i="8"/>
  <c r="BL397" i="8"/>
  <c r="BL352" i="8"/>
  <c r="BL295" i="8"/>
  <c r="BL409" i="8"/>
  <c r="BL423" i="8"/>
  <c r="BL631" i="8"/>
  <c r="BL291" i="8"/>
  <c r="BL329" i="8"/>
  <c r="BL316" i="8"/>
  <c r="BL454" i="8"/>
  <c r="BL408" i="8"/>
  <c r="BL581" i="8"/>
  <c r="BL579" i="8"/>
  <c r="BL577" i="8"/>
  <c r="BL576" i="8"/>
  <c r="BL573" i="8"/>
  <c r="BL575" i="8"/>
  <c r="BL574" i="8"/>
  <c r="BL572" i="8"/>
  <c r="BL580" i="8"/>
  <c r="BL76" i="8"/>
  <c r="BL315" i="8"/>
  <c r="BL301" i="8"/>
  <c r="BL330" i="8"/>
  <c r="BL490" i="8"/>
  <c r="BL49" i="8"/>
  <c r="BL115" i="8"/>
  <c r="BL113" i="8"/>
  <c r="BL267" i="8"/>
  <c r="BL270" i="8"/>
  <c r="BL108" i="8"/>
  <c r="BL138" i="8"/>
  <c r="BL221" i="8"/>
  <c r="BL471" i="8"/>
  <c r="BL467" i="8"/>
  <c r="BL327" i="8"/>
  <c r="BL582" i="8"/>
  <c r="BL592" i="8"/>
  <c r="BL90" i="8"/>
  <c r="BL99" i="8"/>
  <c r="BL263" i="8"/>
  <c r="BL492" i="8"/>
  <c r="BL280" i="8"/>
  <c r="BL460" i="8"/>
  <c r="BL463" i="8"/>
  <c r="BL422" i="8"/>
  <c r="BL141" i="8"/>
  <c r="BL313" i="8"/>
  <c r="BL456" i="8"/>
  <c r="BL152" i="8"/>
  <c r="BL229" i="8"/>
  <c r="BL373" i="8"/>
  <c r="BL308" i="8"/>
  <c r="BL314" i="8"/>
  <c r="BL526" i="8"/>
  <c r="BL331" i="8"/>
  <c r="BL406" i="8"/>
  <c r="BL111" i="8"/>
  <c r="BL88" i="8"/>
  <c r="BL84" i="8"/>
  <c r="BL116" i="8"/>
  <c r="BL50" i="8"/>
  <c r="BL57" i="8"/>
  <c r="BL571" i="8"/>
  <c r="BL538" i="8"/>
  <c r="BL547" i="8"/>
  <c r="BL91" i="8"/>
  <c r="BL94" i="8"/>
  <c r="BL442" i="8"/>
  <c r="BL205" i="8"/>
  <c r="BL557" i="8"/>
  <c r="BL518" i="8"/>
  <c r="BL415" i="8"/>
  <c r="BL354" i="8"/>
  <c r="BL86" i="8"/>
  <c r="BL156" i="8"/>
  <c r="BL129" i="8"/>
  <c r="BL439" i="8"/>
  <c r="BL42" i="8"/>
  <c r="BL549" i="8"/>
  <c r="BL281" i="8"/>
  <c r="BL626" i="8"/>
  <c r="BL154" i="8"/>
  <c r="BL243" i="8"/>
  <c r="BL19" i="8"/>
  <c r="BL96" i="8"/>
  <c r="BL522" i="8"/>
  <c r="BL593" i="8"/>
  <c r="BL114" i="8"/>
  <c r="BL348" i="8"/>
  <c r="BL206" i="8"/>
  <c r="BL561" i="8"/>
  <c r="BL78" i="8"/>
  <c r="BL461" i="8"/>
  <c r="BL293" i="8"/>
  <c r="BL163" i="8"/>
  <c r="BL443" i="8"/>
  <c r="BL400" i="8"/>
  <c r="BL372" i="8"/>
  <c r="BL614" i="8"/>
  <c r="BL185" i="8"/>
  <c r="BL100" i="8"/>
  <c r="BL33" i="8"/>
  <c r="BL344" i="8"/>
  <c r="BL378" i="8"/>
  <c r="BL403" i="8"/>
  <c r="BL469" i="8"/>
  <c r="BL516" i="8"/>
  <c r="BL109" i="8"/>
  <c r="BL363" i="8"/>
  <c r="BL184" i="8"/>
  <c r="BL238" i="8"/>
  <c r="BL434" i="8"/>
  <c r="BL426" i="8"/>
  <c r="BL541" i="8"/>
  <c r="BL187" i="8"/>
  <c r="BL192" i="8"/>
  <c r="BL249" i="8"/>
  <c r="BL347" i="8"/>
  <c r="BL144" i="8"/>
  <c r="BL79" i="8"/>
  <c r="BL21" i="8"/>
  <c r="BL34" i="8"/>
  <c r="BL48" i="8"/>
  <c r="BL412" i="8"/>
  <c r="BL214" i="8"/>
  <c r="BL257" i="8"/>
  <c r="BL203" i="8"/>
  <c r="BL202" i="8"/>
  <c r="BL130" i="8"/>
  <c r="BL252" i="8"/>
  <c r="BL483" i="8"/>
  <c r="BL170" i="8"/>
  <c r="BL237" i="8"/>
  <c r="BL368" i="8"/>
  <c r="BL132" i="8"/>
  <c r="BL128" i="8"/>
  <c r="BL127" i="8"/>
  <c r="BL125" i="8"/>
  <c r="BL97" i="8"/>
  <c r="BL437" i="8"/>
  <c r="BL215" i="8"/>
  <c r="BL38" i="8"/>
  <c r="BL255" i="8"/>
  <c r="BL520" i="8"/>
  <c r="BL618" i="8"/>
  <c r="BL544" i="8"/>
  <c r="BL629" i="8"/>
  <c r="BL540" i="8"/>
  <c r="BL16" i="8"/>
  <c r="BL512" i="8"/>
  <c r="BL523" i="8"/>
  <c r="BL537" i="8"/>
  <c r="BL613" i="8"/>
  <c r="BL419" i="8"/>
  <c r="BL106" i="8"/>
  <c r="BL64" i="8"/>
  <c r="BL60" i="8"/>
  <c r="BL45" i="8"/>
  <c r="BL9" i="8"/>
  <c r="BL74" i="8"/>
  <c r="BL390" i="8"/>
  <c r="BL142" i="8"/>
  <c r="BL623" i="8"/>
  <c r="BL606" i="8"/>
  <c r="BL620" i="8"/>
  <c r="BL413" i="8"/>
  <c r="BL414" i="8"/>
  <c r="BL510" i="8"/>
  <c r="BL436" i="8"/>
  <c r="BL258" i="8"/>
  <c r="BL418" i="8"/>
  <c r="BL429" i="8"/>
  <c r="BL13" i="8"/>
  <c r="BL41" i="8"/>
  <c r="BL157" i="8"/>
  <c r="BL475" i="8"/>
  <c r="BL493" i="8"/>
  <c r="BL499" i="8"/>
  <c r="BL495" i="8"/>
  <c r="BL497" i="8"/>
  <c r="BL500" i="8"/>
  <c r="BL496" i="8"/>
  <c r="BL498" i="8"/>
  <c r="BL494" i="8"/>
  <c r="BL491" i="8"/>
  <c r="BL417" i="8"/>
  <c r="BL18" i="8"/>
  <c r="BL209" i="8"/>
  <c r="BL151" i="8"/>
  <c r="BL223" i="8"/>
  <c r="BL231" i="8"/>
  <c r="BL563" i="8"/>
  <c r="BL506" i="8"/>
  <c r="BL532" i="8"/>
  <c r="BL503" i="8"/>
  <c r="BL8" i="8"/>
  <c r="BL466" i="8"/>
  <c r="BL558" i="8"/>
  <c r="BL624" i="8"/>
  <c r="BL75" i="8"/>
  <c r="BL14" i="8"/>
  <c r="BL420" i="8"/>
  <c r="BL233" i="8"/>
  <c r="BL365" i="8"/>
  <c r="BL535" i="8"/>
  <c r="BL394" i="8"/>
  <c r="BL232" i="8"/>
  <c r="BL527" i="8"/>
  <c r="BL40" i="8"/>
  <c r="BL123" i="8"/>
  <c r="BL195" i="8"/>
  <c r="BL194" i="8"/>
  <c r="BL542" i="8"/>
  <c r="BL622" i="8"/>
  <c r="BL268" i="8"/>
  <c r="BL122" i="8"/>
  <c r="BL486" i="8"/>
  <c r="BL234" i="8"/>
  <c r="BL164" i="8"/>
  <c r="BL513" i="8"/>
  <c r="BL410" i="8"/>
  <c r="BL165" i="8"/>
  <c r="BL325" i="8"/>
  <c r="BL326" i="8"/>
  <c r="BL628" i="8"/>
  <c r="BL389" i="8"/>
  <c r="BL171" i="8"/>
  <c r="BL590" i="8"/>
  <c r="BL188" i="8"/>
  <c r="BL150" i="8"/>
  <c r="BL208" i="8"/>
  <c r="BL447" i="8"/>
  <c r="BL307" i="8"/>
  <c r="BL211" i="8"/>
  <c r="BL300" i="8"/>
  <c r="BL416" i="8"/>
  <c r="BL619" i="8"/>
  <c r="BL599" i="8"/>
  <c r="BL594" i="8"/>
  <c r="BL65" i="8"/>
  <c r="BL105" i="8"/>
  <c r="BL285" i="8"/>
  <c r="BL72" i="8"/>
  <c r="BL266" i="8"/>
  <c r="BL93" i="8"/>
  <c r="BL240" i="8"/>
  <c r="BL239" i="8"/>
  <c r="BL230" i="8"/>
  <c r="BL200" i="8"/>
  <c r="BL251" i="8"/>
  <c r="BL182" i="8"/>
  <c r="BL183" i="8"/>
  <c r="BL7" i="8"/>
  <c r="BL27" i="8"/>
  <c r="BL271" i="8"/>
  <c r="BL250" i="8"/>
  <c r="BL159" i="8"/>
  <c r="BL26" i="8"/>
  <c r="BL441" i="8"/>
  <c r="BL521" i="8"/>
  <c r="BL399" i="8"/>
  <c r="BL627" i="8"/>
  <c r="BL529" i="8"/>
  <c r="BL600" i="8"/>
  <c r="BL402" i="8"/>
  <c r="BL401" i="8"/>
  <c r="BL81" i="8"/>
  <c r="BL430" i="8"/>
  <c r="BL595" i="8"/>
  <c r="BL530" i="8"/>
  <c r="BL117" i="8"/>
  <c r="BL225" i="8"/>
  <c r="BL472" i="8"/>
  <c r="BL470" i="8"/>
  <c r="BL465" i="8"/>
  <c r="BL261" i="8"/>
  <c r="BL262" i="8"/>
  <c r="BL259" i="8"/>
  <c r="BL246" i="8"/>
  <c r="BL55" i="8"/>
  <c r="BL126" i="8"/>
  <c r="BL226" i="8"/>
  <c r="BL371" i="8"/>
  <c r="BL169" i="8"/>
  <c r="BL357" i="8"/>
  <c r="BL565" i="8"/>
  <c r="BL146" i="8"/>
  <c r="BL32" i="8"/>
  <c r="BL296" i="8"/>
  <c r="BL480" i="8"/>
  <c r="BL431" i="8"/>
  <c r="BL379" i="8"/>
  <c r="BL193" i="8"/>
  <c r="BL282" i="8"/>
  <c r="BL124" i="8"/>
  <c r="BL360" i="8"/>
  <c r="BL107" i="8"/>
  <c r="BL396" i="8"/>
  <c r="BL435" i="8"/>
  <c r="BL428" i="8"/>
  <c r="BL253" i="8"/>
  <c r="BL358" i="8"/>
  <c r="BL269" i="8"/>
  <c r="BL364" i="8"/>
  <c r="BL338" i="8"/>
  <c r="BL612" i="8"/>
  <c r="BL310" i="8"/>
  <c r="BL68" i="8"/>
  <c r="BL69" i="8"/>
  <c r="BL450" i="8"/>
  <c r="BL143" i="8"/>
  <c r="BL336" i="8"/>
  <c r="BL83" i="8"/>
  <c r="BL217" i="8"/>
  <c r="BL210" i="8"/>
  <c r="BL71" i="8"/>
  <c r="BL425" i="8"/>
  <c r="BL533" i="8"/>
  <c r="BL452" i="8"/>
  <c r="BL509" i="8"/>
  <c r="BL534" i="8"/>
  <c r="BL637" i="8"/>
  <c r="BL644" i="8"/>
  <c r="BL633" i="8"/>
  <c r="BL641" i="8"/>
  <c r="BL642" i="8"/>
  <c r="BL645" i="8"/>
  <c r="BL639" i="8"/>
  <c r="BL634" i="8"/>
  <c r="BL632" i="8"/>
  <c r="BL640" i="8"/>
  <c r="BL643" i="8"/>
  <c r="BL636" i="8"/>
  <c r="BL638" i="8"/>
  <c r="BL635" i="8"/>
  <c r="BL82" i="8"/>
  <c r="BL511" i="8"/>
  <c r="BL80" i="8"/>
  <c r="BL621" i="8"/>
  <c r="BL385" i="8"/>
  <c r="BL384" i="8"/>
  <c r="BL59" i="8"/>
  <c r="BL244" i="8"/>
  <c r="BL531" i="8"/>
  <c r="BL339" i="8"/>
  <c r="BL377" i="8"/>
  <c r="BL292" i="8"/>
  <c r="BL578" i="8"/>
  <c r="BL204" i="8"/>
  <c r="BL242" i="8"/>
  <c r="BL404" i="8"/>
  <c r="BL433" i="8"/>
  <c r="BL427" i="8"/>
  <c r="BL5" i="8"/>
  <c r="BL353" i="8"/>
  <c r="BL411" i="8"/>
  <c r="BL61" i="8"/>
  <c r="BL398" i="8"/>
  <c r="BL160" i="8"/>
  <c r="BL135" i="8"/>
  <c r="BL56" i="8"/>
  <c r="BL198" i="8"/>
  <c r="BL199" i="8"/>
  <c r="BL196" i="8"/>
  <c r="BL191" i="8"/>
  <c r="BL180" i="8"/>
  <c r="BL178" i="8"/>
  <c r="BL562" i="8"/>
  <c r="BL110" i="8"/>
  <c r="BL481" i="8"/>
  <c r="BL482" i="8"/>
  <c r="BL478" i="8"/>
  <c r="BL162" i="8"/>
  <c r="BL333" i="8"/>
  <c r="BL583" i="8"/>
  <c r="BL536" i="8"/>
  <c r="BL609" i="8"/>
  <c r="BL181" i="8"/>
  <c r="BL388" i="8"/>
  <c r="BL546" i="8"/>
  <c r="BL15" i="8"/>
  <c r="BL591" i="8"/>
  <c r="BL570" i="8"/>
  <c r="BL101" i="8"/>
  <c r="BL73" i="8"/>
  <c r="BL37" i="8"/>
  <c r="BL548" i="8"/>
  <c r="BL630" i="8"/>
  <c r="BL179" i="8"/>
  <c r="BL36" i="8"/>
  <c r="BL297" i="8"/>
  <c r="BL391" i="8"/>
  <c r="BL604" i="8"/>
  <c r="BL155" i="8"/>
  <c r="BL173" i="8"/>
  <c r="BL176" i="8"/>
  <c r="BL175" i="8"/>
  <c r="BL172" i="8"/>
  <c r="BL174" i="8"/>
  <c r="BL167" i="8"/>
  <c r="BL22" i="8"/>
  <c r="BL587" i="8"/>
  <c r="BL610" i="8"/>
  <c r="BL153" i="8"/>
  <c r="BL603" i="8"/>
  <c r="BL312" i="8"/>
  <c r="BL305" i="8"/>
  <c r="BL168" i="8"/>
  <c r="BL17" i="8"/>
  <c r="BL24" i="8"/>
  <c r="BL63" i="8"/>
  <c r="BL241" i="8"/>
  <c r="BL166" i="8"/>
  <c r="BL617" i="8"/>
  <c r="BL507" i="8"/>
  <c r="BL218" i="8"/>
  <c r="BL264" i="8"/>
  <c r="BL608" i="8"/>
  <c r="BL311" i="8"/>
  <c r="BL161" i="8"/>
  <c r="BL139" i="8"/>
  <c r="BL369" i="8"/>
  <c r="BL39" i="8"/>
  <c r="BL30" i="8"/>
  <c r="BL273" i="8"/>
  <c r="BL77" i="8"/>
  <c r="BL395" i="8"/>
  <c r="BL392" i="8"/>
  <c r="BL424" i="8"/>
  <c r="BL356" i="8"/>
  <c r="BL528" i="8"/>
  <c r="BL381" i="8"/>
  <c r="BL323" i="8"/>
  <c r="BL351" i="8"/>
  <c r="BL272" i="8"/>
  <c r="BL147" i="8"/>
  <c r="BL448" i="8"/>
  <c r="BL245" i="8"/>
  <c r="BL421" i="8"/>
  <c r="BL235" i="8"/>
  <c r="BL596" i="8"/>
  <c r="BL349" i="8"/>
  <c r="BL525" i="8"/>
  <c r="BL98" i="8"/>
  <c r="BL432" i="8"/>
  <c r="BL228" i="8"/>
  <c r="BL145" i="8"/>
  <c r="BL278" i="8"/>
  <c r="BL304" i="8"/>
  <c r="BL47" i="8"/>
  <c r="BL545" i="8"/>
  <c r="BL607" i="8"/>
  <c r="BL121" i="8"/>
  <c r="BL322" i="8"/>
  <c r="BL247" i="8"/>
  <c r="BL346" i="8"/>
  <c r="BL149" i="8"/>
  <c r="BL148" i="8"/>
  <c r="BL207" i="8"/>
  <c r="BL343" i="8"/>
  <c r="BL342" i="8"/>
  <c r="BL341" i="8"/>
  <c r="BL340" i="8"/>
  <c r="BL457" i="8"/>
  <c r="BL554" i="8"/>
  <c r="BL355" i="8"/>
  <c r="BL103" i="8"/>
  <c r="BL53" i="8"/>
  <c r="BL489" i="8"/>
  <c r="BL216" i="8"/>
  <c r="BL189" i="8"/>
  <c r="BL332" i="8"/>
  <c r="BL337" i="8"/>
  <c r="BL586" i="8"/>
  <c r="BL585" i="8"/>
  <c r="BL588" i="8"/>
  <c r="BL589" i="8"/>
  <c r="BL440" i="8"/>
  <c r="BL334" i="8"/>
  <c r="BL104" i="8"/>
  <c r="BL366" i="8"/>
  <c r="BL367" i="8"/>
  <c r="BL350" i="8"/>
  <c r="BL318" i="8"/>
  <c r="BL321" i="8"/>
  <c r="BL320" i="8"/>
  <c r="BL317" i="8"/>
  <c r="BL405" i="8"/>
  <c r="BL543" i="8"/>
  <c r="BL370" i="8"/>
  <c r="BL197" i="8"/>
  <c r="BL359" i="8"/>
  <c r="BL256" i="8"/>
  <c r="BL58" i="8"/>
  <c r="BL335" i="8"/>
  <c r="BL286" i="8"/>
  <c r="BL220" i="8"/>
  <c r="BL28" i="8"/>
  <c r="BL29" i="8"/>
  <c r="BL137" i="8"/>
  <c r="BL275" i="8"/>
  <c r="BL375" i="8"/>
  <c r="BL87" i="8"/>
  <c r="BL361" i="8"/>
  <c r="BL219" i="8"/>
  <c r="BL31" i="8"/>
  <c r="BL287" i="8"/>
  <c r="BL186" i="8"/>
  <c r="BL4" i="8"/>
  <c r="BL616" i="8"/>
  <c r="BL276" i="8"/>
  <c r="BL468" i="8"/>
  <c r="BL393" i="8"/>
  <c r="BL601" i="8"/>
  <c r="BL362" i="8"/>
  <c r="BL508" i="8"/>
  <c r="BL584" i="8"/>
  <c r="BL236" i="8"/>
  <c r="BL451" i="8"/>
  <c r="BL556" i="8"/>
  <c r="BL158" i="8"/>
  <c r="BL559" i="8"/>
  <c r="BL560" i="8"/>
  <c r="BL10" i="8"/>
  <c r="BL555" i="8"/>
  <c r="BL485" i="8"/>
  <c r="BL519" i="8"/>
  <c r="BL46" i="8"/>
  <c r="BL306" i="8"/>
  <c r="BL303" i="8"/>
  <c r="BL517" i="8"/>
  <c r="BL386" i="8"/>
  <c r="BL539" i="8"/>
  <c r="BL89" i="8"/>
  <c r="BL67" i="8"/>
  <c r="BL597" i="8"/>
  <c r="BL455" i="8"/>
  <c r="BL459" i="8"/>
  <c r="BL598" i="8"/>
  <c r="BL449" i="8"/>
  <c r="BL3" i="8"/>
  <c r="BL602" i="8"/>
  <c r="BL453" i="8"/>
  <c r="BL524" i="8"/>
  <c r="BL625" i="8"/>
  <c r="BL552" i="8"/>
  <c r="BL615" i="8"/>
  <c r="BL515" i="8"/>
  <c r="BL514" i="8"/>
  <c r="BL611" i="8"/>
  <c r="BL254" i="8"/>
  <c r="BL487" i="8"/>
  <c r="BL51" i="8"/>
  <c r="BL25" i="8"/>
  <c r="BL569" i="8"/>
  <c r="BL6" i="8"/>
  <c r="BL12" i="8"/>
  <c r="BL140" i="8"/>
  <c r="BL374" i="8"/>
  <c r="BL484" i="8"/>
  <c r="BL605" i="8"/>
  <c r="BL458" i="8"/>
  <c r="BL444" i="8"/>
  <c r="BL407" i="8"/>
  <c r="BL224" i="8"/>
  <c r="BL309" i="8"/>
  <c r="BL248" i="8"/>
  <c r="BL294" i="8"/>
  <c r="BL102" i="8"/>
  <c r="BL505" i="8"/>
  <c r="BL288" i="8"/>
  <c r="BL283" i="8"/>
  <c r="BL284" i="8"/>
  <c r="BL92" i="8"/>
  <c r="BL11" i="8"/>
  <c r="BL464" i="8"/>
  <c r="BL504" i="8"/>
  <c r="BL319" i="8"/>
  <c r="BL567" i="8"/>
  <c r="BL502" i="8"/>
  <c r="BL136" i="8"/>
  <c r="BL289" i="8"/>
  <c r="BL133" i="8"/>
  <c r="BL131" i="8"/>
  <c r="BL134" i="8"/>
  <c r="BL345" i="8"/>
  <c r="BL201" i="8"/>
  <c r="BL120" i="8"/>
  <c r="BL70" i="8"/>
  <c r="BL376" i="8"/>
  <c r="BL119" i="8"/>
  <c r="BL501" i="8"/>
  <c r="BL212" i="8"/>
  <c r="BL213" i="8"/>
  <c r="BL302" i="8"/>
  <c r="BL52" i="8"/>
  <c r="BL112" i="8"/>
  <c r="BL222" i="8"/>
  <c r="BL23" i="8"/>
  <c r="BL35" i="8"/>
  <c r="BL328" i="8"/>
  <c r="BL277" i="8"/>
  <c r="BL190" i="8"/>
  <c r="BL462" i="8"/>
  <c r="BL553" i="8"/>
  <c r="BL118" i="8"/>
  <c r="BL380" i="8"/>
  <c r="BL44" i="8"/>
  <c r="BL43" i="8"/>
  <c r="BL479" i="8"/>
  <c r="BL85" i="8"/>
  <c r="BL265" i="8"/>
  <c r="BL382" i="8"/>
  <c r="BL445" i="8"/>
  <c r="BL177" i="8"/>
  <c r="BL66" i="8"/>
  <c r="BL95" i="8"/>
  <c r="BL274" i="8"/>
  <c r="BL473" i="8"/>
  <c r="BL474" i="8"/>
  <c r="BL566" i="8"/>
</calcChain>
</file>

<file path=xl/sharedStrings.xml><?xml version="1.0" encoding="utf-8"?>
<sst xmlns="http://schemas.openxmlformats.org/spreadsheetml/2006/main" count="24568" uniqueCount="11667">
  <si>
    <t>adosolutions</t>
  </si>
  <si>
    <t>azpresident</t>
  </si>
  <si>
    <t>bluehousekorea</t>
  </si>
  <si>
    <t>cbabdullahgul</t>
  </si>
  <si>
    <t>desdelamoncloa</t>
  </si>
  <si>
    <t>dilmabr</t>
  </si>
  <si>
    <t>elbegdorj</t>
  </si>
  <si>
    <t>eliodirupo</t>
  </si>
  <si>
    <t>govofvanuatu</t>
  </si>
  <si>
    <t>govpt</t>
  </si>
  <si>
    <t>govsingapore</t>
  </si>
  <si>
    <t>govtofgeorgia</t>
  </si>
  <si>
    <t>jmkikwete</t>
  </si>
  <si>
    <t>johnkeypm</t>
  </si>
  <si>
    <t>jyrkikatainen</t>
  </si>
  <si>
    <t>khamenei_ir</t>
  </si>
  <si>
    <t>komorowski</t>
  </si>
  <si>
    <t>kormany_hu</t>
  </si>
  <si>
    <t>marianorajoy</t>
  </si>
  <si>
    <t>md_higgins</t>
  </si>
  <si>
    <t>netanyahu</t>
  </si>
  <si>
    <t>noynoyaquino</t>
  </si>
  <si>
    <t>passoscoelho</t>
  </si>
  <si>
    <t>pmharper</t>
  </si>
  <si>
    <t>prcavacosilva</t>
  </si>
  <si>
    <t>premierministre</t>
  </si>
  <si>
    <t>presidencia</t>
  </si>
  <si>
    <t>presidenciacr</t>
  </si>
  <si>
    <t>presidencymv</t>
  </si>
  <si>
    <t>presidentaz</t>
  </si>
  <si>
    <t>prezydentpl</t>
  </si>
  <si>
    <t>strakovka</t>
  </si>
  <si>
    <t>tbasescu</t>
  </si>
  <si>
    <t>teamkanzler</t>
  </si>
  <si>
    <t>trpresidency</t>
  </si>
  <si>
    <t>wernerfaymann</t>
  </si>
  <si>
    <t>whitehouse</t>
  </si>
  <si>
    <t>Country</t>
  </si>
  <si>
    <t>Lithuania</t>
  </si>
  <si>
    <t>Prime Minister</t>
  </si>
  <si>
    <t>Government</t>
  </si>
  <si>
    <t>Afghanistan</t>
  </si>
  <si>
    <t>President</t>
  </si>
  <si>
    <t>United States</t>
  </si>
  <si>
    <t>Mongolia</t>
  </si>
  <si>
    <t>Nepal</t>
  </si>
  <si>
    <t>Vatican</t>
  </si>
  <si>
    <t>United Kingdom</t>
  </si>
  <si>
    <t>Latvia</t>
  </si>
  <si>
    <t>Egypt</t>
  </si>
  <si>
    <t>Turkey</t>
  </si>
  <si>
    <t>Venezuela</t>
  </si>
  <si>
    <t>Spain</t>
  </si>
  <si>
    <t>Brazil</t>
  </si>
  <si>
    <t>Belgium</t>
  </si>
  <si>
    <t>France</t>
  </si>
  <si>
    <t>Ireland</t>
  </si>
  <si>
    <t>Estonia</t>
  </si>
  <si>
    <t>Europe</t>
  </si>
  <si>
    <t>Mexico</t>
  </si>
  <si>
    <t>Paraguay</t>
  </si>
  <si>
    <t>Bulgaria</t>
  </si>
  <si>
    <t>Chile</t>
  </si>
  <si>
    <t>Guatemala</t>
  </si>
  <si>
    <t>Vanuatu</t>
  </si>
  <si>
    <t>Portugal</t>
  </si>
  <si>
    <t>Singapore</t>
  </si>
  <si>
    <t>Georgia</t>
  </si>
  <si>
    <t>Uzbekistan</t>
  </si>
  <si>
    <t>Israel</t>
  </si>
  <si>
    <t>Iran</t>
  </si>
  <si>
    <t>Norway</t>
  </si>
  <si>
    <t>Nigeria</t>
  </si>
  <si>
    <t>New Zealand</t>
  </si>
  <si>
    <t>Japan</t>
  </si>
  <si>
    <t>Australia</t>
  </si>
  <si>
    <t>Finland</t>
  </si>
  <si>
    <t>Tanzania</t>
  </si>
  <si>
    <t>Colombia</t>
  </si>
  <si>
    <t>Uganda</t>
  </si>
  <si>
    <t>Kazakhstan</t>
  </si>
  <si>
    <t>Netherlands</t>
  </si>
  <si>
    <t>Poland</t>
  </si>
  <si>
    <t>Russia</t>
  </si>
  <si>
    <t>Hungary</t>
  </si>
  <si>
    <t>Costa Rica</t>
  </si>
  <si>
    <t>Dominican Republic</t>
  </si>
  <si>
    <t>Benin</t>
  </si>
  <si>
    <t>Ecuador</t>
  </si>
  <si>
    <t>El Salvador</t>
  </si>
  <si>
    <t>Montenegro</t>
  </si>
  <si>
    <t>Ethiopia</t>
  </si>
  <si>
    <t>Peru</t>
  </si>
  <si>
    <t>Lebanon</t>
  </si>
  <si>
    <t>Malaysia</t>
  </si>
  <si>
    <t>Libya</t>
  </si>
  <si>
    <t>Philippines</t>
  </si>
  <si>
    <t>Kenya</t>
  </si>
  <si>
    <t>Rwanda</t>
  </si>
  <si>
    <t>Canada</t>
  </si>
  <si>
    <t>India</t>
  </si>
  <si>
    <t>Thailand</t>
  </si>
  <si>
    <t>Mali</t>
  </si>
  <si>
    <t>Ghana</t>
  </si>
  <si>
    <t>Maldives</t>
  </si>
  <si>
    <t>Sierra Leone</t>
  </si>
  <si>
    <t>Haiti</t>
  </si>
  <si>
    <t>Germany</t>
  </si>
  <si>
    <t>Panama</t>
  </si>
  <si>
    <t>Greece</t>
  </si>
  <si>
    <t>Jordan</t>
  </si>
  <si>
    <t>South Africa</t>
  </si>
  <si>
    <t>Czech Republic</t>
  </si>
  <si>
    <t>Romania</t>
  </si>
  <si>
    <t>Austria</t>
  </si>
  <si>
    <t>Moldova</t>
  </si>
  <si>
    <t>Croatia</t>
  </si>
  <si>
    <t>Ukraine</t>
  </si>
  <si>
    <t>AmamaMbabazi</t>
  </si>
  <si>
    <t>PresidencyZA</t>
  </si>
  <si>
    <t>Vyriausybe</t>
  </si>
  <si>
    <t>StateHouseUg</t>
  </si>
  <si>
    <t>ivojosipovic</t>
  </si>
  <si>
    <t>Who Follows Who</t>
  </si>
  <si>
    <t>Follows</t>
  </si>
  <si>
    <t>Followed</t>
  </si>
  <si>
    <t>Mutual</t>
  </si>
  <si>
    <t>Total</t>
  </si>
  <si>
    <t>fhollande</t>
  </si>
  <si>
    <t>OPMJamaica</t>
  </si>
  <si>
    <t>PMKamla</t>
  </si>
  <si>
    <t>leehsienloong</t>
  </si>
  <si>
    <t>PresidentUA</t>
  </si>
  <si>
    <t>PresidentPeres</t>
  </si>
  <si>
    <t>michaelsata</t>
  </si>
  <si>
    <t>GuatemalaGob</t>
  </si>
  <si>
    <t>ottoperezmolina</t>
  </si>
  <si>
    <t>Jamaica</t>
  </si>
  <si>
    <t>Zambia</t>
  </si>
  <si>
    <t>Asia</t>
  </si>
  <si>
    <t>Africa</t>
  </si>
  <si>
    <t>Presidency</t>
  </si>
  <si>
    <t>Religious Leader</t>
  </si>
  <si>
    <t>Royal</t>
  </si>
  <si>
    <t>n/a</t>
  </si>
  <si>
    <t>Slovenia</t>
  </si>
  <si>
    <t>vladaRS</t>
  </si>
  <si>
    <t>palaisnational</t>
  </si>
  <si>
    <t>LaurentLamothe</t>
  </si>
  <si>
    <t>RepSouthSudan</t>
  </si>
  <si>
    <t>osucastle</t>
  </si>
  <si>
    <t>egyptgovportal</t>
  </si>
  <si>
    <t>FinGovernment</t>
  </si>
  <si>
    <t>South Sudan</t>
  </si>
  <si>
    <t>Link</t>
  </si>
  <si>
    <t>15stclairave: The ODPM has activated emergency mechanisms to deal with today's severe rains and flash flooding.</t>
  </si>
  <si>
    <t>The Official twitter channel for the Office of the Prime Minister of Trinidad and Tobago</t>
  </si>
  <si>
    <t>TT Prime Minister</t>
  </si>
  <si>
    <t>Name</t>
  </si>
  <si>
    <t>Tweets</t>
  </si>
  <si>
    <t>Following</t>
  </si>
  <si>
    <t>Followers</t>
  </si>
  <si>
    <t>Listed</t>
  </si>
  <si>
    <t>User #</t>
  </si>
  <si>
    <t>Description</t>
  </si>
  <si>
    <t>Location</t>
  </si>
  <si>
    <t>Tweets analyzed</t>
  </si>
  <si>
    <t>Tweets/day</t>
  </si>
  <si>
    <t>Retweets</t>
  </si>
  <si>
    <t>Links</t>
  </si>
  <si>
    <t>Hashtags</t>
  </si>
  <si>
    <t>Tweets retweeted</t>
  </si>
  <si>
    <t>Twitter account</t>
  </si>
  <si>
    <t>DaniloMedina</t>
  </si>
  <si>
    <t>whitehouse: Welcome to the official Twitter page for the White House!</t>
  </si>
  <si>
    <t>The White House</t>
  </si>
  <si>
    <t>Continent</t>
  </si>
  <si>
    <t>Institution</t>
  </si>
  <si>
    <t>Personal</t>
  </si>
  <si>
    <t>Serbia</t>
  </si>
  <si>
    <t>English</t>
  </si>
  <si>
    <t>Language</t>
  </si>
  <si>
    <t>Lithuanian</t>
  </si>
  <si>
    <t>Pashtun/English</t>
  </si>
  <si>
    <t>Korean</t>
  </si>
  <si>
    <t>Latvian</t>
  </si>
  <si>
    <t>Arabic</t>
  </si>
  <si>
    <t>Turkish (English)</t>
  </si>
  <si>
    <t>Spanish</t>
  </si>
  <si>
    <t>Portuguese</t>
  </si>
  <si>
    <t>Mongol</t>
  </si>
  <si>
    <t>French/Flemish</t>
  </si>
  <si>
    <t>French</t>
  </si>
  <si>
    <t>Arabic/English</t>
  </si>
  <si>
    <t>Croatian</t>
  </si>
  <si>
    <t>Japanese</t>
  </si>
  <si>
    <t>Polish</t>
  </si>
  <si>
    <t>Hungarian</t>
  </si>
  <si>
    <t>Russian</t>
  </si>
  <si>
    <t>no</t>
  </si>
  <si>
    <t>Active</t>
  </si>
  <si>
    <t>https://twitter.com/MedvedevRussiaE/statuses/16864333645</t>
  </si>
  <si>
    <t>Protected</t>
  </si>
  <si>
    <t>Dormant/Active/Protected</t>
  </si>
  <si>
    <t>https://twitter.com/minpres/statuses/28965629825</t>
  </si>
  <si>
    <t>Dutch</t>
  </si>
  <si>
    <t>Malay/English</t>
  </si>
  <si>
    <t>Yes</t>
  </si>
  <si>
    <t>https://twitter.com/number10gov/statuses/777422677</t>
  </si>
  <si>
    <t>AzerbaijanPA</t>
  </si>
  <si>
    <t>govgr</t>
  </si>
  <si>
    <t>GvtMonaco</t>
  </si>
  <si>
    <t>MichelJMartelly</t>
  </si>
  <si>
    <t>Joined Twitter</t>
  </si>
  <si>
    <t>Followers/Following</t>
  </si>
  <si>
    <t>Listed/100 followers</t>
  </si>
  <si>
    <t>From</t>
  </si>
  <si>
    <t>To</t>
  </si>
  <si>
    <t>% Retweets</t>
  </si>
  <si>
    <t>Mentions</t>
  </si>
  <si>
    <t>Mentions/Tweet</t>
  </si>
  <si>
    <t>Replies</t>
  </si>
  <si>
    <t>Replies/Tweet</t>
  </si>
  <si>
    <t>Links/Tweet</t>
  </si>
  <si>
    <t>Hashtags/Tweet</t>
  </si>
  <si>
    <t>% Tweets retweeted</t>
  </si>
  <si>
    <t>Total of retweets</t>
  </si>
  <si>
    <t>Average of retweets</t>
  </si>
  <si>
    <t>Retweets/100 followers</t>
  </si>
  <si>
    <t>Barack Obama</t>
  </si>
  <si>
    <t>Monaco</t>
  </si>
  <si>
    <t>palestiniangov: -PGMC is responsible for all media related tasks in the Palestinian Authority</t>
  </si>
  <si>
    <t>Antigua and Barbuda</t>
  </si>
  <si>
    <t>GjorgeIvanov</t>
  </si>
  <si>
    <t>antiguagov</t>
  </si>
  <si>
    <t>BWGovernment</t>
  </si>
  <si>
    <t>CourGrandDucale</t>
  </si>
  <si>
    <t>presidencia_sv</t>
  </si>
  <si>
    <t>GovernmentMN</t>
  </si>
  <si>
    <t>belizegov</t>
  </si>
  <si>
    <t>KamlaUNC</t>
  </si>
  <si>
    <t>GruevskiNikola</t>
  </si>
  <si>
    <t>NKMaliky</t>
  </si>
  <si>
    <t>PresidenciadeHN</t>
  </si>
  <si>
    <t>MaldivesPO</t>
  </si>
  <si>
    <t>RaulCastroR</t>
  </si>
  <si>
    <t>regierung_fl</t>
  </si>
  <si>
    <t>SaintLuciaGov</t>
  </si>
  <si>
    <t>SCpresidenciauy</t>
  </si>
  <si>
    <t>Victor_Ponta</t>
  </si>
  <si>
    <t>VladaMK</t>
  </si>
  <si>
    <t>Botswana</t>
  </si>
  <si>
    <t>Liechtenstein</t>
  </si>
  <si>
    <t>Morrocco</t>
  </si>
  <si>
    <t>Honduras</t>
  </si>
  <si>
    <t>Belize</t>
  </si>
  <si>
    <t>Burkina Faso</t>
  </si>
  <si>
    <t>Iraq</t>
  </si>
  <si>
    <t>Saint Lucia</t>
  </si>
  <si>
    <t>Cuba</t>
  </si>
  <si>
    <t>Gambia</t>
  </si>
  <si>
    <t>Uruguay</t>
  </si>
  <si>
    <t>FijiGovernment</t>
  </si>
  <si>
    <t>Moncef_Marzouki</t>
  </si>
  <si>
    <t>presidenceTN</t>
  </si>
  <si>
    <t>GovernAndorra</t>
  </si>
  <si>
    <t>BurundiGov</t>
  </si>
  <si>
    <t>KenyaGov</t>
  </si>
  <si>
    <t>UAEGover</t>
  </si>
  <si>
    <t>ADO_Solutions</t>
  </si>
  <si>
    <t>Alassane D. Ouattara</t>
  </si>
  <si>
    <t>Twitter officiel Alassane Dramane Ouattara, Président la République de Côte d'Ivoire.</t>
  </si>
  <si>
    <t>Amama Mbabazi</t>
  </si>
  <si>
    <t>Prime Minister of the Republic of Uganda. Secretary General, NRM</t>
  </si>
  <si>
    <t>Official Twitter page for the Government of Antigua and Barbuda</t>
  </si>
  <si>
    <t>Armando Guebuza</t>
  </si>
  <si>
    <t>Mozambique</t>
  </si>
  <si>
    <t>Government of Belize</t>
  </si>
  <si>
    <t>Government at Service of The People</t>
  </si>
  <si>
    <t>Ministru kabinets / Government of Latvia</t>
  </si>
  <si>
    <t>Burundi Government</t>
  </si>
  <si>
    <t>Portail des institutions de la République du Burundi</t>
  </si>
  <si>
    <t>Burundi</t>
  </si>
  <si>
    <t>Botswana Government</t>
  </si>
  <si>
    <t>This is the Official Twitter Page of the Government of Botswana.</t>
  </si>
  <si>
    <t>Abdullah Gül</t>
  </si>
  <si>
    <t>Blaise Compaore</t>
  </si>
  <si>
    <t>President du Burkina-Faso</t>
  </si>
  <si>
    <t>Cour Grand-Ducale</t>
  </si>
  <si>
    <t>Luxembourg</t>
  </si>
  <si>
    <t>Danilo Medina</t>
  </si>
  <si>
    <t>President of the Republic of Lithuania</t>
  </si>
  <si>
    <t>Dilma Rousseff</t>
  </si>
  <si>
    <t>YAYIBONI</t>
  </si>
  <si>
    <t>Elio Di Rupo</t>
  </si>
  <si>
    <t>Elysee</t>
  </si>
  <si>
    <t>Enda Kenny</t>
  </si>
  <si>
    <t>Estonian Government</t>
  </si>
  <si>
    <t>Herman Van Rompuy</t>
  </si>
  <si>
    <t>Twitter channel of the President of the European Council. Managed by the media team</t>
  </si>
  <si>
    <t>François Hollande</t>
  </si>
  <si>
    <t>Fiji Government</t>
  </si>
  <si>
    <t>Latest from the Finnish Government and ministries</t>
  </si>
  <si>
    <t>Gobierno de Chile</t>
  </si>
  <si>
    <t>Andorra</t>
  </si>
  <si>
    <t>government.gov.gr</t>
  </si>
  <si>
    <t>Vanuatu Government</t>
  </si>
  <si>
    <t>Vanuatu Government Online Social Network</t>
  </si>
  <si>
    <t>Governo de Portugal</t>
  </si>
  <si>
    <t>Singapore Government</t>
  </si>
  <si>
    <t>Republic of Georgia</t>
  </si>
  <si>
    <t>Gov. of Georgia</t>
  </si>
  <si>
    <t>GOV.UZ</t>
  </si>
  <si>
    <t>The Governmental Portal of The Republic of Uzbekistan is the official state information resource of the Government of The Republic of Uzbekistan.</t>
  </si>
  <si>
    <t>Nikola Gruevski</t>
  </si>
  <si>
    <t>Gobierno Guatemala</t>
  </si>
  <si>
    <t>Gouvernement Monaco</t>
  </si>
  <si>
    <t>HH Sheikh Mohammed</t>
  </si>
  <si>
    <t>Official Tweets by His Highness Sheikh Mohammed bin Rashid Al Maktoum</t>
  </si>
  <si>
    <t>Imprensa Presidência</t>
  </si>
  <si>
    <t>Goodluck Jonathan</t>
  </si>
  <si>
    <t>President of the Federal Republic of Nigeria</t>
  </si>
  <si>
    <t>Jakaya Kikwete</t>
  </si>
  <si>
    <t>The President of The United Republic of Tanzania (Rais wa Jamhuri ya Muungano wa Tanzania)</t>
  </si>
  <si>
    <t>John Key</t>
  </si>
  <si>
    <t>PM's Office of Japan</t>
  </si>
  <si>
    <t>Juan Manuel Santos</t>
  </si>
  <si>
    <t>Yoweri K Museveni</t>
  </si>
  <si>
    <t>President of the Republic of Uganda</t>
  </si>
  <si>
    <t>Kamla</t>
  </si>
  <si>
    <t>Official Twitter for Kamla Persad Bissessar - candidate for Prime Minister of Trinidad and Tobago</t>
  </si>
  <si>
    <t>Trinidad and Tobago</t>
  </si>
  <si>
    <t>Koninklijk Huis</t>
  </si>
  <si>
    <t>Kormányportál</t>
  </si>
  <si>
    <t>Magyarország Kormánya hivatalos portáljának Twitter oldala</t>
  </si>
  <si>
    <t>President of Russia</t>
  </si>
  <si>
    <t>Official Kremlin news</t>
  </si>
  <si>
    <t>Laurent Lamothe</t>
  </si>
  <si>
    <t>Lee Hsien Loong</t>
  </si>
  <si>
    <t>Official Twitter account of the Prime Minister of Singapore, maintained by the Prime Minister's Office. Tweets by Mr Lee are signed LHL.</t>
  </si>
  <si>
    <t>President's Office</t>
  </si>
  <si>
    <t>Mariano Rajoy Brey</t>
  </si>
  <si>
    <t>eGov Maroc</t>
  </si>
  <si>
    <t>Rafael Correa</t>
  </si>
  <si>
    <t>Presidente Constitucional de la República del Ecuador.</t>
  </si>
  <si>
    <t>Michael D Higgins</t>
  </si>
  <si>
    <t>President of Ireland</t>
  </si>
  <si>
    <t>Dmitry Medvedev</t>
  </si>
  <si>
    <t>Govt. of Montenegro</t>
  </si>
  <si>
    <t>Michel J. Martelly</t>
  </si>
  <si>
    <t>Minister-president</t>
  </si>
  <si>
    <t>Mohd Najib Tun Razak</t>
  </si>
  <si>
    <t>Benjamin Netanyahu</t>
  </si>
  <si>
    <t>Updates from the Likud Office of Benjamin Netanyahu</t>
  </si>
  <si>
    <t>Prime Minister of the Republic of Iraq</t>
  </si>
  <si>
    <t>Noynoy Aquino</t>
  </si>
  <si>
    <t>UK Prime Minister</t>
  </si>
  <si>
    <t>Ollanta Humala Tasso</t>
  </si>
  <si>
    <t>Jamaica House</t>
  </si>
  <si>
    <t>Activities of the Office of the Prime Minister of Jamaica</t>
  </si>
  <si>
    <t>Ghana's President</t>
  </si>
  <si>
    <t>News about the Ghanaian President.</t>
  </si>
  <si>
    <t>Michel Martelly</t>
  </si>
  <si>
    <t>Michel Martelly, President of the Republic of Haiti - Blog about the president...</t>
  </si>
  <si>
    <t>Gov. Media Center</t>
  </si>
  <si>
    <t>PGMC is responsible for managing the outflow of governmental media relations and information data collected through Arab, Israeli, and foreign media outlets.</t>
  </si>
  <si>
    <t>Pedro Passos Coelho</t>
  </si>
  <si>
    <t>Canal do presidente do PSD no twitter. Notícias, agenda, e declarações políticas.</t>
  </si>
  <si>
    <t>Paul Biya</t>
  </si>
  <si>
    <t>Président de la République - President of the Republic</t>
  </si>
  <si>
    <t>Paul Kagame</t>
  </si>
  <si>
    <t>President of the Republic of Rwanda, write to: paulkagame@gov.rw</t>
  </si>
  <si>
    <t>Stephen Harper</t>
  </si>
  <si>
    <t>Kamla P. Bissessar</t>
  </si>
  <si>
    <t>Msia PM Press Office</t>
  </si>
  <si>
    <t>Official Press Office Twitter account for the Prime Minister of Malaysia</t>
  </si>
  <si>
    <t>President Paul Biya</t>
  </si>
  <si>
    <t>Aníbal Cavaco Silva</t>
  </si>
  <si>
    <t>Twitter oficial de Aníbal Cavaco Silva</t>
  </si>
  <si>
    <t>Kancelaria Premiera</t>
  </si>
  <si>
    <t>Presidence Mali</t>
  </si>
  <si>
    <t>Fil officiel de la Présidence de la République du #Mali</t>
  </si>
  <si>
    <t>Presidência</t>
  </si>
  <si>
    <t>Twitter Oficial da Presidência da República Portuguesa</t>
  </si>
  <si>
    <t>Presidencia Ecuador</t>
  </si>
  <si>
    <t>Cuenta Oficial de Twitter de la Presidencia de la República de Ecuador.</t>
  </si>
  <si>
    <t>Casa Presidencial CR</t>
  </si>
  <si>
    <t>Presidencia Honduras</t>
  </si>
  <si>
    <t>Presidencia México</t>
  </si>
  <si>
    <t>PresidenciaRD</t>
  </si>
  <si>
    <t>Presidency of Ghana</t>
  </si>
  <si>
    <t>This is the official Twitter page of The Presidency of the Republic of South Africa</t>
  </si>
  <si>
    <t>Ilham Aliyev</t>
  </si>
  <si>
    <t>Ernest Bai Koroma</t>
  </si>
  <si>
    <t>P-Noy</t>
  </si>
  <si>
    <t>Prime Minister, GR</t>
  </si>
  <si>
    <t>Prime Ministry JO</t>
  </si>
  <si>
    <t>The Prime Ministry of the Hashemite Kingdom of Jordan. Email: Twitter@pm.gov.jo</t>
  </si>
  <si>
    <t>Rania Al Abdullah</t>
  </si>
  <si>
    <t>A mum and a wife with a really cool day job...</t>
  </si>
  <si>
    <t>Raúl Castro Ruz</t>
  </si>
  <si>
    <t>Discursos y noticias de Raúl Castro, Primer Secretario del @PartidoPCC y Presidente del Consejo de Estado y de Ministro de Cuba publicadas en @Cubadebate</t>
  </si>
  <si>
    <t>Reg. Liechtenstein</t>
  </si>
  <si>
    <t>Steffen Seibert</t>
  </si>
  <si>
    <t>Gov of South Sudan</t>
  </si>
  <si>
    <t>Valsts prezidents</t>
  </si>
  <si>
    <t>Government of Rwanda</t>
  </si>
  <si>
    <t>The official Twitter handle of the Government of Rwanda communications@gov.rw</t>
  </si>
  <si>
    <t>Jacob G. Zuma</t>
  </si>
  <si>
    <t>President of the Republic of South Africa.</t>
  </si>
  <si>
    <t>Sec. de Comunicación</t>
  </si>
  <si>
    <t>Michel Sleiman</t>
  </si>
  <si>
    <t>State House Uganda</t>
  </si>
  <si>
    <t>The Official State House Uganda Twitter page. All Information Posted and Viewd on this page are subjected to the State House User Policy.</t>
  </si>
  <si>
    <t>Valitsuse uudised</t>
  </si>
  <si>
    <t>UAE Government</t>
  </si>
  <si>
    <t>United Arab Emirates</t>
  </si>
  <si>
    <t>Victor Ponta</t>
  </si>
  <si>
    <t>Government Mongolia</t>
  </si>
  <si>
    <t>Official twitter for Government of Mongolia</t>
  </si>
  <si>
    <t>jammehofficial</t>
  </si>
  <si>
    <t>Jyrki Katainen</t>
  </si>
  <si>
    <t>Kenya Government</t>
  </si>
  <si>
    <t>Michael Sata</t>
  </si>
  <si>
    <t>Government of Saint Lucia Twitter Account</t>
  </si>
  <si>
    <t>Traian Basescu</t>
  </si>
  <si>
    <t>Presedintele Romaniei</t>
  </si>
  <si>
    <t>Turkish Presidency</t>
  </si>
  <si>
    <t>Presidency | Rwanda</t>
  </si>
  <si>
    <t>Official Twitter account of the Office of the President of Rwanda.Your unique opportunity to follow the work of President Paul Kagame on a daily basis.</t>
  </si>
  <si>
    <t>Werner Faymann</t>
  </si>
  <si>
    <t>Fiji</t>
  </si>
  <si>
    <t>Tunisia</t>
  </si>
  <si>
    <t>Geography/Account Type/Language</t>
  </si>
  <si>
    <t>Albania</t>
  </si>
  <si>
    <t>German</t>
  </si>
  <si>
    <t>Despre Romulus si Remus la englezi, si un pic despre Brutus la romani http://nblo.gs/8m9yu</t>
  </si>
  <si>
    <t>www.regierung.li ist online ? http://www.regierung.li/index.php?id=158&amp;uid=26</t>
  </si>
  <si>
    <t>#RaulCastro preside desfile en #SantiagodeCuba http://bit.ly/jhvb8B @cubadebate #Cuba #1deMayo (via @cubadebate)</t>
  </si>
  <si>
    <t>Presidente Lobo confiere la Condecoración ?Orden al Merito? al canadiense Daniel Arsenault. http://digbig.com/5bccgr</t>
  </si>
  <si>
    <t>El Salvador y Panamá abogan por pronto retorno de Honduras a la OEA http://digbig.com/5bdbcg</t>
  </si>
  <si>
    <t>El Presidente Mauricio Funes asistirá a la inauguración del I Congreso Indígena el día de hoy en el Puerto de la Libertad</t>
  </si>
  <si>
    <t>Romanian</t>
  </si>
  <si>
    <t>Macedonian</t>
  </si>
  <si>
    <t>Dissoudre la police politique:http://www.gnet.tn/temps-fort/tunisie-moncef-marzouki-appelle-a-dissoudre-la-police-politique/id-menu-325.html</t>
  </si>
  <si>
    <t>@Ahmed_R_Chami, @EconomieNumeric, @simohb merci de RT : follower le compte twitter @maroc_gov de l' #egov au #maroc associé à maroc.gov.ma</t>
  </si>
  <si>
    <t>Dr Mohamed Waheed has sworn in as the 5th President of the Republic of Maldives. (7 Feb 2012) http://t.co/IpPpoDiD</t>
  </si>
  <si>
    <t>Join us on Facebook! http://kamla.tt</t>
  </si>
  <si>
    <t>Reunió del ministre d'Economia i Finances, Pere López, amb el seu homòleg de Liechtenstein Martin Meyer: En ... http://tinyurl.com/ykyh4v9</t>
  </si>
  <si>
    <t>PM shares news of Fiji's #telecommunications investments w/ audience at ITU Summit: http://t.co/oskaDO0W</t>
  </si>
  <si>
    <t>RT @NZRugbyHeaven: Fiji demands answers over RWC travel sanctions http://dlvr.it/RQZTG</t>
  </si>
  <si>
    <t>10 ans de Règne : page officielle Twitter de la Cour Grand-Ducale de Luxembourg</t>
  </si>
  <si>
    <t>The Government of Botswana is now on Facebook and Twitter for better and efficient communication with the Nation, your thoughts.</t>
  </si>
  <si>
    <t>Burundi/Education : Les enseignants interpellés à ne pas suivre la grèvehttp://www.burundi-gov.bi/Burundi-Education-les-enseignants</t>
  </si>
  <si>
    <t>Burundi/Politique : - Commémoration du 17ème anniversaire de l'assassinat du.. http://www.burundi-gov.bi/Burundi-Politique-Commemoration-du</t>
  </si>
  <si>
    <t>Bulgarian</t>
  </si>
  <si>
    <t>Government of Belize Official website/portal http://bit.ly/bGuGkC</t>
  </si>
  <si>
    <t>Albanian</t>
  </si>
  <si>
    <t>Tourism Cadets successfully complete Internship: For more go to http://ab.gov.ag/gov_v4/article_details.php?id=1168&amp;category=38</t>
  </si>
  <si>
    <t>We have concluded ardeous negotiations with #Hamas to release #Gilad #Shalit. He will be coming home in the next few days.</t>
  </si>
  <si>
    <t>U početku bijaše riječ :), a prva rečenica glasi posjetite josipovic.net.</t>
  </si>
  <si>
    <t>https://twitter.com/IsraeliPM/statuses/123833846591528960</t>
  </si>
  <si>
    <t>We are headed in the right direction. There is still a lot to be done, in-fact a mountain load. However, it all begins with one good step.</t>
  </si>
  <si>
    <t>It is my sincere hope that the post-election violence panel will assess the cost of damage to personal and (cont) http://tl.gd/achk9l</t>
  </si>
  <si>
    <t>English/Swahili</t>
  </si>
  <si>
    <t>Mchakato wa kuhuisha Katiba ni muhimu sana kwa mustakabali wa taifa letu.Kila mmoja ajitahidi kushiriki kutoa maoni yake kadri inavyofaa.</t>
  </si>
  <si>
    <t>Via Website: Speech: New Zealand and China: Our shared economic future http://tinyurl.com/cv2pfo</t>
  </si>
  <si>
    <t>The Prime Minister's Office of Japan has launched an English twitter account from now on.</t>
  </si>
  <si>
    <t>https://twitter.com/jpn_pmo/statuses/47994581312225282</t>
  </si>
  <si>
    <t>Simplemente: Si no es Uribe es Santos!</t>
  </si>
  <si>
    <t>【公式ツイッタースタート】官邸災害ツイッターに加えて、日々の情報も 国民の皆様に発信します。首相官邸ＨＰに掲載される総理についての 更新情報などを中心にお届けします。</t>
  </si>
  <si>
    <t xml:space="preserve">آیت الله خامنه‌ای در جلسه‌ای با حضور مسئولان نظام، از برداشت نادرست از نام سال 88 انتقاد کردند </t>
  </si>
  <si>
    <t>Koningin steekt vandaag kaars aan voor slachtoffers geweldsdelicten tijdens Dag Herdenken Geweldslachtoffers. http://bit.ly/dAYMKN</t>
  </si>
  <si>
    <t>https://twitter.com/KHtweets/statuses/25481715212</t>
  </si>
  <si>
    <t>U Moniki Olejnik w Radiu ZET - http://to.ly/3IT0</t>
  </si>
  <si>
    <t>Várhatóan ma este indul a kormany.hu, az új, összevont kormányzati portál. A honlap az első időszakban nyilvános tesztüzemmódban működik.</t>
  </si>
  <si>
    <t>https://twitter.com/kormany_hu/statuses/25945265361920001</t>
  </si>
  <si>
    <t>Всем привет! Я в Твиттере и это мое6 первое сообщение!</t>
  </si>
  <si>
    <t>Hello everyone! I'm on Twitter, and this is my first tweet.</t>
  </si>
  <si>
    <t>Dear users, here you'll find Government of #Montenegro news, updates, activities and other info. Thank you for following us!</t>
  </si>
  <si>
    <t>Sending my first tweet.</t>
  </si>
  <si>
    <t>Добрый день,уважаемые пользователи!Здесь будут публиковаться новости о работе Президента Российской Федерации. Спасибо всем,кто нас читает</t>
  </si>
  <si>
    <t>Dear users, here you'll find news of the Russian president's work. Thank you for following us.</t>
  </si>
  <si>
    <t>Le programme « 16 Quartiers / 6 Camps » pour redonner un toit et une dignité aux victimes du séisme en Haïti http://t.co/e6wb3Ls</t>
  </si>
  <si>
    <t>Just launched my Facebook and Twitter pages. Do visit me at https://t.co/jEfBZt30! ? LHL</t>
  </si>
  <si>
    <t>En el AVE llegando a Barcelona. A pesar de mi inexperiencia estreno con ilusión mi Twitter en el que cuento con todos. MR</t>
  </si>
  <si>
    <t>https://twitter.com/marianorajoy/statuses/114294925620817923</t>
  </si>
  <si>
    <t>@Rubeen_69, 15 años? qué le parece si esperamos un poquito para debatir sobre política? gracias.</t>
  </si>
  <si>
    <t>https://twitter.com/marianorajoy/statuses/140096863822032897</t>
  </si>
  <si>
    <t>Hola a tod@s, estoy en una reunión + aburrida q bailar con la suegra, luego les escribo, l@s quiero mucho, sobre todo a l@s envenenad@s!</t>
  </si>
  <si>
    <t>Hindi</t>
  </si>
  <si>
    <t>Micheal D Higgins has been declared President of Ireland, we are incredibly proud of him #aras11</t>
  </si>
  <si>
    <t>По поводу котэ. Из источников, близких к ‪#Дорофею‬, стало известно, что он никуда не пропадал. Всем спасибо за беспокойство!</t>
  </si>
  <si>
    <t>Haven't had a burger in a while. Lunch with Obama at Ray's Hell Burger: http://eng.kremlin.ru/photo/177</t>
  </si>
  <si>
    <t>Via dit kanaal zal de RVD regelmatig verslag doen van de activiteiten van de minister-president.</t>
  </si>
  <si>
    <t>Memulakan tugas secara rasmi sebagai Menteri Kewangan semalam</t>
  </si>
  <si>
    <t xml:space="preserve">היום בערב כנסים ברמלה ובגבעתים </t>
  </si>
  <si>
    <t>I am honored to have Senator Mar Roxas as my Vice Presidential running mate for 2010. We look forward to your support. Tuloy ang laban!</t>
  </si>
  <si>
    <t>La gran transformación sigue avanzando.</t>
  </si>
  <si>
    <t>PM back from London where he met Jamaicans. Asked ILO for money for training and education.</t>
  </si>
  <si>
    <t>No10 news: Entente Cordiale to enter "new era" - PM: Gordon Brown has spoken of a "shared.. http://tinyurl.com/2px2ld</t>
  </si>
  <si>
    <t>news from the presidents office in Ghana.</t>
  </si>
  <si>
    <t>PARTIDOPATRIOTA-+livestreaming+video+powered+by+Livestream: http://bit.ly/RcexJ via @addthis</t>
  </si>
  <si>
    <t>Discuss President Michel Martelly @ http://MartellyHaiti.com</t>
  </si>
  <si>
    <t>my first ever tweet!</t>
  </si>
  <si>
    <t>Acabei de criar uma página pessoal no Facebook. Pode visitá-la neste link  http://tinyurl.com/3bqb47</t>
  </si>
  <si>
    <t>English/Arabic</t>
  </si>
  <si>
    <t>Chers compatriotes. À travers ce lien de partage, je souhaite échanger avec vous sur l'avenir de notre cher et beau pays.</t>
  </si>
  <si>
    <t>https://twitter.com/PaulBiya/statuses/117169835561062400</t>
  </si>
  <si>
    <t>French/English</t>
  </si>
  <si>
    <t>Hello #Rwanda - Paul Kagame is now on Twitter.</t>
  </si>
  <si>
    <t>https://twitter.com/PaulKagame/statuses/1809439901</t>
  </si>
  <si>
    <t>Greek</t>
  </si>
  <si>
    <t>Thai</t>
  </si>
  <si>
    <t>Turkish</t>
  </si>
  <si>
    <t>Ukrainian</t>
  </si>
  <si>
    <t>Inactive</t>
  </si>
  <si>
    <t>Finnish</t>
  </si>
  <si>
    <t>Czech</t>
  </si>
  <si>
    <t>Estonian</t>
  </si>
  <si>
    <t>Serbian</t>
  </si>
  <si>
    <t>kantei</t>
  </si>
  <si>
    <t>Armando Guebuza Blog: FRELIMO: Celebrando o cinquentenário da Unidade Na... http://t.co/h2WTnCok</t>
  </si>
  <si>
    <t>Amigos,muito legal ser tão lembrada no twitter em 2010. Logo eu,que tive tão pouco tempo p/estar aqui c/vcs. Vamos conversar mais em 2011.</t>
  </si>
  <si>
    <t>Invité sur l'émission " Invité Afrique" de RFI, voici ce que j'ai dit en substance sur les questions concernant... http://t.co/WV9PmHqg</t>
  </si>
  <si>
    <t>"Está ao alcance fazer de um ano de grandes adversidades um ano de grandes mudanças" - PM</t>
  </si>
  <si>
    <t>Switzerland and Georgia strengthen ties http://bit.ly/82DO5n</t>
  </si>
  <si>
    <t>[Sítio PR] Visita oficial a Portugal do Presidente da República da Sérvia http://t.co/xeRIyV4C</t>
  </si>
  <si>
    <t>#TwisitJordan 2x2=? Want to be part of my tourist swap? http://bit.ly/97hvnQ  PLZ RT!</t>
  </si>
  <si>
    <t>Dieser twitter-Account wurde für den SPÖ-Vorsitzenden Werner Faymann reserviert und wird derzeit nicht aktiv betreut.</t>
  </si>
  <si>
    <t>Welcome to the official Twitter page of the Honourable Prime Minister of Trinidad and Tobago Kamla Persad-Bissessar #trinidad #tobago #kamla</t>
  </si>
  <si>
    <t>"You make all of us proud"-- PM tells young bravehearts at Bravery Award function. http://t.co/imiN8dqe</t>
  </si>
  <si>
    <t>Hello and Salam 1Malaysia from the Prime Minister's Press Office. Looking forward to getting started and receiving feedback</t>
  </si>
  <si>
    <t>Vous souvenez-vous? Discours du président Paul Biya - présentation voeux fin d'année 2009 http://ht.ly/5ncj4</t>
  </si>
  <si>
    <t>Bem-vindos ao perfil oficial de Aníbal Cavaco Silva.</t>
  </si>
  <si>
    <t xml:space="preserve">Consultez le nouveau site Web du Parti conservateur !http://www.conservateur.ca </t>
  </si>
  <si>
    <t>Witamy w oficjalnym profilu Kancelarii Premiera. To miejsce, w którym będziemy na bieżąco informować o działaniach rządu i premiera</t>
  </si>
  <si>
    <t>Le Chef e l'Etat du #Mali reçoit le Représentant Spécial du Secrétaire Général de l'ONU en Afrique de l'Ouest http://t.co/vzjI87Xg</t>
  </si>
  <si>
    <t>Palácio de Belém</t>
  </si>
  <si>
    <t>Welcome to the President's Office official twitter</t>
  </si>
  <si>
    <t>We are Twittering as of now... </t>
  </si>
  <si>
    <t>The Official Website of the Office of the President will be http://www.president.gov.ph. We invite you to visit it.</t>
  </si>
  <si>
    <t>Come to "מפ" 6 March from 05:00 to 08:00. נשיא המדינה שמעון פרס במפגש מיוחד עם מייסד פייסבוק, מארק צוקרברג... http://t.co/RPwGQENF</t>
  </si>
  <si>
    <t>Prezydent-"Witam wszystkich na oficjalnym profilu Prezydenta RP. Będą tu informacje z najważniejszych wydarzeń a także komentarze" </t>
  </si>
  <si>
    <t>Greek PM, George Papandreou, tells Christiane Amanpour he sees financial crisis as an opportunity to change. http://bit.ly/bMzh4C</t>
  </si>
  <si>
    <t>#self_intro 안녕하세요. 국민 여러분들과의 진솔한 소통의 장이 되길 바라는 마음으로 "국무총리실 공식 트위터"를 열었습니다. 따끔한 질책과 칭찬 그리고 진실한 대화를 기대하겠습니다. 많은 관심 부탁드려요^_^ @self_intro</t>
  </si>
  <si>
    <t>إن الحكومة، مسؤولة، دستوريّا، ومكلفة وملتزمة بحماية الحرّيّات العامّة وصونها. وفي المقدّمة دائما حريّةُ الرأي </t>
  </si>
  <si>
    <t>Salaam! Last time you heard from me, we worked together to breakdown stereotypes. http://bit.ly/j25vj </t>
  </si>
  <si>
    <t>Guten Tag, aktuelle Informationen zur bundesregierung ab heute auch per Twitter. Folgen sie mir unter @RegSprecher. Ihr Steffen seibert</t>
  </si>
  <si>
    <t>Dear Friends, on this great day the Government of Southern Sudan @RepSouthSudan is delighted to welcome you to our official Twitter account</t>
  </si>
  <si>
    <t>VP: Lai latvju dziesma tālu skan, lai latvju gars mūžam stiprs.</t>
  </si>
  <si>
    <t>Prime minister of Turkey</t>
  </si>
  <si>
    <t>Transparency International announces #Rwanda least #corrupt in region http://is.gd/4YXQW</t>
  </si>
  <si>
    <t>Democracy is flourishing in South Africa, thanks to the active participation of all citizens. It's wonderful. Vote 18 May!</t>
  </si>
  <si>
    <t>Welcome to the new twitter page of President Michel Sleiman Fans, follow us on facebook on this link http://bit.ly/b45ld6</t>
  </si>
  <si>
    <t>Welcome to the Twitter page for the State House of the Republic of Uganda</t>
  </si>
  <si>
    <t>Valitsus otsustas täiendavalt parandada eelarvepositsiooni 3,4 miljardi krooni ulatuses http://tinyurl.com/o58q54</t>
  </si>
  <si>
    <t>Salut! Pentru ca in trecut au existat conturi false facute in numele meu, am decis sa fiu chiar eu aici. Confirmarea pe www.basescu.ro.</t>
  </si>
  <si>
    <t>Facebook-Seite des Bundeskanzlers online: http://t.co/pU4RNwU5 und wir nun auch hier auf Twitter ;)</t>
  </si>
  <si>
    <t>https://twitter.com/teamkanzler/statuses/129088604491358208</t>
  </si>
  <si>
    <t>Turkish Minority Fulfills Their Longing with President Gül 
http://t.co/2IBQcoG</t>
  </si>
  <si>
    <t>https://twitter.com/trpresidency/statuses/91494898477449216</t>
  </si>
  <si>
    <t>Welcome to the twitter page that will give you unprecedented insight into the work of President Kagame!Watch this space</t>
  </si>
  <si>
    <t>Video Novinarske konference po 31. redni seji Vlade RS: http://tinyurl.com/0611NK</t>
  </si>
  <si>
    <t>Suvalkiečiai su Premjeru – apie šalies ir regiono aktualijas. Daugiau skaitykite www.lrv.lt</t>
  </si>
  <si>
    <t>Learning how to tweet.</t>
  </si>
  <si>
    <t>President Hamid Karzai and US President OBAMA http://t.co/svuHeDow</t>
  </si>
  <si>
    <t>http://www.armandoguebuza.blogspot.com</t>
  </si>
  <si>
    <t>İlham Əliyev Dövlət Bayrağı Meydanında tamamlama işləri ilə tanış olmuşdur - http://president.az/articles/509?locale=az</t>
  </si>
  <si>
    <t>Thinking we're only one signature away from ending the war in Iraq. Learn more at http://www.barackobama.com</t>
  </si>
  <si>
    <t>청와대 트위터를 시작합니다. 온라인 커뮤니케이터(온라인 대변인)에 내정된 이길호 입니다. 대통령과 네티즌의 메시지가 서로에게 잘 전달될 수 있도록 최선을 다하겠습니다. 자주 뵙겠습니다.</t>
  </si>
  <si>
    <t>Latest images gallery http://tinyurl.com/crpeby</t>
  </si>
  <si>
    <t>Bom dia, boa tarde, boa noite p/ quem me lê em qquer lugar do mundo. Começo hoje minha aventura no twitter. Quero aprender c/ vcs.</t>
  </si>
  <si>
    <t>Message du Chef de l'Etat Béninois sur l'Etat de la Nation: http://www.benin24.tv</t>
  </si>
  <si>
    <t>Egypt.gov.eg is undergoing renovations. Make sure to check back early October.</t>
  </si>
  <si>
    <t>Bon, c'est bientôt mon tour. Je demande la tête de Didier ou le poste de Premier ministre...</t>
  </si>
  <si>
    <t>Retrouvez l'agenda du Président de la République pour la semaine prochaine sur Elysée.fr http://tiny.cc/gx3yz</t>
  </si>
  <si>
    <t>Thanks for following my new twitter feed. You'll still find FG updates on @FineGaelToday but I'll be here from now on...</t>
  </si>
  <si>
    <t>The Prime Minister and the representative of the IMF share a common view on the need for a strict budget policy http://tinyurl.com/qfwenq</t>
  </si>
  <si>
    <t>This is the media team of Herman Van Rompuy #hvr, President of the European Council</t>
  </si>
  <si>
    <t>sera sur Canal Plus dimanche à 12 h 40 dans l'émission Dimanche +</t>
  </si>
  <si>
    <t>Foreign Minister Stubb's statement on the death of Osama bin Laden: Foreign Minister Stubb's statement on the de... http://bit.ly/mT9LyB</t>
  </si>
  <si>
    <t>Διακαναλική συνέντευξη Πρωθυπουργού Γιώργου Α. Παπανδρέου http://bit.ly/9iQ5uZ</t>
  </si>
  <si>
    <t>The Vanuatu Government is please to announce it's entry into social online media to involve and inform it's citizen.</t>
  </si>
  <si>
    <t>Conferência de imprensa do Conselho de Ministros do dia 28 de Maio em directo no portal do Governo de Portugal: http://tinyurl.com/oputy7</t>
  </si>
  <si>
    <t>Thanks for following, look for updates here from the Republic of Georgia!</t>
  </si>
  <si>
    <t>Con la firma del Pacto #HambreCero se busca reducir un 10% la desnutrición en nuestro país. Este flagelo afecta al 49% de la población.</t>
  </si>
  <si>
    <t>Heureux d'arriver sur twitter pour transmettre et échanger sur la Principauté. Nous saluons tous les utilisateurs.</t>
  </si>
  <si>
    <t>His Highness Sheikh Mohammed bin Rashid Al Maktoum openly receives national leaders at Za'abeel Palace today. http://bit.ly/jnHto</t>
  </si>
  <si>
    <t>Teléfono de emergencia consular para llamadas desde el exterior de Japón: 00819010552676 / Correo electrónico: emb.tokio@maec.es</t>
  </si>
  <si>
    <t>18.02.2011 Віктор Янукович провів зустріч із Міністром закордонних справ Республіки Куба  http://www.president.gov.ua/news/19356.html [18.02.2011 Viktor Yanukovych met with Minister of Foreign Affairs of Cuba http://www.president.gov.ua/news/19356.html]</t>
  </si>
  <si>
    <t>Manisa'daki 470’inci Uluslararası Mesir Festivali yoğun yağmur altında yapıldı. http://www.tccb.gov.tr/sayfa/etkinlikler/detay/?d=haber58http://www.tccb.gov.tr/sayfa/etkinlikler/detay/?d=haber58 [Mesir 470'inci International Festival in Manisa, was under heavy rain.]</t>
  </si>
  <si>
    <t>В стране началась традиционная Неделя информационно-коммуникационных технологий «InfoCom 2009»
http://new.gov.uz/ru/press/technology/2825</t>
  </si>
  <si>
    <t>Pedimos desculpas a todos pela publicação não autorizada, hoje, neste perfil, do retuíte indevido de um site humorístico.</t>
  </si>
  <si>
    <t>https://twitter.com/imprensaPR/statuses/160070124387315714</t>
  </si>
  <si>
    <t>تأكد من قيد اسمك بالجداول الانتخابية للانتخابات البرلمانية المقبلة
www.elections2011.eg
الموقع الرسمي للجنة العليا... http://t.co/p9ZHvfw</t>
  </si>
  <si>
    <t>استقلالية القضاء هي اهم ركائز بنيان الدولة الناجزة وسلطة القضاء هي العليا</t>
  </si>
  <si>
    <t>https://twitter.com/NKMaliky/statuses/153804777988435968</t>
  </si>
  <si>
    <t>إنتخاب تونس نائب رئيس ثاني للإتحاد الإفريقي 
http://t.co/2UjzTIrL ["Tunisia elected vice president of the African Union Thani http://t.co/2UjzTIrL "]</t>
  </si>
  <si>
    <t>RT @DubaiPoliceHQ: احرص على أن يكون الخبر الذي تتلقاه من مصدر موثوق كجهة حكومية أو رسمية ولا تتداول الأخبار التي هي بدون  مصدر.</t>
  </si>
  <si>
    <t>مترو دبي يدخل «جينيس» كأطول مترو بدون سائق في العالم http://t.co/snu2ZGH0 #UAE”</t>
  </si>
  <si>
    <t>الملك يكلف الدكتور معروف البخيت تشكيل حكومة جديدة
 http://bit.ly/gJqwvS</t>
  </si>
  <si>
    <t>İlham Əliyev Ümumdünya Mədəniyyətlərarası Dialoq Forumun açılış mərasimində iştirak etmişdir http://www.president.az/articles/1845?locale=az</t>
  </si>
  <si>
    <t>Check out the new Conservative Party web site: http://www.conservative.ca</t>
  </si>
  <si>
    <t>[Adm-01] President Aquino declares state of national calamity.</t>
  </si>
  <si>
    <t>Watch @paulkagame on @piersmorgan tonight on CNN!</t>
  </si>
  <si>
    <t>Η σύνθεση της Κυβέρνησης http://t.co/DB6dy44c</t>
  </si>
  <si>
    <t>משרד ראש הממשלה מתחיל מהיום לצייץ בטוויטר</t>
  </si>
  <si>
    <t>官邸Webサイトに、災害情報ページを作っていますhttp://bit.ly/i5vpob
これからさらにリニューアルしていきます。</t>
  </si>
  <si>
    <t>VP:Ja @ManaBalss būs 10 000 parakstu par ofšoru patiesā labuma guvēju atklāšanu, tad 16.06. šo iniciatīvu ieniegšu Saeimā  http://ej.uz/v9g5</t>
  </si>
  <si>
    <t>Се подготвува за престојната кампања</t>
  </si>
  <si>
    <t>Прашај го Никола - Зоран Марковски, Скопје http://goo.gl/UUxG2</t>
  </si>
  <si>
    <t>Добредојдовте на официјалниот Твитер профил на Владата на Република Македонија.</t>
  </si>
  <si>
    <t>Груевски: Владата го повлекува Предлог законот за млади од собраниска процедура со цел да се направат пошироки консултации со младински НВОи</t>
  </si>
  <si>
    <t>President of Mongolia Tsakhia Elbegdorj partakes in Project “Clean Air”, seeks public opinion on the fight against air pollution</t>
  </si>
  <si>
    <t>North America</t>
  </si>
  <si>
    <t>South America</t>
  </si>
  <si>
    <t>Oceania</t>
  </si>
  <si>
    <t>IlvesToomas</t>
  </si>
  <si>
    <t>Help! I'm being followed;-)</t>
  </si>
  <si>
    <t>toomas hendrik ilves</t>
  </si>
  <si>
    <t>vaata kodukalt/look at my homepage</t>
  </si>
  <si>
    <t>niinisto</t>
  </si>
  <si>
    <t>Sauli Niinistö</t>
  </si>
  <si>
    <t>Tukea tarvitaan http://t.co/qTXuhwS</t>
  </si>
  <si>
    <t>Sovitaanko, että teemme kaksi seuraavaa viikkoa töitä hyvässä hengessä omaa porukkaa kannustaen, ei muita moittien taikka arvostellen. SN</t>
  </si>
  <si>
    <t>Tämä on Sauli Niinistön virallinen Twitter-tili. Sauli merkkaa omat viestinsä SN</t>
  </si>
  <si>
    <t>https://twitter.com/Elysee/statuses/11476186343</t>
  </si>
  <si>
    <t>Bienvenue sur le compte officiel @palaismonaco ! Retrouvez toute l'actualité du Couple Princier de ‪#monaco‬</t>
  </si>
  <si>
    <t>https://twitter.com/govpt/statuses/159335476124336129</t>
  </si>
  <si>
    <t>https://twitter.com/presidencia/statuses/180693002119946240</t>
  </si>
  <si>
    <t>https://twitter.com/desdelamoncloa/statuses/46209277114851329</t>
  </si>
  <si>
    <t>https://twitter.com/GjorgeIvanov/statuses/1157469096</t>
  </si>
  <si>
    <t>https://twitter.com/VladaMK/statuses/130077672796733440</t>
  </si>
  <si>
    <t>Sweden</t>
  </si>
  <si>
    <t>Swedish</t>
  </si>
  <si>
    <t>palaismonaco</t>
  </si>
  <si>
    <t>https://twitter.com/EndaKennyTD/statuses/12582326508</t>
  </si>
  <si>
    <t>https://twitter.com/CourGrandDucale/status/197951555436150785</t>
  </si>
  <si>
    <t>English/Estonian/Latvian</t>
  </si>
  <si>
    <t>palaisprinciermonaco</t>
  </si>
  <si>
    <t>Togo</t>
  </si>
  <si>
    <t>Tajikistan</t>
  </si>
  <si>
    <t>Somalia</t>
  </si>
  <si>
    <t>Senegal</t>
  </si>
  <si>
    <t>Saudi Arabia</t>
  </si>
  <si>
    <t>Kyrgyzstan</t>
  </si>
  <si>
    <t>Kosovo</t>
  </si>
  <si>
    <t>Grenada</t>
  </si>
  <si>
    <t>Bahamas</t>
  </si>
  <si>
    <t>TaurMatanRuak</t>
  </si>
  <si>
    <t>kyrgyzrepublic</t>
  </si>
  <si>
    <t>Pr_Alpha_Conde</t>
  </si>
  <si>
    <t>EmomaliRahmon</t>
  </si>
  <si>
    <t>PutinRF</t>
  </si>
  <si>
    <t>RecepT_Erdogan</t>
  </si>
  <si>
    <t>macky_sall</t>
  </si>
  <si>
    <t>Saudiportal</t>
  </si>
  <si>
    <t>Denzil_Douglas</t>
  </si>
  <si>
    <t>premiertusk</t>
  </si>
  <si>
    <t>prensapalacio</t>
  </si>
  <si>
    <t>presgoodluck</t>
  </si>
  <si>
    <t>Nicolae_Timofti</t>
  </si>
  <si>
    <t>myGovPortal</t>
  </si>
  <si>
    <t>pmkosovo</t>
  </si>
  <si>
    <t>eng_pm_kz</t>
  </si>
  <si>
    <t>PSimpsonMiller</t>
  </si>
  <si>
    <t>govgd</t>
  </si>
  <si>
    <t>BarrowDean</t>
  </si>
  <si>
    <t>pgchristie</t>
  </si>
  <si>
    <t>Kazakh</t>
  </si>
  <si>
    <t>Albanian/English</t>
  </si>
  <si>
    <t>Dean O. Barrow</t>
  </si>
  <si>
    <t>Emomali Rahmon</t>
  </si>
  <si>
    <t>PM KZ</t>
  </si>
  <si>
    <t>English-language twitter account of the official site of the Prime Minister of Kazakhstan @KarimMassimov_E</t>
  </si>
  <si>
    <t>Gov't of Grenada</t>
  </si>
  <si>
    <t>kaz_pm_kz</t>
  </si>
  <si>
    <t>Kyrgyz Republic</t>
  </si>
  <si>
    <t>Macky SALL</t>
  </si>
  <si>
    <t>MyGovernment</t>
  </si>
  <si>
    <t>Nicolae Timofti</t>
  </si>
  <si>
    <t>Perry Christie</t>
  </si>
  <si>
    <t>Prof. Alpha Condé</t>
  </si>
  <si>
    <t>Président de la République de Guinée)</t>
  </si>
  <si>
    <t>Donald Tusk</t>
  </si>
  <si>
    <t>Gobierno del Perú informa.</t>
  </si>
  <si>
    <t>The OFFICIAL Twitter account for Goodluck Jonathan, President of The Federal Republic of Nigeria.</t>
  </si>
  <si>
    <t>Portia SimpsonMiller</t>
  </si>
  <si>
    <t>Portia Simpson-Miller is the leader of the People's National Party and Jamaica's first female Prime Minister.</t>
  </si>
  <si>
    <t>Recep Tayyip Erdogan</t>
  </si>
  <si>
    <t>Taur Matan Ruak</t>
  </si>
  <si>
    <t>Saint Kitts and Nevis</t>
  </si>
  <si>
    <t>Palestinian Territories</t>
  </si>
  <si>
    <t>Guinea</t>
  </si>
  <si>
    <t>Cameroon</t>
  </si>
  <si>
    <t>Argentina</t>
  </si>
  <si>
    <t>Djibouti</t>
  </si>
  <si>
    <t>Madagascar</t>
  </si>
  <si>
    <t>Malawi</t>
  </si>
  <si>
    <t>Switzerland</t>
  </si>
  <si>
    <t>English/Georgian</t>
  </si>
  <si>
    <t>CFKArgentina</t>
  </si>
  <si>
    <t>BR_Sprecher</t>
  </si>
  <si>
    <t>André Simonazzi</t>
  </si>
  <si>
    <t>Officially on Twitter... Check often for the latest updates on issues affecting you.</t>
  </si>
  <si>
    <t>Visit http://t.co/K2xbJeJ.  I want to thank all those who posted questions on my FB page for the last edition of The Prime Minister Reports</t>
  </si>
  <si>
    <t>Address to the Nation - By Prime Minister Tillman Thomas
www.gov.gd</t>
  </si>
  <si>
    <t>Thnx for following my new twitter account I will disable the old one check us out in Manchester tonight LIVE STREAM http://t.co/XPpGq01I</t>
  </si>
  <si>
    <t>Chacun doit s'y mettre, individuellement et collectivement pour assurer la victoire du candidat du RPG au 2e tour des Elections Prési.</t>
  </si>
  <si>
    <t>Je remercie et félicite toute la guinée pour engagement et demander de voir l'avenir avec espoir dans un esprit de tolérance et de progrès.</t>
  </si>
  <si>
    <t>Bienvenue sur mon twitter!</t>
  </si>
  <si>
    <t>Merci!</t>
  </si>
  <si>
    <t>https://twitter.com/QueenRania/statuses/18615953370</t>
  </si>
  <si>
    <t>https://twitter.com/egyptgovportal/statuses/111184063875911680</t>
  </si>
  <si>
    <t>https://twitter.com/PresidenciadeHN/statuses/11843962461491200</t>
  </si>
  <si>
    <t>https://twitter.com/govgr/statuses/202891486101114880</t>
  </si>
  <si>
    <t>https://twitter.com/BurundiGov/statuses/28050910920</t>
  </si>
  <si>
    <t>https://twitter.com/DrBoniYAYI/statuses/208185582604648448</t>
  </si>
  <si>
    <t>https://twitter.com/AmamaMbabazi/statuses/180720914630062080</t>
  </si>
  <si>
    <t>@JustinBieber As PM of Uganda,I appreciate your interest &amp;amp; invite you to visit.We have peace,stability &amp;amp; great people.#KonyisntinUganda</t>
  </si>
  <si>
    <t>https://twitter.com/RepSouthSudan/statuses/89450904700465152</t>
  </si>
  <si>
    <t>https://twitter.com/BR_Sprecher/statuses/212921588478263296</t>
  </si>
  <si>
    <t>Mon Twitter est ouvert! Le but? Informer mieux sur le Conseil fédéral grâce à ce canal supplémentaire. Et dialoguer quand c’est possible.</t>
  </si>
  <si>
    <t>https://twitter.com/PresidentNoy/statuses/148967056233074690</t>
  </si>
  <si>
    <t>https://twitter.com/ArmandoGuebuza/statuses/167205762664382464</t>
  </si>
  <si>
    <t>https://twitter.com/govtofgeorgia/statuses/6662967153</t>
  </si>
  <si>
    <t>https://twitter.com/Rigas_pils/statuses/80582095734444032</t>
  </si>
  <si>
    <t>La stratégie de Faure pour booster la production du riz au Togo http://bit.ly/19QdRN</t>
  </si>
  <si>
    <t>I have launched a new website to allow you, my fellow Nigerians, to engage in dialogue about the future of Nigeria http://bit.ly/fLlSdX</t>
  </si>
  <si>
    <t>Prime Minister of Kazakhstan Karim Massimov met with Vice Chairman of Citigroup's Institutional Clients Group Carlos M. Gutierrez.</t>
  </si>
  <si>
    <t>ҚР Премьер-Министрі К.Мәсімов «Citigroup» компаниясының Институциональдық клиенттермен жұмыс тобының вице-төрағасы К. Гутиерреспен кездесті.</t>
  </si>
  <si>
    <t>Развитие и процветание Кыргызской Республики, дело каждого из нас.</t>
  </si>
  <si>
    <t>saudi.gov.sa</t>
  </si>
  <si>
    <t>Пули миллӣ яке аз рукнҳои асосии истиқлолият ва муҳимтарин нишонаи мустақилияти давлат аст.</t>
  </si>
  <si>
    <t>Israel and the U.S. should support Palestine UN membership -- http://t.co/6LAX8obx</t>
  </si>
  <si>
    <t>Announcement that yes, I am standing for re-election: http://t.co/249TOsCa</t>
  </si>
  <si>
    <t>Kryeministri Thaçi: Pasaportat biometrike – dokument që barazon qytetarët e Republikës së Kosovës... (http://t.co/Ux0tf3Xt)</t>
  </si>
  <si>
    <t>Владимир Путин: «Россия сосредотачивается – вызовы, на которые мы должны ответить» http://t.co/vyIvur8U</t>
  </si>
  <si>
    <t>ولدت في اسطنبول بتاريخ 26 شباط/فبراير 1954 جاءت عائلتي من ولاية "ريزه" الكائنة على سواحل البحر الأسود.</t>
  </si>
  <si>
    <t>I am delighted now that our new generation of leaders are now ratified. Believe in the Bahamas. I do.</t>
  </si>
  <si>
    <t>Today I will be sworn in as Prime Minister. I promise you we will restore this country and make it whole again. I love you. @myplp_believe</t>
  </si>
  <si>
    <t>Pronto tendremos novedades en esta direccion.</t>
  </si>
  <si>
    <t>https://twitter.com/CFKArgentina/statuses/22203204077</t>
  </si>
  <si>
    <t>https://twitter.com/ARG_AFG/statuses/136702644554178560</t>
  </si>
  <si>
    <t>Úřad vlády na Facebooku http://www.facebook.com/uradvlady</t>
  </si>
  <si>
    <t>samaras_antonis</t>
  </si>
  <si>
    <t>rplevneliev</t>
  </si>
  <si>
    <t>Ilham Aliyev received the Speaker of Albanian Parliament http://www.president.az/articles/309?locale=en</t>
  </si>
  <si>
    <t>https://twitter.com/najibrazak/statuses/931653995</t>
  </si>
  <si>
    <t>FijiRepublic</t>
  </si>
  <si>
    <t>Fiji makes new friends http://t.co/igViO0sV</t>
  </si>
  <si>
    <t>http://www.twitonomy.com/profile.php?sn=BWGovernment</t>
  </si>
  <si>
    <t>http://www.twitonomy.com/profile.php?sn=BurundiGov</t>
  </si>
  <si>
    <t>http://www.twitonomy.com/profile.php?sn=adosolutions</t>
  </si>
  <si>
    <t>http://www.twitonomy.com/profile.php?sn=egyptgovportal</t>
  </si>
  <si>
    <t>http://www.twitonomy.com/profile.php?sn=jammehofficial</t>
  </si>
  <si>
    <t>http://www.twitonomy.com/profile.php?sn=osucastle</t>
  </si>
  <si>
    <t>http://www.twitonomy.com/profile.php?sn=Pr_Alpha_Conde</t>
  </si>
  <si>
    <t>http://www.twitonomy.com/profile.php?sn=KenyaGov</t>
  </si>
  <si>
    <t>http://www.twitonomy.com/profile.php?sn=presgoodluck</t>
  </si>
  <si>
    <t>http://www.twitonomy.com/profile.php?sn=macky_sall</t>
  </si>
  <si>
    <t>http://www.twitonomy.com/profile.php?sn=PresidencyZA</t>
  </si>
  <si>
    <t>http://www.twitonomy.com/profile.php?sn=RepSouthSudan</t>
  </si>
  <si>
    <t>http://www.twitonomy.com/profile.php?sn=jmkikwete</t>
  </si>
  <si>
    <t>http://www.twitonomy.com/profile.php?sn=presidenceTN</t>
  </si>
  <si>
    <t>http://www.twitonomy.com/profile.php?sn=Moncef_Marzouki</t>
  </si>
  <si>
    <t>http://www.twitonomy.com/profile.php?sn=AmamaMbabazi</t>
  </si>
  <si>
    <t>http://www.twitonomy.com/profile.php?sn=StateHouseUg</t>
  </si>
  <si>
    <t>http://www.twitonomy.com/profile.php?sn=michaelsata</t>
  </si>
  <si>
    <t>http://www.twitonomy.com/profile.php?sn=AzerbaijanPA</t>
  </si>
  <si>
    <t>http://www.twitonomy.com/profile.php?sn=azpresident</t>
  </si>
  <si>
    <t>http://www.twitonomy.com/profile.php?sn=presidentaz</t>
  </si>
  <si>
    <t>http://www.twitonomy.com/profile.php?sn=govtofgeorgia</t>
  </si>
  <si>
    <t>http://www.twitonomy.com/profile.php?sn=khamenei_ir</t>
  </si>
  <si>
    <t>http://www.twitonomy.com/profile.php?sn=NKMaliky</t>
  </si>
  <si>
    <t>http://www.twitonomy.com/profile.php?sn=PresidentPeres</t>
  </si>
  <si>
    <t>http://www.twitonomy.com/profile.php?sn=netanyahu</t>
  </si>
  <si>
    <t>http://www.twitonomy.com/profile.php?sn=kantei</t>
  </si>
  <si>
    <t>http://www.twitonomy.com/profile.php?sn=eng_pm_kz</t>
  </si>
  <si>
    <t>http://www.twitonomy.com/profile.php?sn=kaz_pm_kz</t>
  </si>
  <si>
    <t>http://www.twitonomy.com/profile.php?sn=bluehousekorea</t>
  </si>
  <si>
    <t>http://www.twitonomy.com/profile.php?sn=kyrgyzrepublic</t>
  </si>
  <si>
    <t>http://www.twitonomy.com/profile.php?sn=myGovPortal</t>
  </si>
  <si>
    <t>http://www.twitonomy.com/profile.php?sn=MaldivesPO</t>
  </si>
  <si>
    <t>http://www.twitonomy.com/profile.php?sn=presidencymv</t>
  </si>
  <si>
    <t>http://www.twitonomy.com/profile.php?sn=GovernmentMN</t>
  </si>
  <si>
    <t>http://www.twitonomy.com/profile.php?sn=elbegdorj</t>
  </si>
  <si>
    <t>http://www.twitonomy.com/profile.php?sn=noynoyaquino</t>
  </si>
  <si>
    <t>http://www.twitonomy.com/profile.php?sn=Saudiportal</t>
  </si>
  <si>
    <t>http://www.twitonomy.com/profile.php?sn=govsingapore</t>
  </si>
  <si>
    <t>http://www.twitonomy.com/profile.php?sn=leehsienloong</t>
  </si>
  <si>
    <t>http://www.twitonomy.com/profile.php?sn=EmomaliRahmon</t>
  </si>
  <si>
    <t>http://www.twitonomy.com/profile.php?sn=TaurMatanRuak</t>
  </si>
  <si>
    <t>http://www.twitonomy.com/profile.php?sn=UAEGover</t>
  </si>
  <si>
    <t>http://www.twitonomy.com/profile.php?sn=GovernAndorra</t>
  </si>
  <si>
    <t>http://www.twitonomy.com/profile.php?sn=teamkanzler</t>
  </si>
  <si>
    <t>http://www.twitonomy.com/profile.php?sn=wernerfaymann</t>
  </si>
  <si>
    <t>http://www.twitonomy.com/profile.php?sn=eliodirupo</t>
  </si>
  <si>
    <t>http://www.twitonomy.com/profile.php?sn=rplevneliev</t>
  </si>
  <si>
    <t>http://www.twitonomy.com/profile.php?sn=ivojosipovic</t>
  </si>
  <si>
    <t>http://www.twitonomy.com/profile.php?sn=strakovka</t>
  </si>
  <si>
    <t>http://www.twitonomy.com/profile.php?sn=IlvesToomas</t>
  </si>
  <si>
    <t>http://www.twitonomy.com/profile.php?sn=FinGovernment</t>
  </si>
  <si>
    <t>http://www.twitonomy.com/profile.php?sn=niinisto</t>
  </si>
  <si>
    <t>http://www.twitonomy.com/profile.php?sn=jyrkikatainen</t>
  </si>
  <si>
    <t>http://www.twitonomy.com/profile.php?sn=fhollande</t>
  </si>
  <si>
    <t>http://www.twitonomy.com/profile.php?sn=govgr</t>
  </si>
  <si>
    <t>http://www.twitonomy.com/profile.php?sn=samaras_antonis</t>
  </si>
  <si>
    <t>http://www.twitonomy.com/profile.php?sn=kormany_hu</t>
  </si>
  <si>
    <t>http://www.twitonomy.com/profile.php?sn=md_higgins</t>
  </si>
  <si>
    <t>http://www.twitonomy.com/profile.php?sn=regierung_fl</t>
  </si>
  <si>
    <t>http://www.twitonomy.com/profile.php?sn=Vyriausybe</t>
  </si>
  <si>
    <t>http://www.twitonomy.com/profile.php?sn=CourGrandDucale</t>
  </si>
  <si>
    <t>http://www.twitonomy.com/profile.php?sn=GruevskiNikola</t>
  </si>
  <si>
    <t>http://www.twitonomy.com/profile.php?sn=GjorgeIvanov</t>
  </si>
  <si>
    <t>http://www.twitonomy.com/profile.php?sn=VladaMK</t>
  </si>
  <si>
    <t>http://www.twitonomy.com/profile.php?sn=Nicolae_Timofti</t>
  </si>
  <si>
    <t>http://www.twitonomy.com/profile.php?sn=palaismonaco</t>
  </si>
  <si>
    <t>http://www.twitonomy.com/profile.php?sn=GvtMonaco</t>
  </si>
  <si>
    <t>http://www.twitonomy.com/profile.php?sn=komorowski</t>
  </si>
  <si>
    <t>http://www.twitonomy.com/profile.php?sn=prezydentpl</t>
  </si>
  <si>
    <t>http://www.twitonomy.com/profile.php?sn=premiertusk</t>
  </si>
  <si>
    <t>http://www.twitonomy.com/profile.php?sn=prcavacosilva</t>
  </si>
  <si>
    <t>http://www.twitonomy.com/profile.php?sn=govpt</t>
  </si>
  <si>
    <t>http://www.twitonomy.com/profile.php?sn=passoscoelho</t>
  </si>
  <si>
    <t>http://www.twitonomy.com/profile.php?sn=presidencia</t>
  </si>
  <si>
    <t>http://www.twitonomy.com/profile.php?sn=tbasescu</t>
  </si>
  <si>
    <t>http://www.twitonomy.com/profile.php?sn=Victor_Ponta</t>
  </si>
  <si>
    <t>http://www.twitonomy.com/profile.php?sn=PutinRF</t>
  </si>
  <si>
    <t>http://www.twitonomy.com/profile.php?sn=vladaRS</t>
  </si>
  <si>
    <t>http://www.twitonomy.com/profile.php?sn=desdelamoncloa</t>
  </si>
  <si>
    <t>http://www.twitonomy.com/profile.php?sn=marianorajoy</t>
  </si>
  <si>
    <t>http://www.twitonomy.com/profile.php?sn=BR_Sprecher</t>
  </si>
  <si>
    <t>http://www.twitonomy.com/profile.php?sn=RecepT_Erdogan</t>
  </si>
  <si>
    <t>http://www.twitonomy.com/profile.php?sn=cbabdullahgul</t>
  </si>
  <si>
    <t>http://www.twitonomy.com/profile.php?sn=trpresidency</t>
  </si>
  <si>
    <t>http://www.twitonomy.com/profile.php?sn=PresidentUA</t>
  </si>
  <si>
    <t>http://www.twitonomy.com/profile.php?sn=presidenciacr</t>
  </si>
  <si>
    <t>http://www.twitonomy.com/profile.php?sn=antiguagov</t>
  </si>
  <si>
    <t>http://www.twitonomy.com/profile.php?sn=pgchristie</t>
  </si>
  <si>
    <t>http://www.twitonomy.com/profile.php?sn=belizegov</t>
  </si>
  <si>
    <t>http://www.twitonomy.com/profile.php?sn=BarrowDean</t>
  </si>
  <si>
    <t>http://www.twitonomy.com/profile.php?sn=pmharper</t>
  </si>
  <si>
    <t>http://www.twitonomy.com/profile.php?sn=premierministre</t>
  </si>
  <si>
    <t>http://www.twitonomy.com/profile.php?sn=RaulCastroR</t>
  </si>
  <si>
    <t>http://www.twitonomy.com/profile.php?sn=DaniloMedina</t>
  </si>
  <si>
    <t>http://www.twitonomy.com/profile.php?sn=presidencia_sv</t>
  </si>
  <si>
    <t>http://www.twitonomy.com/profile.php?sn=govgd</t>
  </si>
  <si>
    <t>http://www.twitonomy.com/profile.php?sn=ottoperezmolina</t>
  </si>
  <si>
    <t>http://www.twitonomy.com/profile.php?sn=GuatemalaGob</t>
  </si>
  <si>
    <t>http://www.twitonomy.com/profile.php?sn=LaurentLamothe</t>
  </si>
  <si>
    <t>http://www.twitonomy.com/profile.php?sn=MichelJMartelly</t>
  </si>
  <si>
    <t>http://www.twitonomy.com/profile.php?sn=palaisnational</t>
  </si>
  <si>
    <t>http://www.twitonomy.com/profile.php?sn=PresidenciadeHN</t>
  </si>
  <si>
    <t>http://www.twitonomy.com/profile.php?sn=PMKamla</t>
  </si>
  <si>
    <t>http://www.twitonomy.com/profile.php?sn=OPMJamaica</t>
  </si>
  <si>
    <t>http://www.twitonomy.com/profile.php?sn=PSimpsonMiller</t>
  </si>
  <si>
    <t>http://www.twitonomy.com/profile.php?sn=Denzil_Douglas</t>
  </si>
  <si>
    <t>http://www.twitonomy.com/profile.php?sn=SaintLuciaGov</t>
  </si>
  <si>
    <t>http://www.twitonomy.com/profile.php?sn=KamlaUNC</t>
  </si>
  <si>
    <t>http://www.twitonomy.com/profile.php?sn=FijiPM</t>
  </si>
  <si>
    <t>http://www.twitonomy.com/profile.php?sn=FijiGovernment</t>
  </si>
  <si>
    <t>http://www.twitonomy.com/profile.php?sn=FijiRepublic</t>
  </si>
  <si>
    <t>http://www.twitonomy.com/profile.php?sn=johnkeypm</t>
  </si>
  <si>
    <t>http://www.twitonomy.com/profile.php?sn=govofvanuatu</t>
  </si>
  <si>
    <t>http://www.twitonomy.com/profile.php?sn=CFKArgentina</t>
  </si>
  <si>
    <t>http://www.twitonomy.com/profile.php?sn=dilmabr</t>
  </si>
  <si>
    <t>http://www.twitonomy.com/profile.php?sn=prensapalacio</t>
  </si>
  <si>
    <t>Повече средства за България за периода 2014-2020 г. и подкрепата на Европарламента - един от акцентите в Страсбург днес http://t.co/SeStTH4B</t>
  </si>
  <si>
    <t>Външната политика трябва да бъде огледало на интересите на страната, тя се прави не чрез изолация, а чрез свързаност. http://t.co/nVOfNqDH</t>
  </si>
  <si>
    <t>exploring twitter</t>
  </si>
  <si>
    <t>Ivory Coast</t>
  </si>
  <si>
    <t>Bienvenue sur la page officielle du Candidat de l'UMP aux élections présidentielles 2011. IOG. Suivez les meetings live sur ce compte!</t>
  </si>
  <si>
    <t>Prenons ensemble un nouvel élan pour réduire la fracture sociale. Mon programme -&amp;gt; http://bit.ly/fDL6Fv #IOG2011 #Djibouti</t>
  </si>
  <si>
    <t>https://twitter.com/IOGpr11/status/51746092638941184</t>
  </si>
  <si>
    <t>Ouverture des profils  Facebook et Twitter de la Présidence de la République de Côte d'Ivoire</t>
  </si>
  <si>
    <t>EPN</t>
  </si>
  <si>
    <t>Enrique Peña Nieto</t>
  </si>
  <si>
    <t>Republic of Fiji</t>
  </si>
  <si>
    <t>Ismail Omar Guelleh</t>
  </si>
  <si>
    <t>Compte officiel du candidat de l'UMP. L'équipe com partage avec vous ici la une de l'actualité de la campagne présidentielle et des tweets du candidat lui même!</t>
  </si>
  <si>
    <t>PM of Israel</t>
  </si>
  <si>
    <t>The official Twitter account of the Office of the Prime Minister of Israel</t>
  </si>
  <si>
    <t>President of the Republic of the Philippines</t>
  </si>
  <si>
    <t>Presidenceci</t>
  </si>
  <si>
    <t>We request everyone to now follow @noynoyaquino, the President's official Twitter account. Thank you.</t>
  </si>
  <si>
    <t>http://www.twitonomy.com/profile.php?sn=EPN</t>
  </si>
  <si>
    <t>Bienvenue sur le compte officiel du Premier Ministre français, chef du gouvernement.</t>
  </si>
  <si>
    <t>tccankaya</t>
  </si>
  <si>
    <t>http://www.twitonomy.com/profile.php?sn=tccankaya</t>
  </si>
  <si>
    <t>East Timor</t>
  </si>
  <si>
    <t>Cumhurbaşkanı Abdullah Gül, bu sabah Çankaya Köşkü'nde Finlandiya Cumhurbaşkanı Tarja Halonen'i ağırlayacak.</t>
  </si>
  <si>
    <t>Se bilder og les mer om møtet mellom statsministrene Jens Stoltenberg og Morgan Tsvangirai: http://tiny.cc/SJ8yf</t>
  </si>
  <si>
    <t>Regjeringen har erklært ett minutts stillhet mandag 25. juli, kl. 12.00. http://t.co/qr2XsRY</t>
  </si>
  <si>
    <t>PresidenciaPy</t>
  </si>
  <si>
    <t>http://www.twitonomy.com/profile.php?sn=PresidenciaPy</t>
  </si>
  <si>
    <t>infopresidencia</t>
  </si>
  <si>
    <t>http://www.twitonomy.com/profile.php?sn=infopresidencia</t>
  </si>
  <si>
    <t>día internacional para la sensibilización contra las Minas Antipersonal, 4 de abril #Remángate http://t.co/7aWtJDdh</t>
  </si>
  <si>
    <t>https://twitter.com/infopresidencia/status/187609994311634944</t>
  </si>
  <si>
    <t>lacasablanca</t>
  </si>
  <si>
    <t>http://www.twitonomy.com/profile.php?sn=lacasablanca</t>
  </si>
  <si>
    <t>A fin de mes se iniciará la implementación del programa para atender a los adultos mayores de 75 años en extrema pobreza http://ow.ly/2oOtC</t>
  </si>
  <si>
    <t>Tweets personally</t>
  </si>
  <si>
    <t>Buenos días a todos en Twitter. Por aquí compartiré experiencias, opiniones y propuestas. Muchas gracias por seguirme!</t>
  </si>
  <si>
    <t>ComunicadosHN</t>
  </si>
  <si>
    <t>http://www.twitonomy.com/profile.php?sn=ComunicadosHN</t>
  </si>
  <si>
    <t>He publicado 5 fotos en Facebook en el álbum "Mes de la Herencia Africana en Honduras". http://fb.me/IF1OVyiH</t>
  </si>
  <si>
    <t>Una nueva forma de comunicarnos @SecComunicacion</t>
  </si>
  <si>
    <t>Visita la nueva página en español de la Casa Blanca: http://wh.gov/spanish</t>
  </si>
  <si>
    <t>Desde hoy, la Dirección General de Información Presidencial interactuará también desde este espacio. Toda la información oficial, aquí!</t>
  </si>
  <si>
    <t>Très bonne initiative #civ2010 #Acode_tchoye #ChoiYoung_Jin please RT</t>
  </si>
  <si>
    <t>https://twitter.com/ADO__Solutions/statuses/28206711068164096</t>
  </si>
  <si>
    <t>Norwegian/English</t>
  </si>
  <si>
    <t>English/Flemish</t>
  </si>
  <si>
    <t>Azerbaijani</t>
  </si>
  <si>
    <t>PM is pleased to announce that Vernella Alleyne-Toppin, Min. of Tobago Development will serve as acting PM during her trip next week.</t>
  </si>
  <si>
    <t>Dormant since 08.10.2011</t>
  </si>
  <si>
    <t>Dormant since 08.04.2011</t>
  </si>
  <si>
    <t>Dormant since 08.02.2012</t>
  </si>
  <si>
    <t>Dormant since 10.05.2011</t>
  </si>
  <si>
    <t>Dormant since 02.05.2011</t>
  </si>
  <si>
    <t>Dormant since 14.12.2009</t>
  </si>
  <si>
    <t>Dormant since 13.10.2011</t>
  </si>
  <si>
    <t>Dormant since 22.11.2011</t>
  </si>
  <si>
    <t>Dormant since 07.10.2009</t>
  </si>
  <si>
    <t>Dormant since 30.10.2011</t>
  </si>
  <si>
    <t>Dormant since 22.04.2011</t>
  </si>
  <si>
    <t>Dormant since 05.02.2012</t>
  </si>
  <si>
    <t>Dormant since 11.11.2011</t>
  </si>
  <si>
    <t>Dormant since 08.07.2011</t>
  </si>
  <si>
    <t>Dormant since 17.02.2009</t>
  </si>
  <si>
    <t>Dormant since 07.10.2011</t>
  </si>
  <si>
    <t>Dormant since 07.06.2011</t>
  </si>
  <si>
    <t>Dormant since 17.01.2012</t>
  </si>
  <si>
    <t>Dormant since 27.07.2011</t>
  </si>
  <si>
    <t>Dormant since 17.06.2010</t>
  </si>
  <si>
    <t>Dormant since 04.05.2011</t>
  </si>
  <si>
    <t>Dormant since 16.06.2011</t>
  </si>
  <si>
    <t>Dormant since 01.07.2012</t>
  </si>
  <si>
    <t>Italian</t>
  </si>
  <si>
    <t>South Korea</t>
  </si>
  <si>
    <t>F.Y.R.O.M.</t>
  </si>
  <si>
    <t>http://www.doesfollow.com/</t>
  </si>
  <si>
    <t>Catalan</t>
  </si>
  <si>
    <t>First Tweet</t>
  </si>
  <si>
    <t>First Tweet Link</t>
  </si>
  <si>
    <t>Most Retweeted</t>
  </si>
  <si>
    <t>Most Retweeted Link</t>
  </si>
  <si>
    <t>Most mentioned</t>
  </si>
  <si>
    <t>Italy</t>
  </si>
  <si>
    <t>Georgian Government</t>
  </si>
  <si>
    <t>georgiagovge</t>
  </si>
  <si>
    <t>The official Government of Georgia (country) twitter account.</t>
  </si>
  <si>
    <t>Le Premier Ministre</t>
  </si>
  <si>
    <t>primatureci</t>
  </si>
  <si>
    <t>Daniel Kablan DUNCAN</t>
  </si>
  <si>
    <t>Daniel_k_Duncan</t>
  </si>
  <si>
    <t>Cyprus Portal</t>
  </si>
  <si>
    <t>GovCyprus</t>
  </si>
  <si>
    <t>ts_elbegdorj</t>
  </si>
  <si>
    <t>Bulgarian Presidency</t>
  </si>
  <si>
    <t>BgPresidency</t>
  </si>
  <si>
    <t>Algirdas Butkevičius</t>
  </si>
  <si>
    <t>AButkevicius</t>
  </si>
  <si>
    <t>Dalia Grybauskaitė</t>
  </si>
  <si>
    <t>Grybauskaite_LT</t>
  </si>
  <si>
    <t>Vladimir Putin</t>
  </si>
  <si>
    <t>PutinRF_Eng</t>
  </si>
  <si>
    <t>The official twitter channel for President of the Russian Federation. Tweets from the President are signed #VP</t>
  </si>
  <si>
    <t>GH_PARK</t>
  </si>
  <si>
    <t>Press Office</t>
  </si>
  <si>
    <t>press_president</t>
  </si>
  <si>
    <t>Follow @PresidentAM_eng, @PresidentAM_rus and @PresidentAM_arm for updates</t>
  </si>
  <si>
    <t>President.am Press</t>
  </si>
  <si>
    <t>PresidentAM_eng</t>
  </si>
  <si>
    <t>Press Office of the President of the Republic of Armenia</t>
  </si>
  <si>
    <t>PresidentAM_rus</t>
  </si>
  <si>
    <t>Пресс служба Президента Республики Армения</t>
  </si>
  <si>
    <t>PresidentAM_arm</t>
  </si>
  <si>
    <t>Հայաստանի Հանրապետության Նախագահի մամլո ծառայություն</t>
  </si>
  <si>
    <t>安倍晋三</t>
  </si>
  <si>
    <t>AbeShinzo</t>
  </si>
  <si>
    <t>PRepublicaTL</t>
  </si>
  <si>
    <t>Pontifex_ar</t>
  </si>
  <si>
    <t>Pontifex_fr</t>
  </si>
  <si>
    <t>Pontifex_it</t>
  </si>
  <si>
    <t>Pontifex_pl</t>
  </si>
  <si>
    <t>Pontifex_pt</t>
  </si>
  <si>
    <t>Pontifex_es</t>
  </si>
  <si>
    <t>Pontifex_de</t>
  </si>
  <si>
    <t>Pontifex</t>
  </si>
  <si>
    <t>Borut Pahor</t>
  </si>
  <si>
    <t>BorutPahor</t>
  </si>
  <si>
    <t>Uradni račun predsednika Republike Slovenije Boruta Pahorja. Tvita ekipa, tviti PRS označeni z BP/Official channel of the President of the Republic of Slovenia</t>
  </si>
  <si>
    <t>GeorgianGovernm</t>
  </si>
  <si>
    <t>Villa Somalia</t>
  </si>
  <si>
    <t>TheVillaSomalia</t>
  </si>
  <si>
    <t>This is the official Twitter of Villa Somalia.</t>
  </si>
  <si>
    <t>valtioneuvosto</t>
  </si>
  <si>
    <t>Valtioneuvosto</t>
  </si>
  <si>
    <t>Hallituksen ja ministeriöiden tuoreimmat uutiset</t>
  </si>
  <si>
    <t>statsradet</t>
  </si>
  <si>
    <t>De senaste nyheterna från regeringen och ministerierna</t>
  </si>
  <si>
    <t>Vlada Crne Gore</t>
  </si>
  <si>
    <t>VladaCG</t>
  </si>
  <si>
    <t>Prensa Presidencial</t>
  </si>
  <si>
    <t>PresidencialVen</t>
  </si>
  <si>
    <t>Casa Civil Angola</t>
  </si>
  <si>
    <t>CasaCivilPRA</t>
  </si>
  <si>
    <t>presstj</t>
  </si>
  <si>
    <t>EmiratesEGov</t>
  </si>
  <si>
    <t>Faure GNASSINGBE</t>
  </si>
  <si>
    <t>FGNASSINGBE</t>
  </si>
  <si>
    <t>David Cameron</t>
  </si>
  <si>
    <t>David_Cameron</t>
  </si>
  <si>
    <t>Rijksoverheid</t>
  </si>
  <si>
    <t>Regering</t>
  </si>
  <si>
    <t>John Dramani Mahama</t>
  </si>
  <si>
    <t>JDMahama</t>
  </si>
  <si>
    <t>Orbán Viktor</t>
  </si>
  <si>
    <t>Viktor_Orban</t>
  </si>
  <si>
    <t>State House Kenya</t>
  </si>
  <si>
    <t>Paul BIYOGHE MBA</t>
  </si>
  <si>
    <t>PrimatureGabon</t>
  </si>
  <si>
    <t>Ali Bongo</t>
  </si>
  <si>
    <t>alibongoondimba</t>
  </si>
  <si>
    <t>Cabinet Office</t>
  </si>
  <si>
    <t>cabinetofficeuk</t>
  </si>
  <si>
    <t>Official Twitter feed from the UK's Cabinet Office</t>
  </si>
  <si>
    <t>Primature du Tchad</t>
  </si>
  <si>
    <t>PMTCHAD</t>
  </si>
  <si>
    <t>Compte Twitter Officiel de la Primature de la République du Tchad.</t>
  </si>
  <si>
    <t>Donald Ramotar</t>
  </si>
  <si>
    <t>DonaldRamotar</t>
  </si>
  <si>
    <t>Presidential Candidate People's Progressive Party</t>
  </si>
  <si>
    <t>Mahamadou Issoufou</t>
  </si>
  <si>
    <t>MahamadouIssouf</t>
  </si>
  <si>
    <t>Président de la république du Niger</t>
  </si>
  <si>
    <t>PCOO</t>
  </si>
  <si>
    <t>GovPH_PCOO</t>
  </si>
  <si>
    <t>The Official Twitter Account of the Presidential Communications Operations Office of the Philippine Government</t>
  </si>
  <si>
    <t>Det kongelige hoff</t>
  </si>
  <si>
    <t>Kronprinsparet</t>
  </si>
  <si>
    <t>Official twitter stream on behalf of Their Royal Highnesses The Crown Prince and Crown Princess of Norway</t>
  </si>
  <si>
    <t>MuhammadMorsi</t>
  </si>
  <si>
    <t>Casa Rosada</t>
  </si>
  <si>
    <t>CasaRosadaAR</t>
  </si>
  <si>
    <t>Brazil Gov News</t>
  </si>
  <si>
    <t>BrazilGovNews</t>
  </si>
  <si>
    <t>Official Twitter channel of SECOM with the latest news from the Brazilian Federal Government.</t>
  </si>
  <si>
    <t>StateHouse PressZM</t>
  </si>
  <si>
    <t>StateHousePress</t>
  </si>
  <si>
    <t>The State House Press Office is one of the offices of Five Special Assistants attending to the President of Zambia.</t>
  </si>
  <si>
    <t>Пресс-служба Акорды</t>
  </si>
  <si>
    <t>AkordaPress</t>
  </si>
  <si>
    <t>Hailemariam Desalegn</t>
  </si>
  <si>
    <t>HailemariamD</t>
  </si>
  <si>
    <t>Deputy-Prime Minister and Foreign Minister of the Federal Democratic Republic of Ethiopia. Deputy-Chairman of @EPRDF</t>
  </si>
  <si>
    <t>Kabmin of Ukraine</t>
  </si>
  <si>
    <t>Kabmin_UA_e</t>
  </si>
  <si>
    <t>Кабмін України</t>
  </si>
  <si>
    <t>Kabmin_UA</t>
  </si>
  <si>
    <t>Офіційне Twitter-представництво Кабінету Міністрів України. Інформація надходить з офіційного веб-сайту Кабінету Міністрів України. Детальніше за адресою</t>
  </si>
  <si>
    <t>Кабмин Украины</t>
  </si>
  <si>
    <t>Kabmin_UA_r</t>
  </si>
  <si>
    <t>Официальное Twitter-представительство Кабинета Министров Украины. Информация поступает с официального веб-сайта Кабинета Министров Украины. Более детально:</t>
  </si>
  <si>
    <t>Bahrain eGovernment</t>
  </si>
  <si>
    <t>eGovBahrain</t>
  </si>
  <si>
    <t>altankhuyag_mn</t>
  </si>
  <si>
    <t>Serbian Government</t>
  </si>
  <si>
    <t>SerbianGov</t>
  </si>
  <si>
    <t>Official Twitter account of the Government of the Republic of Serbia in English. We welcome your suggestions, questions ...</t>
  </si>
  <si>
    <t>Правительство России</t>
  </si>
  <si>
    <t>Pravitelstvo_RF</t>
  </si>
  <si>
    <t>Новости о Председателе Правительства России и Правительстве России. Английская версия аккаунта - @GovernmentRF</t>
  </si>
  <si>
    <t>Government of Russia</t>
  </si>
  <si>
    <t>GovernmentRF</t>
  </si>
  <si>
    <t>Follow news on the work of the Prime Minister and the Russian Government in English. For tweets in Russian, follow @Pravitelstvo_RF</t>
  </si>
  <si>
    <t>Mahinda Rajapaksa</t>
  </si>
  <si>
    <t>Habumuremyi P.D</t>
  </si>
  <si>
    <t>HabumuremyiP</t>
  </si>
  <si>
    <t>Primature</t>
  </si>
  <si>
    <t>PrimatureRwanda</t>
  </si>
  <si>
    <t>Cyprus</t>
  </si>
  <si>
    <t>Armenia</t>
  </si>
  <si>
    <t>Angola</t>
  </si>
  <si>
    <t>Sri Lanka</t>
  </si>
  <si>
    <t>Bahrain</t>
  </si>
  <si>
    <t>Puerto Rico</t>
  </si>
  <si>
    <t>Qatar</t>
  </si>
  <si>
    <t>Gabon</t>
  </si>
  <si>
    <t>Chad</t>
  </si>
  <si>
    <t>Niger</t>
  </si>
  <si>
    <t>Guyana</t>
  </si>
  <si>
    <t>Kuwait</t>
  </si>
  <si>
    <t>Malta</t>
  </si>
  <si>
    <t>Jorge Carlos Fonseca</t>
  </si>
  <si>
    <t>Canal do Candidato a presidência da republica de Cabo Verde no twitter. Notícias, agenda, e declarações políticas.</t>
  </si>
  <si>
    <t>Cape Verde</t>
  </si>
  <si>
    <t>衆議院議員安倍晋三（あべしんぞう）の公式twitterです</t>
  </si>
  <si>
    <t>박근혜(Park Geun Hye)</t>
  </si>
  <si>
    <t>Azerbaijan</t>
  </si>
  <si>
    <t>Belarus</t>
  </si>
  <si>
    <t>Bhutan</t>
  </si>
  <si>
    <t>Bosnia and Herzegovina</t>
  </si>
  <si>
    <t>Brunei Darussalam</t>
  </si>
  <si>
    <t>Denmark</t>
  </si>
  <si>
    <t>Dominica</t>
  </si>
  <si>
    <t>Iceland</t>
  </si>
  <si>
    <t>Indonesia</t>
  </si>
  <si>
    <t>Liberia</t>
  </si>
  <si>
    <t>Morocco</t>
  </si>
  <si>
    <t>Nauru</t>
  </si>
  <si>
    <t>Oman</t>
  </si>
  <si>
    <t>Pakistan</t>
  </si>
  <si>
    <t>Palau</t>
  </si>
  <si>
    <t>Samoa</t>
  </si>
  <si>
    <t>Seychelles</t>
  </si>
  <si>
    <t>Slovakia</t>
  </si>
  <si>
    <t>Tonga</t>
  </si>
  <si>
    <t>Yemen</t>
  </si>
  <si>
    <t>atambayev</t>
  </si>
  <si>
    <t>Nicos Anastasiades</t>
  </si>
  <si>
    <t>ارګ</t>
  </si>
  <si>
    <t>This is an Official Account of Presidential Palace of Afghanistan</t>
  </si>
  <si>
    <t>Almazbek Atambaev</t>
  </si>
  <si>
    <t>Ролевой аккаунт от первого лица.</t>
  </si>
  <si>
    <t>Prezident Administrasiyası / Azərbaycan Respublikası / Rəsmi Twitter səhifəsi - Administration of the President / Republic of Azerbaijan / Official Twitter page</t>
  </si>
  <si>
    <t>İlham Əliyev</t>
  </si>
  <si>
    <t>Azərbaycan Respublikasının Prezidenti İlham Əliyevin rəsmi twitter kanalı.</t>
  </si>
  <si>
    <t>This account is run by Organizing for Action staff. Tweets from the President are signed -bo.</t>
  </si>
  <si>
    <t>José Manuel Barroso</t>
  </si>
  <si>
    <t>President of the @EU_Commission. Let's build Europe together! Profile managed by my media team. Own tweets signed JMB</t>
  </si>
  <si>
    <t>Burundi | Présidence</t>
  </si>
  <si>
    <t>Offizielles Twitter-Profil des Bundesratssprechers André Simonazzi. Tweets seines Teams enden mit dem Kürzel (BK).</t>
  </si>
  <si>
    <t>Valdības māja</t>
  </si>
  <si>
    <t>Egyptian Cabinet</t>
  </si>
  <si>
    <t>Cristina Kirchner</t>
  </si>
  <si>
    <t>Comunicados Honduras</t>
  </si>
  <si>
    <t>Προεδρία της ΚΔ</t>
  </si>
  <si>
    <t>Presidente constitucional de la República Dominicana. Comprometido con construir un país de oportunidades y bienestar. Padre de 3 bellas hijas, esposo de Candy.</t>
  </si>
  <si>
    <t>Denzil Douglas</t>
  </si>
  <si>
    <t>La Moncloa</t>
  </si>
  <si>
    <t>Egyptian Presidency</t>
  </si>
  <si>
    <t>Follow us for the latest news about the Egyptian Presidency</t>
  </si>
  <si>
    <t>بوابة الحكومة</t>
  </si>
  <si>
    <t>بوابة خدمات الحكومة المصرية</t>
  </si>
  <si>
    <t>Élysée</t>
  </si>
  <si>
    <t>Bienvenue sur le compte officiel de la Présidence de la République française et du Palais de l'Élysée. Livetweets à suivre sur #DirectPR .</t>
  </si>
  <si>
    <t>The President of Republic of Tajikistan.</t>
  </si>
  <si>
    <t>I am the Taoiseach of the Fine Gael/ Labour coalition Government, elected in March 2011. I have been the Leader of Fine Gael since 2002.</t>
  </si>
  <si>
    <t>Presidente de los Estados Unidos Mexicanos.</t>
  </si>
  <si>
    <t>European Commission</t>
  </si>
  <si>
    <t>Président de la République française</t>
  </si>
  <si>
    <t>JV Bainimarama</t>
  </si>
  <si>
    <t>The office of Josaia Voreqe Bainimarama, Prime Minister of the Republic of Fiji</t>
  </si>
  <si>
    <t>Gouvernement</t>
  </si>
  <si>
    <t>La Fortaleza</t>
  </si>
  <si>
    <t>Últimas informaciones desde el centro de operaciones de la Rama Ejecutiva de Puerto Rico</t>
  </si>
  <si>
    <t>Gobierno República</t>
  </si>
  <si>
    <t>Actualidad del Gobierno de la República de México.</t>
  </si>
  <si>
    <t>Govern d’Andorra</t>
  </si>
  <si>
    <t>Ο επίσημος λογαριασμός της ιστοσελίδας της Ελληνικής Κυβέρνησης. (Ευθύνη διαχείρισης: Ομάδα Επικοινωνιακού Σχεδιασμού της Γ.Γ του Πρωθυπουργού)</t>
  </si>
  <si>
    <t>Noticias e información del Gobierno de Guatemala.</t>
  </si>
  <si>
    <t>Directia comunicare</t>
  </si>
  <si>
    <t>Secretaria de Imprensa da Presidência da República traz informações sobre a agenda da presidenta Dilma Rousseff em todo o País.</t>
  </si>
  <si>
    <t>Presidencia Colombia</t>
  </si>
  <si>
    <t>بنيامين نتنياهو</t>
  </si>
  <si>
    <t>الحساب الرسمي بالعربية لرئيس الوزراء الاسرائيلي</t>
  </si>
  <si>
    <t>ראש ממשלת ישראל</t>
  </si>
  <si>
    <t>Ivo Josipović</t>
  </si>
  <si>
    <t>Ja sam Ivo Josipović i Predsjednik sam Republike Hrvatske.</t>
  </si>
  <si>
    <t>Prof. Yahya Jammeh</t>
  </si>
  <si>
    <t>Joseph Muscat</t>
  </si>
  <si>
    <t>Prime Minister and Leader of the Labour Party - Malta. This profile is run by the PL campaign team. Personal tweets by Joseph Muscat are signed -JM.</t>
  </si>
  <si>
    <t>首相官邸</t>
  </si>
  <si>
    <t>本アカウントは首相官邸の公式アカウントです。首相官邸（災害情報）ツイッターに加えて、日々の情報も国民の皆様に発信します。首相官邸ＨＰに掲載される総理についての更新情報などを中心にお届けします。</t>
  </si>
  <si>
    <t>首相官邸（災害情報）</t>
  </si>
  <si>
    <t>Dit is het officiële Twitter-kanaal over het Koninklijk Huis, bijgehouden door de Rijksvoorlichtingsdienst.</t>
  </si>
  <si>
    <t>Bronisław Komorowski</t>
  </si>
  <si>
    <t>Президент России</t>
  </si>
  <si>
    <t>Кремль. Официальные новости</t>
  </si>
  <si>
    <t>La Casa Blanca</t>
  </si>
  <si>
    <t>News and updates from the President’s Office about the changes\developments made by the government of Maldives. Comments &amp; messages received maybe archived.</t>
  </si>
  <si>
    <t>Дмитрий Медведев</t>
  </si>
  <si>
    <t>Michel Joseph Martelly, Prezidan Repiblik Ayiti - Président de la République d'Haïti.</t>
  </si>
  <si>
    <t>Președintele Republicii Moldova</t>
  </si>
  <si>
    <t>Nicolás Maduro</t>
  </si>
  <si>
    <t>Nouri K. Al-Maliki</t>
  </si>
  <si>
    <t>La Noticia CR</t>
  </si>
  <si>
    <t>Presidente Constitucional de la República del Perú. Oficial (r) del Ejército, felizmente casado y orgulloso padre de Illariy, Nayra y Samin.</t>
  </si>
  <si>
    <t>ortcomkz</t>
  </si>
  <si>
    <t>СЦК создана для улучшения взаимодействия между государственными органами и СМИ</t>
  </si>
  <si>
    <t>ortcomkzE</t>
  </si>
  <si>
    <t>Central Communications Office for the President of Kazakhstan</t>
  </si>
  <si>
    <t>Otto Pérez Molina</t>
  </si>
  <si>
    <t>Presidente Constitucional de la República de Guatemala.</t>
  </si>
  <si>
    <t>Palazzo_Chigi</t>
  </si>
  <si>
    <t>Official Twitter page of the Prime Minister of the Republic of Trinidad and Tobago.</t>
  </si>
  <si>
    <t>Pope Francis</t>
  </si>
  <si>
    <t>Welcome to the official Twitter page of His Holiness Pope Francis</t>
  </si>
  <si>
    <t>البابا فرنسيس</t>
  </si>
  <si>
    <t>أهلاً بكم في الصفحة الرسمية تويتر لقداسة البابا فرنسيس</t>
  </si>
  <si>
    <t>Papst Franziskus</t>
  </si>
  <si>
    <t>Willkommen auf der offiziellen Twitter-Seite Seiner Heiligkeit Papst Franziskus</t>
  </si>
  <si>
    <t>Papa Francisco</t>
  </si>
  <si>
    <t>Bienvenido al Twitter oficial de Su Santidad Papa Francisco</t>
  </si>
  <si>
    <t>Pape François</t>
  </si>
  <si>
    <t>Bienvenue sur la page Twitter officielle du Pape François</t>
  </si>
  <si>
    <t>Papa Francesco</t>
  </si>
  <si>
    <t>Benvenuti alla pagina Twitter ufficiale di Sua Santità Papa Francesco</t>
  </si>
  <si>
    <t>Papież Franciszek</t>
  </si>
  <si>
    <t>Witamy na oficjalnej stronie Twitter Jego Świątobliwości Papieża Franciszka</t>
  </si>
  <si>
    <t>Bem-vindo ao Twitter oficial de Sua Santidade Papa Francisco</t>
  </si>
  <si>
    <t>2e président du Cameroun, j'ai accédé à la présidence le 06 nov 1982 après la démission du Président A. AHIDJO. Depuis, le renouveau du Cameroun est en marche.</t>
  </si>
  <si>
    <t>Oficjalny profil Kancelarii Premiera. The official twitter channel for the Office of the Polish Prime Minister Donald Tusk.</t>
  </si>
  <si>
    <t>Oficjalny profil premiera Donalda Tuska. The official profile of Polish Prime Minister Donald Tusk.</t>
  </si>
  <si>
    <t>Presidencia Perú</t>
  </si>
  <si>
    <t>Consejo de Ministros</t>
  </si>
  <si>
    <t>تونس - الرئاسة</t>
  </si>
  <si>
    <t>الحساب الخاص برئاسة الجمهورية التونسية على تويتر</t>
  </si>
  <si>
    <t>Casa Presidencial</t>
  </si>
  <si>
    <t>Twitter Oficial de Casa Presidencial, Costa Rica.// Official Presidence of Costa Rica Twitter Account.</t>
  </si>
  <si>
    <t>Oficina de la Presidencia de la República 2012 - 2018.</t>
  </si>
  <si>
    <t>Presidencia Paraguay</t>
  </si>
  <si>
    <t>His Excellency President John Mahama was born in Damongo, in the Damango-Daboya constituency of Ghana.</t>
  </si>
  <si>
    <t>Official twitter channel of the President of the Republic of Azerbaijan - Ilham Aliyev.</t>
  </si>
  <si>
    <t>Atifete Jahjaga</t>
  </si>
  <si>
    <t>Щоденник Президента</t>
  </si>
  <si>
    <t>Twitter представництво Президента України</t>
  </si>
  <si>
    <t>The Official Twitter Account of the President of Sri Lanka Mahinda Rajapaksa.Tweets from the President are signed MR.</t>
  </si>
  <si>
    <t>The Office of the Prime Minister of Rwanda</t>
  </si>
  <si>
    <t>Ο Πρωθυπουργός της Ελλάδας | Prime Minister of the Hellenic Republic.</t>
  </si>
  <si>
    <t>PrimeMinister.kz</t>
  </si>
  <si>
    <t>Владимир Путин</t>
  </si>
  <si>
    <t>Официальный аккаунт поддержки Президента Российской Федерации Владимира Путина. Личные сообщения отмечены #ВП</t>
  </si>
  <si>
    <t>Quirinale Uff Stampa</t>
  </si>
  <si>
    <t>Twitter ufficiale dell'Ufficio Stampa della Presidenza della Repubblica.</t>
  </si>
  <si>
    <t>The Official Twitter account for the Government of South Sudan.</t>
  </si>
  <si>
    <t>Oficiālais Latvijas Valsts prezidenta Twitter konts. Informācija sabiedrībai par Latvijas Valsts prezidenta un Valsts prezidenta kancelejas darbību.</t>
  </si>
  <si>
    <t>Robert Fico</t>
  </si>
  <si>
    <t>Predseda vlády SR, právnik, predseda strany SMER – sociálna demokracia</t>
  </si>
  <si>
    <t>Росен Плевнелиев</t>
  </si>
  <si>
    <t>Страница на Росен Плевнелиев, поддържана от щаба за президентската кампания #rplevneliev2011. Туитовете от Росен са подписани с инициали РП</t>
  </si>
  <si>
    <t>Recep Tayyip Erdoğan</t>
  </si>
  <si>
    <t>Adalet ve Kalkınma Partisi Genel Başkanı ve T.C. Başbakanı - Justice &amp; Development Party Leader and Turkish Prime Minister</t>
  </si>
  <si>
    <t>Tammam Salam</t>
  </si>
  <si>
    <t>Σαμαράς Αντώνης</t>
  </si>
  <si>
    <t>Government of Samoa</t>
  </si>
  <si>
    <t>Sec. Comunicación</t>
  </si>
  <si>
    <t>@SomaliPM</t>
  </si>
  <si>
    <t>SMK</t>
  </si>
  <si>
    <t>Statsministerens kontor bistår statsministeren i å lede og samordne arbeidet i regjeringen.</t>
  </si>
  <si>
    <t>Úřad vlády ČR</t>
  </si>
  <si>
    <t>Oficiální twitter účet Úřadu vlády České republiky</t>
  </si>
  <si>
    <t>Former leader of independence forces, head of armed forces of new democracy of Timor-Leste. Sworn in as President Timor-Leste May 20, 2012.</t>
  </si>
  <si>
    <t>T.C.Cumhurbaşkanlığı</t>
  </si>
  <si>
    <t>مشروع توحيد دولة الإمارات العربية المتحده الكترونيا</t>
  </si>
  <si>
    <t>Uhuru Kenyatta</t>
  </si>
  <si>
    <t>Premierul Romaniei, presedintele PSD. Contul este gestionat de Echipa VP / Prime Minister of Romania, President of PSD. Account run by Victor Ponta’s Staff.</t>
  </si>
  <si>
    <t>Влада на Македонија</t>
  </si>
  <si>
    <t>LR Vyriausybė</t>
  </si>
  <si>
    <t>BdiPresidence</t>
  </si>
  <si>
    <t>NicolasMaduro</t>
  </si>
  <si>
    <t>AnastasiadesCY</t>
  </si>
  <si>
    <t>BarrosoEU</t>
  </si>
  <si>
    <t>Jorgecfonseca</t>
  </si>
  <si>
    <t>PresRajapaksa</t>
  </si>
  <si>
    <t>SalamTammam</t>
  </si>
  <si>
    <t>Pontifex_ln</t>
  </si>
  <si>
    <t>Papa Franciscus</t>
  </si>
  <si>
    <t>Tuus adventus in paginam publicam Papae Francisci breviloquentis optatissimus est.</t>
  </si>
  <si>
    <t>Latin</t>
  </si>
  <si>
    <t>15StClairAve</t>
  </si>
  <si>
    <t>ADO__Solutions</t>
  </si>
  <si>
    <t>ARG_AFG</t>
  </si>
  <si>
    <t>ArmandoGuebuza</t>
  </si>
  <si>
    <t>BarackObama</t>
  </si>
  <si>
    <t>BritishMonarchy</t>
  </si>
  <si>
    <t>Brivibas36</t>
  </si>
  <si>
    <t>Cabinet_EG</t>
  </si>
  <si>
    <t>DrBoniYAYI</t>
  </si>
  <si>
    <t>EndaKennyTD</t>
  </si>
  <si>
    <t>EstonianGovt</t>
  </si>
  <si>
    <t>EU_Commission</t>
  </si>
  <si>
    <t>euHvR</t>
  </si>
  <si>
    <t>FijiPM</t>
  </si>
  <si>
    <t>GobiernodeChile</t>
  </si>
  <si>
    <t>GOVuz</t>
  </si>
  <si>
    <t>HHShkMohd</t>
  </si>
  <si>
    <t>imprensaPR</t>
  </si>
  <si>
    <t>IOGpr11</t>
  </si>
  <si>
    <t>IsraeliPM</t>
  </si>
  <si>
    <t>JGoodlucktweets</t>
  </si>
  <si>
    <t>JPN_PMO</t>
  </si>
  <si>
    <t>JuanManSantos</t>
  </si>
  <si>
    <t>KagutaMuseveni</t>
  </si>
  <si>
    <t>Kantei_Saigai</t>
  </si>
  <si>
    <t>KHtweets</t>
  </si>
  <si>
    <t>KremlinRussia</t>
  </si>
  <si>
    <t>KremlinRussia_E</t>
  </si>
  <si>
    <t>Maroc_eGov</t>
  </si>
  <si>
    <t>MashiRafael</t>
  </si>
  <si>
    <t>Matignon</t>
  </si>
  <si>
    <t>MedvedevRussia</t>
  </si>
  <si>
    <t>MedvedevRussiaE</t>
  </si>
  <si>
    <t>MeGovernment</t>
  </si>
  <si>
    <t>MinPres</t>
  </si>
  <si>
    <t>NajibRazak</t>
  </si>
  <si>
    <t>Number10gov</t>
  </si>
  <si>
    <t>Ollanta_HumalaT</t>
  </si>
  <si>
    <t>PalestinianGov</t>
  </si>
  <si>
    <t>PaulBiya</t>
  </si>
  <si>
    <t>PaulKagame</t>
  </si>
  <si>
    <t>PMOIndia</t>
  </si>
  <si>
    <t>PMOMalaysia</t>
  </si>
  <si>
    <t>PR_Paul_Biya</t>
  </si>
  <si>
    <t>PremierRP</t>
  </si>
  <si>
    <t>PresidenceMali</t>
  </si>
  <si>
    <t>Presidencia_Ec</t>
  </si>
  <si>
    <t>PresidenciaMX</t>
  </si>
  <si>
    <t>PresidentNoy</t>
  </si>
  <si>
    <t>PrimeministerGR</t>
  </si>
  <si>
    <t>PrimeMinisterKR</t>
  </si>
  <si>
    <t>PrimeMinistry</t>
  </si>
  <si>
    <t>QueenRania</t>
  </si>
  <si>
    <t>RegSprecher</t>
  </si>
  <si>
    <t>Rigas_pils</t>
  </si>
  <si>
    <t>RT_Erdogan</t>
  </si>
  <si>
    <t>RwandaGov</t>
  </si>
  <si>
    <t>SAPresident</t>
  </si>
  <si>
    <t>SecComunicacion</t>
  </si>
  <si>
    <t>SleimanMichel</t>
  </si>
  <si>
    <t>statehouseKE</t>
  </si>
  <si>
    <t>Statsmin_kontor</t>
  </si>
  <si>
    <t>StenbockiMaja</t>
  </si>
  <si>
    <t>UrugwiroVillage</t>
  </si>
  <si>
    <t>VladaRH</t>
  </si>
  <si>
    <t>EgyPresidency</t>
  </si>
  <si>
    <t>fil_gouv</t>
  </si>
  <si>
    <t>fortalezapr</t>
  </si>
  <si>
    <t>gobrep</t>
  </si>
  <si>
    <t>GuvernulRM</t>
  </si>
  <si>
    <t>Israelipm_ar</t>
  </si>
  <si>
    <t>IsraeliPM_heb</t>
  </si>
  <si>
    <t>JosephMuscat_JM</t>
  </si>
  <si>
    <t>KandilHesham</t>
  </si>
  <si>
    <t>NoticiaCR</t>
  </si>
  <si>
    <t>presidenciaCV</t>
  </si>
  <si>
    <t>PresidencyGhana</t>
  </si>
  <si>
    <t>PresidentKosovo</t>
  </si>
  <si>
    <t>primeministerkz</t>
  </si>
  <si>
    <t>QuirinaleStampa</t>
  </si>
  <si>
    <t>RobertFico</t>
  </si>
  <si>
    <t>SamoaPressSec</t>
  </si>
  <si>
    <t>SomaliPM</t>
  </si>
  <si>
    <t>UKenyatta</t>
  </si>
  <si>
    <t>http://www.twitonomy.com/profile.php?sn=15StClairAve</t>
  </si>
  <si>
    <t>http://www.twitonomy.com/profile.php?sn=AbeShinzo</t>
  </si>
  <si>
    <t>http://www.twitonomy.com/profile.php?sn=ADO__Solutions</t>
  </si>
  <si>
    <t>http://www.twitonomy.com/profile.php?sn=AkordaPress</t>
  </si>
  <si>
    <t>http://www.twitonomy.com/profile.php?sn=alibongoondimba</t>
  </si>
  <si>
    <t>http://www.twitonomy.com/profile.php?sn=altankhuyag_mn</t>
  </si>
  <si>
    <t>http://www.twitonomy.com/profile.php?sn=ARG_AFG</t>
  </si>
  <si>
    <t>http://www.twitonomy.com/profile.php?sn=ArmandoGuebuza</t>
  </si>
  <si>
    <t>http://www.twitonomy.com/profile.php?sn=atambayev</t>
  </si>
  <si>
    <t>http://www.twitonomy.com/profile.php?sn=BarackObama</t>
  </si>
  <si>
    <t>http://www.twitonomy.com/profile.php?sn=BgPresidency</t>
  </si>
  <si>
    <t>http://www.twitonomy.com/profile.php?sn=BorutPahor</t>
  </si>
  <si>
    <t>http://www.twitonomy.com/profile.php?sn=BrazilGovNews</t>
  </si>
  <si>
    <t>http://www.twitonomy.com/profile.php?sn=BritishMonarchy</t>
  </si>
  <si>
    <t>http://www.twitonomy.com/profile.php?sn=Brivibas36</t>
  </si>
  <si>
    <t>http://www.twitonomy.com/profile.php?sn=BdiPresidence</t>
  </si>
  <si>
    <t>http://www.twitonomy.com/profile.php?sn=cabinetofficeuk</t>
  </si>
  <si>
    <t>http://www.twitonomy.com/profile.php?sn=CasaCivilPRA</t>
  </si>
  <si>
    <t>http://www.twitonomy.com/profile.php?sn=CasaRosadaAR</t>
  </si>
  <si>
    <t>http://www.twitonomy.com/profile.php?sn=Daniel_k_Duncan</t>
  </si>
  <si>
    <t>http://www.twitonomy.com/profile.php?sn=David_Cameron</t>
  </si>
  <si>
    <t>http://www.twitonomy.com/profile.php?sn=DonaldRamotar</t>
  </si>
  <si>
    <t>http://www.twitonomy.com/profile.php?sn=DrBoniYAYI</t>
  </si>
  <si>
    <t>http://www.twitonomy.com/profile.php?sn=BarrosoEU</t>
  </si>
  <si>
    <t>http://www.twitonomy.com/profile.php?sn=eGovBahrain</t>
  </si>
  <si>
    <t>http://www.twitonomy.com/profile.php?sn=Elysee</t>
  </si>
  <si>
    <t>http://www.twitonomy.com/profile.php?sn=EndaKennyTD</t>
  </si>
  <si>
    <t>http://www.twitonomy.com/profile.php?sn=EstonianGovt</t>
  </si>
  <si>
    <t>http://www.twitonomy.com/profile.php?sn=EU_Commission</t>
  </si>
  <si>
    <t>http://www.twitonomy.com/profile.php?sn=euHvR</t>
  </si>
  <si>
    <t>http://www.twitonomy.com/profile.php?sn=FGNASSINGBE</t>
  </si>
  <si>
    <t>http://www.twitonomy.com/profile.php?sn=georgiagovge</t>
  </si>
  <si>
    <t>http://www.twitonomy.com/profile.php?sn=GeorgianGovernm</t>
  </si>
  <si>
    <t>http://www.twitonomy.com/profile.php?sn=GH_PARK</t>
  </si>
  <si>
    <t>http://www.twitonomy.com/profile.php?sn=GobiernodeChile</t>
  </si>
  <si>
    <t>http://www.twitonomy.com/profile.php?sn=GovCyprus</t>
  </si>
  <si>
    <t>http://www.twitonomy.com/profile.php?sn=GovernmentRF</t>
  </si>
  <si>
    <t>http://www.twitonomy.com/profile.php?sn=GovPH_PCOO</t>
  </si>
  <si>
    <t>http://www.twitonomy.com/profile.php?sn=GOVuz</t>
  </si>
  <si>
    <t>http://www.twitonomy.com/profile.php?sn=Grybauskaite_LT</t>
  </si>
  <si>
    <t>http://www.twitonomy.com/profile.php?sn=HabumuremyiP</t>
  </si>
  <si>
    <t>http://www.twitonomy.com/profile.php?sn=HailemariamD</t>
  </si>
  <si>
    <t>http://www.twitonomy.com/profile.php?sn=HHShkMohd</t>
  </si>
  <si>
    <t>http://www.twitonomy.com/profile.php?sn=imprensaPR</t>
  </si>
  <si>
    <t>http://www.twitonomy.com/profile.php?sn=IOGpr11</t>
  </si>
  <si>
    <t>http://www.twitonomy.com/profile.php?sn=IsraeliPM</t>
  </si>
  <si>
    <t>http://www.twitonomy.com/profile.php?sn=JDMahama</t>
  </si>
  <si>
    <t>http://www.twitonomy.com/profile.php?sn=Jorgecfonseca</t>
  </si>
  <si>
    <t>http://www.twitonomy.com/profile.php?sn=JPN_PMO</t>
  </si>
  <si>
    <t>http://www.twitonomy.com/profile.php?sn=JuanManSantos</t>
  </si>
  <si>
    <t>http://www.twitonomy.com/profile.php?sn=Kabmin_UA</t>
  </si>
  <si>
    <t>http://www.twitonomy.com/profile.php?sn=Kabmin_UA_e</t>
  </si>
  <si>
    <t>http://www.twitonomy.com/profile.php?sn=Kabmin_UA_r</t>
  </si>
  <si>
    <t>http://www.twitonomy.com/profile.php?sn=KagutaMuseveni</t>
  </si>
  <si>
    <t>http://www.twitonomy.com/profile.php?sn=Kantei_Saigai</t>
  </si>
  <si>
    <t>http://www.twitonomy.com/profile.php?sn=KremlinRussia</t>
  </si>
  <si>
    <t>http://www.twitonomy.com/profile.php?sn=KremlinRussia_E</t>
  </si>
  <si>
    <t>http://www.twitonomy.com/profile.php?sn=Kronprinsparet</t>
  </si>
  <si>
    <t>http://www.twitonomy.com/profile.php?sn=MahamadouIssouf</t>
  </si>
  <si>
    <t>http://www.twitonomy.com/profile.php?sn=Maroc_eGov</t>
  </si>
  <si>
    <t>http://www.twitonomy.com/profile.php?sn=MashiRafael</t>
  </si>
  <si>
    <t>http://www.twitonomy.com/profile.php?sn=Matignon</t>
  </si>
  <si>
    <t>http://www.twitonomy.com/profile.php?sn=MedvedevRussia</t>
  </si>
  <si>
    <t>http://www.twitonomy.com/profile.php?sn=MedvedevRussiaE</t>
  </si>
  <si>
    <t>http://www.twitonomy.com/profile.php?sn=MeGovernment</t>
  </si>
  <si>
    <t>http://www.twitonomy.com/profile.php?sn=MinPres</t>
  </si>
  <si>
    <t>http://www.twitonomy.com/profile.php?sn=PresRajapaksa</t>
  </si>
  <si>
    <t>http://www.twitonomy.com/profile.php?sn=SalamTammam</t>
  </si>
  <si>
    <t>http://www.twitonomy.com/profile.php?sn=NajibRazak</t>
  </si>
  <si>
    <t>http://www.twitonomy.com/profile.php?sn=Number10gov</t>
  </si>
  <si>
    <t>http://www.twitonomy.com/profile.php?sn=Ollanta_HumalaT</t>
  </si>
  <si>
    <t>http://www.twitonomy.com/profile.php?sn=PalestinianGov</t>
  </si>
  <si>
    <t>http://www.twitonomy.com/profile.php?sn=PaulBiya</t>
  </si>
  <si>
    <t>http://www.twitonomy.com/profile.php?sn=PaulKagame</t>
  </si>
  <si>
    <t>http://www.twitonomy.com/profile.php?sn=PMOIndia</t>
  </si>
  <si>
    <t>http://www.twitonomy.com/profile.php?sn=PMOMalaysia</t>
  </si>
  <si>
    <t>http://www.twitonomy.com/profile.php?sn=PMTCHAD</t>
  </si>
  <si>
    <t>http://www.twitonomy.com/profile.php?sn=Pontifex</t>
  </si>
  <si>
    <t>http://www.twitonomy.com/profile.php?sn=Pontifex_ar</t>
  </si>
  <si>
    <t>http://www.twitonomy.com/profile.php?sn=Pontifex_de</t>
  </si>
  <si>
    <t>http://www.twitonomy.com/profile.php?sn=Pontifex_es</t>
  </si>
  <si>
    <t>http://www.twitonomy.com/profile.php?sn=Pontifex_fr</t>
  </si>
  <si>
    <t>http://www.twitonomy.com/profile.php?sn=Pontifex_it</t>
  </si>
  <si>
    <t>http://www.twitonomy.com/profile.php?sn=Pontifex_pl</t>
  </si>
  <si>
    <t>http://www.twitonomy.com/profile.php?sn=Pontifex_pt</t>
  </si>
  <si>
    <t>http://www.twitonomy.com/profile.php?sn=Pontifex_ln</t>
  </si>
  <si>
    <t>http://www.twitonomy.com/profile.php?sn=PR_Paul_Biya</t>
  </si>
  <si>
    <t>http://www.twitonomy.com/profile.php?sn=Pravitelstvo_RF</t>
  </si>
  <si>
    <t>http://www.twitonomy.com/profile.php?sn=PremierRP</t>
  </si>
  <si>
    <t>http://www.twitonomy.com/profile.php?sn=PRepublicaTL</t>
  </si>
  <si>
    <t>http://www.twitonomy.com/profile.php?sn=Presidenceci</t>
  </si>
  <si>
    <t>http://www.twitonomy.com/profile.php?sn=PresidenceMali</t>
  </si>
  <si>
    <t>http://www.twitonomy.com/profile.php?sn=Presidencia_Ec</t>
  </si>
  <si>
    <t>http://www.twitonomy.com/profile.php?sn=PresidencialVen</t>
  </si>
  <si>
    <t>http://www.twitonomy.com/profile.php?sn=PresidenciaMX</t>
  </si>
  <si>
    <t>http://www.twitonomy.com/profile.php?sn=PresidenciaRD</t>
  </si>
  <si>
    <t>http://www.twitonomy.com/profile.php?sn=PresidentAM_arm</t>
  </si>
  <si>
    <t>http://www.twitonomy.com/profile.php?sn=PresidentAM_eng</t>
  </si>
  <si>
    <t>http://www.twitonomy.com/profile.php?sn=PresidentAM_rus</t>
  </si>
  <si>
    <t>http://www.twitonomy.com/profile.php?sn=PresidentNoy</t>
  </si>
  <si>
    <t>http://www.twitonomy.com/profile.php?sn=press_president</t>
  </si>
  <si>
    <t>http://www.twitonomy.com/profile.php?sn=presstj</t>
  </si>
  <si>
    <t>http://www.twitonomy.com/profile.php?sn=primatureci</t>
  </si>
  <si>
    <t>http://www.twitonomy.com/profile.php?sn=PrimatureGabon</t>
  </si>
  <si>
    <t>http://www.twitonomy.com/profile.php?sn=PrimatureRwanda</t>
  </si>
  <si>
    <t>http://www.twitonomy.com/profile.php?sn=PrimeministerGR</t>
  </si>
  <si>
    <t>http://www.twitonomy.com/profile.php?sn=PrimeMinisterKR</t>
  </si>
  <si>
    <t>http://www.twitonomy.com/profile.php?sn=PrimeMinistry</t>
  </si>
  <si>
    <t>http://www.twitonomy.com/profile.php?sn=PutinRF_Eng</t>
  </si>
  <si>
    <t>http://www.twitonomy.com/profile.php?sn=QueenRania</t>
  </si>
  <si>
    <t>http://www.twitonomy.com/profile.php?sn=Regering</t>
  </si>
  <si>
    <t>http://www.twitonomy.com/profile.php?sn=RegSprecher</t>
  </si>
  <si>
    <t>http://www.twitonomy.com/profile.php?sn=Rigas_pils</t>
  </si>
  <si>
    <t>http://www.twitonomy.com/profile.php?sn=Rijksoverheid</t>
  </si>
  <si>
    <t>http://www.twitonomy.com/profile.php?sn=RT_Erdogan</t>
  </si>
  <si>
    <t>http://www.twitonomy.com/profile.php?sn=RwandaGov</t>
  </si>
  <si>
    <t>http://www.twitonomy.com/profile.php?sn=SAPresident</t>
  </si>
  <si>
    <t>http://www.twitonomy.com/profile.php?sn=SecComunicacion</t>
  </si>
  <si>
    <t>http://www.twitonomy.com/profile.php?sn=SerbianGov</t>
  </si>
  <si>
    <t>http://www.twitonomy.com/profile.php?sn=SleimanMichel</t>
  </si>
  <si>
    <t>http://www.twitonomy.com/profile.php?sn=statehouseKE</t>
  </si>
  <si>
    <t>http://www.twitonomy.com/profile.php?sn=StateHousePress</t>
  </si>
  <si>
    <t>http://www.twitonomy.com/profile.php?sn=Statsmin_kontor</t>
  </si>
  <si>
    <t>http://www.twitonomy.com/profile.php?sn=StenbockiMaja</t>
  </si>
  <si>
    <t>http://www.twitonomy.com/profile.php?sn=TheVillaSomalia</t>
  </si>
  <si>
    <t>http://www.twitonomy.com/profile.php?sn=ts_elbegdorj</t>
  </si>
  <si>
    <t>http://www.twitonomy.com/profile.php?sn=UrugwiroVillage</t>
  </si>
  <si>
    <t>http://www.twitonomy.com/profile.php?sn=Viktor_Orban</t>
  </si>
  <si>
    <t>http://www.twitonomy.com/profile.php?sn=VladaCG</t>
  </si>
  <si>
    <t>http://www.twitonomy.com/profile.php?sn=VladaRH</t>
  </si>
  <si>
    <t>http://www.twitonomy.com/profile.php?sn=AnastasiadesCY</t>
  </si>
  <si>
    <t>http://www.twitonomy.com/profile.php?sn=EgyPresidency</t>
  </si>
  <si>
    <t>http://www.twitonomy.com/profile.php?sn=fortalezapr</t>
  </si>
  <si>
    <t>http://www.twitonomy.com/profile.php?sn=gobrep</t>
  </si>
  <si>
    <t>http://www.twitonomy.com/profile.php?sn=GuvernulRM</t>
  </si>
  <si>
    <t>http://www.twitonomy.com/profile.php?sn=Israelipm_ar</t>
  </si>
  <si>
    <t>http://www.twitonomy.com/profile.php?sn=IsraeliPM_heb</t>
  </si>
  <si>
    <t>http://www.twitonomy.com/profile.php?sn=JosephMuscat_JM</t>
  </si>
  <si>
    <t>http://www.twitonomy.com/profile.php?sn=NoticiaCR</t>
  </si>
  <si>
    <t>http://www.twitonomy.com/profile.php?sn=ortcomkz</t>
  </si>
  <si>
    <t>http://www.twitonomy.com/profile.php?sn=ortcomkzE</t>
  </si>
  <si>
    <t>http://www.twitonomy.com/profile.php?sn=Palazzo_Chigi</t>
  </si>
  <si>
    <t>http://www.twitonomy.com/profile.php?sn=presidenciaCV</t>
  </si>
  <si>
    <t>http://www.twitonomy.com/profile.php?sn=PresidencyGhana</t>
  </si>
  <si>
    <t>http://www.twitonomy.com/profile.php?sn=PresidentKosovo</t>
  </si>
  <si>
    <t>http://www.twitonomy.com/profile.php?sn=primeministerkz</t>
  </si>
  <si>
    <t>http://www.twitonomy.com/profile.php?sn=QuirinaleStampa</t>
  </si>
  <si>
    <t>http://www.twitonomy.com/profile.php?sn=RobertFico</t>
  </si>
  <si>
    <t>http://www.twitonomy.com/profile.php?sn=SomaliPM</t>
  </si>
  <si>
    <t>http://www.twitonomy.com/profile.php?sn=NicolasMaduro</t>
  </si>
  <si>
    <t>No</t>
  </si>
  <si>
    <t>대한민국 청와대</t>
  </si>
  <si>
    <t>청와대 공식 트위터 계정 / Official Cheong Wa Dae twitter account - Office of the president, the Republic of Korea</t>
  </si>
  <si>
    <t>대한민국 18대 대통령 박근혜의 공식 트위터입니다.</t>
  </si>
  <si>
    <t>GOUV.CI</t>
  </si>
  <si>
    <t>Gouvci</t>
  </si>
  <si>
    <t>http://www.twitonomy.com/profile.php?sn=Gouvci</t>
  </si>
  <si>
    <t>State House</t>
  </si>
  <si>
    <t>I am Ernest Bai Koroma, President of the Republic of Sierra Leone. I became President of Sierra Leone in 2007 and I was recently re-elected for a second term.</t>
  </si>
  <si>
    <t>Communications Unit</t>
  </si>
  <si>
    <t>StateHouseKenya</t>
  </si>
  <si>
    <t>StateHouseSL</t>
  </si>
  <si>
    <t>ebkoroma</t>
  </si>
  <si>
    <t>CommsUnitSL</t>
  </si>
  <si>
    <t>http://www.twitonomy.com/profile.php?sn=StateHouseKenya</t>
  </si>
  <si>
    <t>http://www.twitonomy.com/profile.php?sn=StateHouseSL</t>
  </si>
  <si>
    <t>http://www.twitonomy.com/profile.php?sn=ebkoroma</t>
  </si>
  <si>
    <t>http://www.twitonomy.com/profile.php?sn=CommsUnitSL</t>
  </si>
  <si>
    <t>Томислав Николић</t>
  </si>
  <si>
    <t>predsednikrs</t>
  </si>
  <si>
    <t>http://www.twitonomy.com/profile.php?sn=predsednikrs</t>
  </si>
  <si>
    <t>TPKanslia</t>
  </si>
  <si>
    <t>Tasavallan presidentin kanslia / Republikens presidents kansli / Office of the President of the Republic of Finland</t>
  </si>
  <si>
    <t>http://www.twitonomy.com/profile.php?sn=TPKanslia</t>
  </si>
  <si>
    <t>SeychellesStateHouse</t>
  </si>
  <si>
    <t>The Office of the President of the Republic of Seychelles presents news concerning President James Michel and Seychelles national news.</t>
  </si>
  <si>
    <t>StateHouseSey</t>
  </si>
  <si>
    <t>http://www.twitonomy.com/profile.php?sn=StateHouseSey</t>
  </si>
  <si>
    <t>Bolivia</t>
  </si>
  <si>
    <t>Syria</t>
  </si>
  <si>
    <t>SerzhSargsyan</t>
  </si>
  <si>
    <t>Serzh Sargsyan</t>
  </si>
  <si>
    <t>http://www.twitonomy.com/profile.php?sn=SerzhSargsyan</t>
  </si>
  <si>
    <t>Personal/Institutional</t>
  </si>
  <si>
    <t>Institutional</t>
  </si>
  <si>
    <t>AuswaertigesAmt</t>
  </si>
  <si>
    <t>Foreign Ministry</t>
  </si>
  <si>
    <t>http://www.twitonomy.com/profile.php?sn=AuswaertigesAmt</t>
  </si>
  <si>
    <t>bahdiplomatic</t>
  </si>
  <si>
    <t>The Official Twitter Account of The Ministry of Foreign Affairs</t>
  </si>
  <si>
    <t>http://www.twitonomy.com/profile.php?sn=bahdiplomatic</t>
  </si>
  <si>
    <t>dfat</t>
  </si>
  <si>
    <t>http://www.twitonomy.com/profile.php?sn=dfat</t>
  </si>
  <si>
    <t>dfatirl</t>
  </si>
  <si>
    <t>http://www.twitonomy.com/profile.php?sn=dfatirl</t>
  </si>
  <si>
    <t>eu_eeas</t>
  </si>
  <si>
    <t>http://www.twitonomy.com/profile.php?sn=eu_eeas</t>
  </si>
  <si>
    <t>ForeignMinistry</t>
  </si>
  <si>
    <t>http://www.twitonomy.com/profile.php?sn=ForeignMinistry</t>
  </si>
  <si>
    <t>foreignoffice</t>
  </si>
  <si>
    <t>http://www.twitonomy.com/profile.php?sn=foreignoffice</t>
  </si>
  <si>
    <t>francediplo</t>
  </si>
  <si>
    <t>http://www.twitonomy.com/profile.php?sn=francediplo</t>
  </si>
  <si>
    <t>GermanyDiplo</t>
  </si>
  <si>
    <t>News from the German Foreign Office</t>
  </si>
  <si>
    <t>http://www.twitonomy.com/profile.php?sn=GermanyDiplo</t>
  </si>
  <si>
    <t>GreeceMFA</t>
  </si>
  <si>
    <t>Επίσημος λογαριασμός twitter του Υπουργείου Εξωτερικών. Official twitter account of the Greek Ministry of Foreign Affairs | Greece in the World.</t>
  </si>
  <si>
    <t>http://www.twitonomy.com/profile.php?sn=GreeceMFA</t>
  </si>
  <si>
    <t>IndianDiplomacy</t>
  </si>
  <si>
    <t>http://www.twitonomy.com/profile.php?sn=IndianDiplomacy</t>
  </si>
  <si>
    <t>http://www.twitonomy.com/profile.php?sn=Israel</t>
  </si>
  <si>
    <t>IsraelMFA</t>
  </si>
  <si>
    <t>http://www.twitonomy.com/profile.php?sn=IsraelMFA</t>
  </si>
  <si>
    <t>KSAMOFA</t>
  </si>
  <si>
    <t>الحساب الرسمي لوزارة الخارجية في المملكة العربية السعودية</t>
  </si>
  <si>
    <t>http://www.twitonomy.com/profile.php?sn=KSAMOFA</t>
  </si>
  <si>
    <t>MofaJapan_en</t>
  </si>
  <si>
    <t>Welcome to the official Twitter of the Ministry of Foreign Affairs of Japan!Also visit our website at</t>
  </si>
  <si>
    <t>http://www.twitonomy.com/profile.php?sn=MofaJapan_en</t>
  </si>
  <si>
    <t>MofaJapan_jp</t>
  </si>
  <si>
    <t>このアカウントは外務省公式アカウントです。外務省ホームページの新着情報を中心に情報を発信しています。</t>
  </si>
  <si>
    <t>http://www.twitonomy.com/profile.php?sn=MofaJapan_jp</t>
  </si>
  <si>
    <t>SRE_mx</t>
  </si>
  <si>
    <t>http://www.twitonomy.com/profile.php?sn=SRE_mx</t>
  </si>
  <si>
    <t>StateDept</t>
  </si>
  <si>
    <t>http://www.twitonomy.com/profile.php?sn=StateDept</t>
  </si>
  <si>
    <t>SweMFA</t>
  </si>
  <si>
    <t>http://www.twitonomy.com/profile.php?sn=SweMFA</t>
  </si>
  <si>
    <t>Utrikesdep</t>
  </si>
  <si>
    <t>http://www.twitonomy.com/profile.php?sn=Utrikesdep</t>
  </si>
  <si>
    <t>MOFAUAE</t>
  </si>
  <si>
    <t>الصفحة الرسمية لوزارة الخارجية على تويتر - الإمارات العربية المتحدة</t>
  </si>
  <si>
    <t>http://www.twitonomy.com/profile.php?sn=MOFAUAE</t>
  </si>
  <si>
    <t>TerzaLoggia</t>
  </si>
  <si>
    <t>Benvenuti alla pagina Twitter ufficiale della Segreteria di Stato. Welcome to the official Twitter page of the Secretariat of State.</t>
  </si>
  <si>
    <t>http://www.twitonomy.com/profile.php?sn=TerzaLoggia</t>
  </si>
  <si>
    <t>ABZayed</t>
  </si>
  <si>
    <t>UAE</t>
  </si>
  <si>
    <t>Foreign Minister</t>
  </si>
  <si>
    <t>http://www.twitonomy.com/profile.php?sn=ABZayed</t>
  </si>
  <si>
    <t>carlbildt</t>
  </si>
  <si>
    <t>http://www.twitonomy.com/profile.php?sn=carlbildt</t>
  </si>
  <si>
    <t>HonJohnBaird</t>
  </si>
  <si>
    <t>Canada's Foreign Minister, and MP for Ottawa West-Nepean</t>
  </si>
  <si>
    <t>http://www.twitonomy.com/profile.php?sn=HonJohnBaird</t>
  </si>
  <si>
    <t>JohnKerry</t>
  </si>
  <si>
    <t>http://www.twitonomy.com/profile.php?sn=JohnKerry</t>
  </si>
  <si>
    <t>JoseAMeadeK</t>
  </si>
  <si>
    <t>http://www.twitonomy.com/profile.php?sn=JoseAMeadeK</t>
  </si>
  <si>
    <t>khalidalkhalifa</t>
  </si>
  <si>
    <t>Diplomat,Ambassador,Foreign Minister of Bahrain,Reader,World traveler,Bon Vivant</t>
  </si>
  <si>
    <t>http://www.twitonomy.com/profile.php?sn=khalidalkhalifa</t>
  </si>
  <si>
    <t>LaurentFabius</t>
  </si>
  <si>
    <t>http://www.twitonomy.com/profile.php?sn=LaurentFabius</t>
  </si>
  <si>
    <t>NasserJudeh</t>
  </si>
  <si>
    <t>Proud to serve my beloved Jordan</t>
  </si>
  <si>
    <t>http://www.twitonomy.com/profile.php?sn=NasserJudeh</t>
  </si>
  <si>
    <t>WilliamJHague</t>
  </si>
  <si>
    <t>http://www.twitonomy.com/profile.php?sn=WilliamJHague</t>
  </si>
  <si>
    <t>EamonGilmore</t>
  </si>
  <si>
    <t>The official Twitter account for the Tánaiste, Minister for Foreign Affairs and Trade and Leader of the Labour Party</t>
  </si>
  <si>
    <t>http://www.twitonomy.com/profile.php?sn=EamonGilmore</t>
  </si>
  <si>
    <t>AlbanianMFA</t>
  </si>
  <si>
    <t>Albanian MFA</t>
  </si>
  <si>
    <t>Official Twitter of the Albanian Ministry of Foreign Affairs</t>
  </si>
  <si>
    <t>http://www.twitonomy.com/profile.php?sn=AlbanianMFA</t>
  </si>
  <si>
    <t>Arlietas</t>
  </si>
  <si>
    <t>Ārlietu ministrija</t>
  </si>
  <si>
    <t>Ārlietu ministrija izstrādā un īsteno Latvijas ārpolitiku, lai radītu labvēlīgus apstākļus starptautiskajai drošībai un iekšpolitiskajai stabilitātei.</t>
  </si>
  <si>
    <t>http://www.twitonomy.com/profile.php?sn=Arlietas</t>
  </si>
  <si>
    <t>AzerbaijanMFA</t>
  </si>
  <si>
    <t>Welcome to the Official Twitter channel of the Ministry of Foreign Affairs of the Republic of Azerbaijan</t>
  </si>
  <si>
    <t>http://www.twitonomy.com/profile.php?sn=AzerbaijanMFA</t>
  </si>
  <si>
    <t>BasbakanlikKDK</t>
  </si>
  <si>
    <t>Kamu Diplomasisi</t>
  </si>
  <si>
    <t>http://www.twitonomy.com/profile.php?sn=BasbakanlikKDK</t>
  </si>
  <si>
    <t>BelarusMFA</t>
  </si>
  <si>
    <t>Belarus MFA</t>
  </si>
  <si>
    <t>Official English language twitter of the Ministry of Foreign Affairs of the Republic of Belarus</t>
  </si>
  <si>
    <t>http://www.twitonomy.com/profile.php?sn=BelarusMFA</t>
  </si>
  <si>
    <t>BelarusMID</t>
  </si>
  <si>
    <t>Министерство иностранных дел Республики Беларусь</t>
  </si>
  <si>
    <t>http://www.twitonomy.com/profile.php?sn=BelarusMID</t>
  </si>
  <si>
    <t>CancilleriaCol</t>
  </si>
  <si>
    <t>Cancillería Colombia</t>
  </si>
  <si>
    <t>La Cancillería de Colombia promueve tanto los intereses nacionales a través de la política exterior, como los vínculos con colombianos que viven fuera del país.</t>
  </si>
  <si>
    <t>http://www.twitonomy.com/profile.php?sn=CancilleriaCol</t>
  </si>
  <si>
    <t>cancilleriacrc</t>
  </si>
  <si>
    <t>RelacionesExteriores</t>
  </si>
  <si>
    <t>http://www.twitonomy.com/profile.php?sn=cancilleriacrc</t>
  </si>
  <si>
    <t>CancilleriaEc</t>
  </si>
  <si>
    <t>Cancillería Ecuador</t>
  </si>
  <si>
    <t>http://www.twitonomy.com/profile.php?sn=CancilleriaEc</t>
  </si>
  <si>
    <t>CancilleriaPeru</t>
  </si>
  <si>
    <t>Cancillería del Perú</t>
  </si>
  <si>
    <t>http://www.twitonomy.com/profile.php?sn=CancilleriaPeru</t>
  </si>
  <si>
    <t>cancilleriasv</t>
  </si>
  <si>
    <t>RREE El Salvador</t>
  </si>
  <si>
    <t>Ministerio de Relaciones Exteriores de El Salvador</t>
  </si>
  <si>
    <t>http://www.twitonomy.com/profile.php?sn=cancilleriasv</t>
  </si>
  <si>
    <t>CubaMINREX</t>
  </si>
  <si>
    <t>Cuba MINREX</t>
  </si>
  <si>
    <t>http://www.twitonomy.com/profile.php?sn=CubaMINREX</t>
  </si>
  <si>
    <t>deplu</t>
  </si>
  <si>
    <t>Deplu</t>
  </si>
  <si>
    <t>Tweets from the Department of Foreign Affairs of Indonesia</t>
  </si>
  <si>
    <t>http://www.twitonomy.com/profile.php?sn=deplu</t>
  </si>
  <si>
    <t>FarnesinaPress</t>
  </si>
  <si>
    <t>Profilo ufficiale del Servizio Stampa del Ministero degli Affari Esteri</t>
  </si>
  <si>
    <t>http://www.twitonomy.com/profile.php?sn=FarnesinaPress</t>
  </si>
  <si>
    <t>FijiMFA</t>
  </si>
  <si>
    <t>Fiji's Diplomatic Window to the world.</t>
  </si>
  <si>
    <t>http://www.twitonomy.com/profile.php?sn=FijiMFA</t>
  </si>
  <si>
    <t>الخارجية الفرنسية</t>
  </si>
  <si>
    <t>francediplo_EN</t>
  </si>
  <si>
    <t>French MFA</t>
  </si>
  <si>
    <t>http://www.twitonomy.com/profile.php?sn=francediplo_EN</t>
  </si>
  <si>
    <t>Latvian_MFA</t>
  </si>
  <si>
    <t>Latvian MFA</t>
  </si>
  <si>
    <t>The Ministry of Foreign Affairs develops and carries out Latvia’s foreign policy, to strengthen international security and domestic political stability.</t>
  </si>
  <si>
    <t>http://www.twitonomy.com/profile.php?sn=Latvian_MFA</t>
  </si>
  <si>
    <t>MAERomania</t>
  </si>
  <si>
    <t>http://www.twitonomy.com/profile.php?sn=MAERomania</t>
  </si>
  <si>
    <t>MFA_Afghanistan</t>
  </si>
  <si>
    <t>MFA Afghanistan</t>
  </si>
  <si>
    <t>The Ministry of Foreign Affairs of the Islamic Republic of Afghanistan</t>
  </si>
  <si>
    <t>http://www.twitonomy.com/profile.php?sn=MFA_Afghanistan</t>
  </si>
  <si>
    <t>MFA_KZ</t>
  </si>
  <si>
    <t>MFA Kazakhstan</t>
  </si>
  <si>
    <t>Ministry of Foreign Affairs, Republic of Kazakhstan</t>
  </si>
  <si>
    <t>http://www.twitonomy.com/profile.php?sn=MFA_KZ</t>
  </si>
  <si>
    <t>MFA Russia</t>
  </si>
  <si>
    <t>MFA_Ukraine</t>
  </si>
  <si>
    <t>MFA of Ukraine</t>
  </si>
  <si>
    <t>http://www.twitonomy.com/profile.php?sn=MFA_Ukraine</t>
  </si>
  <si>
    <t>MFABulgaria</t>
  </si>
  <si>
    <t>MFA Bulgaria</t>
  </si>
  <si>
    <t>http://www.twitonomy.com/profile.php?sn=MFABulgaria</t>
  </si>
  <si>
    <t>MFAgovge</t>
  </si>
  <si>
    <t>MFA of Georgia</t>
  </si>
  <si>
    <t>http://www.twitonomy.com/profile.php?sn=MFAgovge</t>
  </si>
  <si>
    <t>mfagovtt</t>
  </si>
  <si>
    <t>http://www.twitonomy.com/profile.php?sn=mfagovtt</t>
  </si>
  <si>
    <t>MFAIraq</t>
  </si>
  <si>
    <t>MoFA Iraq</t>
  </si>
  <si>
    <t>http://www.twitonomy.com/profile.php?sn=MFAKOSOVO</t>
  </si>
  <si>
    <t>MFAKOSOVO</t>
  </si>
  <si>
    <t>MFAofArmenia</t>
  </si>
  <si>
    <t>MFA of Armenia</t>
  </si>
  <si>
    <t>http://www.twitonomy.com/profile.php?sn=MFAofArmenia</t>
  </si>
  <si>
    <t>MFA Kenya</t>
  </si>
  <si>
    <t>Ministry of Foreign Affairs Kenya Press Division</t>
  </si>
  <si>
    <t>http://www.twitonomy.com/profile.php?sn=mfapresskenya</t>
  </si>
  <si>
    <t>MFAsg</t>
  </si>
  <si>
    <t>Official Twitter page of the Ministry of Foreign Affairs, Singapore.</t>
  </si>
  <si>
    <t>http://www.twitonomy.com/profile.php?sn=MFAsg</t>
  </si>
  <si>
    <t>MFAThai_Pol</t>
  </si>
  <si>
    <t>http://www.twitonomy.com/profile.php?sn=MFAThai_Pol</t>
  </si>
  <si>
    <t>MFAThai_PR_EN</t>
  </si>
  <si>
    <t>Official Press Release in English version by Ministry of Foreign Affairs of Thailand</t>
  </si>
  <si>
    <t>http://www.twitonomy.com/profile.php?sn=MFAThai_PR_EN</t>
  </si>
  <si>
    <t>MFATurkey</t>
  </si>
  <si>
    <t>Official Twitter page of the Ministry of Foreign Affairs of the Republic of Turkey @tc_disisleri (Türkçe) @MFATurkeyArabic @MFATurkeyFrench</t>
  </si>
  <si>
    <t>http://www.twitonomy.com/profile.php?sn=MFATurkey</t>
  </si>
  <si>
    <t>MFATurkeyArabic</t>
  </si>
  <si>
    <t>Turkish MFA Arabic</t>
  </si>
  <si>
    <t>http://www.twitonomy.com/profile.php?sn=MFATurkeyArabic</t>
  </si>
  <si>
    <t>MFATurkeyFrench</t>
  </si>
  <si>
    <t>Turkish MFA French</t>
  </si>
  <si>
    <t>Ministère des Affaires étrangères de la République de Turquie- Retrouvez-nous en anglais sur @MFATurkey et en arabe sur @MFATurkeyArabic</t>
  </si>
  <si>
    <t>http://www.twitonomy.com/profile.php?sn=MFATurkeyFrench</t>
  </si>
  <si>
    <t>mforeignaffairs</t>
  </si>
  <si>
    <t>ГХЯ</t>
  </si>
  <si>
    <t>http://www.twitonomy.com/profile.php?sn=mforeignaffairs</t>
  </si>
  <si>
    <t>MID_RF</t>
  </si>
  <si>
    <t>МИД РФ</t>
  </si>
  <si>
    <t>http://www.twitonomy.com/profile.php?sn=MID_RF</t>
  </si>
  <si>
    <t>MinaffetRwanda</t>
  </si>
  <si>
    <t>MINAFFET Rwanda</t>
  </si>
  <si>
    <t>http://www.twitonomy.com/profile.php?sn=MinaffetRwanda</t>
  </si>
  <si>
    <t>minbuza</t>
  </si>
  <si>
    <t>MinBuZa</t>
  </si>
  <si>
    <t>Tweets van het ministerie van Buitenlandse Zaken | News in English: follow @MinBuZa_news</t>
  </si>
  <si>
    <t>http://www.twitonomy.com/profile.php?sn=minbuza</t>
  </si>
  <si>
    <t>MinBuZa_news</t>
  </si>
  <si>
    <t>MinBuZa news</t>
  </si>
  <si>
    <t>News from the Dutch Ministry of Foreign Affairs | Voor tweets in het Nederlands volg @minbuza</t>
  </si>
  <si>
    <t>http://www.twitonomy.com/profile.php?sn=MinBuZa_news</t>
  </si>
  <si>
    <t>MinexGt</t>
  </si>
  <si>
    <t>MINEX Guatemala</t>
  </si>
  <si>
    <t>http://www.twitonomy.com/profile.php?sn=MinexGt</t>
  </si>
  <si>
    <t>Minoritenplatz8</t>
  </si>
  <si>
    <t>mirexrd</t>
  </si>
  <si>
    <t>وزارة الخارجية</t>
  </si>
  <si>
    <t>MOFAEGYPT</t>
  </si>
  <si>
    <t>MOFA Egypt</t>
  </si>
  <si>
    <t>http://www.twitonomy.com/profile.php?sn=MOFAEGYPT</t>
  </si>
  <si>
    <t>MofaQatar_AR</t>
  </si>
  <si>
    <t>وزارة الخارجية - قطر</t>
  </si>
  <si>
    <t>http://www.twitonomy.com/profile.php?sn=MofaQatar_AR</t>
  </si>
  <si>
    <t>MofaQatar_EN</t>
  </si>
  <si>
    <t>http://www.twitonomy.com/profile.php?sn=MofaQatar_EN</t>
  </si>
  <si>
    <t>mofa_kr</t>
  </si>
  <si>
    <t>외교부</t>
  </si>
  <si>
    <t>MOFAkr_eng</t>
  </si>
  <si>
    <t>MOFA</t>
  </si>
  <si>
    <t>Welcome to the Republic of Korea Ministry of Foreign Affairs' official Twitter.</t>
  </si>
  <si>
    <t>MRECIC_ARG</t>
  </si>
  <si>
    <t>CancilleriaArgentina</t>
  </si>
  <si>
    <t>Cuenta oficial del Ministerio de Relaciones Exteriores y Culto de la República Argentina.</t>
  </si>
  <si>
    <t>http://www.twitonomy.com/profile.php?sn=MRECIC_ARG</t>
  </si>
  <si>
    <t>mreparaguay</t>
  </si>
  <si>
    <t>Cancillería Paraguay</t>
  </si>
  <si>
    <t>Cuenta Oficial del Ministerio de Relaciones Exteriores de la República del Paraguay.</t>
  </si>
  <si>
    <t>http://www.twitonomy.com/profile.php?sn=mreparaguay</t>
  </si>
  <si>
    <t>MSZ_RP</t>
  </si>
  <si>
    <t>MSZ RP</t>
  </si>
  <si>
    <t>Ministerstwo Spraw Zagranicznych Rzeczypospolitej Polskiej</t>
  </si>
  <si>
    <t>http://www.twitonomy.com/profile.php?sn=MSZ_RP</t>
  </si>
  <si>
    <t>MVEP_hr</t>
  </si>
  <si>
    <t>MVEP</t>
  </si>
  <si>
    <t>Ministarstvo vanjskih i europskih poslova / Ministry of Foreign and European Affairs of the Republic of Croatia</t>
  </si>
  <si>
    <t>http://www.twitonomy.com/profile.php?sn=MVEP_hr</t>
  </si>
  <si>
    <t>MZZRS</t>
  </si>
  <si>
    <t>http://www.twitonomy.com/profile.php?sn=MZZRS</t>
  </si>
  <si>
    <t>NorwayMFA</t>
  </si>
  <si>
    <t>Norway MFA</t>
  </si>
  <si>
    <t>Norwegian Ministry of Foreign Affairs official Twitter profile in English. For tweets in Norwegian, visit @Utenriksdept</t>
  </si>
  <si>
    <t>http://www.twitonomy.com/profile.php?sn=NorwayMFA</t>
  </si>
  <si>
    <t>PakDiplomacy</t>
  </si>
  <si>
    <t>Public Diplomacy PK</t>
  </si>
  <si>
    <t>Official Twitter account for the Public Diplomacy Division of the Ministry of Foreign Affairs, Government of Pakistan. Contact us at publicdiplomacy@mofa.gov.pk</t>
  </si>
  <si>
    <t>http://www.twitonomy.com/profile.php?sn=PakDiplomacy</t>
  </si>
  <si>
    <t>PolandMFA</t>
  </si>
  <si>
    <t>Poland MFA</t>
  </si>
  <si>
    <t>Ministry of Foreign Affairs of the Republic of Poland</t>
  </si>
  <si>
    <t>http://www.twitonomy.com/profile.php?sn=PolandMFA</t>
  </si>
  <si>
    <t>Portal_Kemlu_RI</t>
  </si>
  <si>
    <t>KEMLU RI</t>
  </si>
  <si>
    <t>Akun twitter resmi Kementerian Luar Negeri Republik Indonesia</t>
  </si>
  <si>
    <t>http://www.twitonomy.com/profile.php?sn=Portal_Kemlu_RI</t>
  </si>
  <si>
    <t>TC_Disisleri</t>
  </si>
  <si>
    <t>Dışişleri Bakanlığı</t>
  </si>
  <si>
    <t>http://www.twitonomy.com/profile.php?sn=TC_Disisleri</t>
  </si>
  <si>
    <t>th_mfa</t>
  </si>
  <si>
    <t>กระทรวงต่างประเทศ</t>
  </si>
  <si>
    <t>http://www.twitonomy.com/profile.php?sn=th_mfa</t>
  </si>
  <si>
    <t>الموقع الرسمي على تويتر لمكتب الدبلوماسية العامة في رئاسة الوزراء التركية. أنقرة - تركيا</t>
  </si>
  <si>
    <t>TROfficeofPD</t>
  </si>
  <si>
    <t>Public Diplomacy, TR</t>
  </si>
  <si>
    <t>http://www.twitonomy.com/profile.php?sn=TROfficeofPD</t>
  </si>
  <si>
    <t>TunisieDiplo</t>
  </si>
  <si>
    <t>Tunisie Diplomatie</t>
  </si>
  <si>
    <t>http://www.twitonomy.com/profile.php?sn=TunisieDiplo</t>
  </si>
  <si>
    <t>Ulkoministerio</t>
  </si>
  <si>
    <t>Ulkoministeriö</t>
  </si>
  <si>
    <t>http://www.twitonomy.com/profile.php?sn=Ulkoministerio</t>
  </si>
  <si>
    <t>Utenriksdept</t>
  </si>
  <si>
    <t>Utenriksdepartement</t>
  </si>
  <si>
    <t>http://www.twitonomy.com/profile.php?sn=Utenriksdept</t>
  </si>
  <si>
    <t>valismin</t>
  </si>
  <si>
    <t>http://www.twitonomy.com/profile.php?sn=valismin</t>
  </si>
  <si>
    <t>vencancilleria</t>
  </si>
  <si>
    <t>http://www.twitonomy.com/profile.php?sn=vencancilleria</t>
  </si>
  <si>
    <t>Diplomacy_RM</t>
  </si>
  <si>
    <t>MFA Moldova</t>
  </si>
  <si>
    <t>Official twitter-account of the Ministry of Foreign Affairs and European Integration of the Republic of Moldova</t>
  </si>
  <si>
    <t>http://www.twitonomy.com/profile.php?sn=Diplomacy_RM</t>
  </si>
  <si>
    <t>francediplo_ES</t>
  </si>
  <si>
    <t>Diplomacia francesa</t>
  </si>
  <si>
    <t>http://www.twitonomy.com/profile.php?sn=francediplo_ES</t>
  </si>
  <si>
    <t>Iraq Embassy</t>
  </si>
  <si>
    <t>IraqMFA</t>
  </si>
  <si>
    <t>Iraq MFA</t>
  </si>
  <si>
    <t>http://www.twitonomy.com/profile.php?sn=IraqMFA</t>
  </si>
  <si>
    <t>mfaethiopia</t>
  </si>
  <si>
    <t>Ethiopian Diplomacy</t>
  </si>
  <si>
    <t>http://www.twitonomy.com/profile.php?sn=mfaethiopia</t>
  </si>
  <si>
    <t>MFAIceland</t>
  </si>
  <si>
    <t>MFA Iceland</t>
  </si>
  <si>
    <t>Ministry for Foreign Affairs of Iceland. Tweeting for the Ministry: Urður &amp; Þurý.</t>
  </si>
  <si>
    <t>http://www.twitonomy.com/profile.php?sn=MFAIceland</t>
  </si>
  <si>
    <t>MFAKosovo</t>
  </si>
  <si>
    <t>A_Davutoglu_ar</t>
  </si>
  <si>
    <t>Ahmet Davutoğlu</t>
  </si>
  <si>
    <t>http://www.twitonomy.com/profile.php?sn=A_Davutoglu_ar</t>
  </si>
  <si>
    <t>A_Davutoglu_eng</t>
  </si>
  <si>
    <t>Republic of Turkey, Minister of Foreign Affairs</t>
  </si>
  <si>
    <t>http://www.twitonomy.com/profile.php?sn=A_Davutoglu_eng</t>
  </si>
  <si>
    <t>Ahmet_Davutoglu</t>
  </si>
  <si>
    <t>T.C. Dışişleri Bakanı, Republic of Turkey Minister of Foreign Affairs. For English tweets @A_Davutoglu_eng , العربية @A_Davutoglu_ar</t>
  </si>
  <si>
    <t>http://www.twitonomy.com/profile.php?sn=Ahmet_Davutoglu</t>
  </si>
  <si>
    <t>alexstubb</t>
  </si>
  <si>
    <t>Alexander Stubb</t>
  </si>
  <si>
    <t>http://www.twitonomy.com/profile.php?sn=alexstubb</t>
  </si>
  <si>
    <t>anifah_aman</t>
  </si>
  <si>
    <t>Anifah Aman</t>
  </si>
  <si>
    <t>The official Twitter account of the Minister of Foreign Affairs</t>
  </si>
  <si>
    <t>http://www.twitonomy.com/profile.php?sn=anifah_aman</t>
  </si>
  <si>
    <t>Anifah_myg</t>
  </si>
  <si>
    <t>http://www.twitonomy.com/profile.php?sn=Anifah_myg</t>
  </si>
  <si>
    <t>BernardMembe</t>
  </si>
  <si>
    <t>Bernard Membe</t>
  </si>
  <si>
    <t>Minister for Foreign Affairs and International Cooperation of the United Republic of Tanzania</t>
  </si>
  <si>
    <t>http://www.twitonomy.com/profile.php?sn=BernardMembe</t>
  </si>
  <si>
    <t>boldlu</t>
  </si>
  <si>
    <t>Luvsanvandan Bold</t>
  </si>
  <si>
    <t>MP, Minister for Foreign Affairs, Mongolia</t>
  </si>
  <si>
    <t>http://www.twitonomy.com/profile.php?sn=boldlu</t>
  </si>
  <si>
    <t>Dbassol</t>
  </si>
  <si>
    <t>Djibril Bassolet</t>
  </si>
  <si>
    <t>http://www.twitonomy.com/profile.php?sn=Dbassol</t>
  </si>
  <si>
    <t>dreynders</t>
  </si>
  <si>
    <t>didier reynders</t>
  </si>
  <si>
    <t>deputy prime minister and foreign affairs minister</t>
  </si>
  <si>
    <t>http://www.twitonomy.com/profile.php?sn=dreynders</t>
  </si>
  <si>
    <t>edgarsrinkevics</t>
  </si>
  <si>
    <t>Edgars Rinkēvičs</t>
  </si>
  <si>
    <t>Latvijas Republikas ārlietu ministrs/ Minister of Foreign Affairs of the Republic of Latvia</t>
  </si>
  <si>
    <t>http://www.twitonomy.com/profile.php?sn=edgarsrinkevics</t>
  </si>
  <si>
    <t>HoshyarZebari</t>
  </si>
  <si>
    <t>hoshyar zebari</t>
  </si>
  <si>
    <t>Foreign Minister of Iraq</t>
  </si>
  <si>
    <t>http://www.twitonomy.com/profile.php?sn=HoshyarZebari</t>
  </si>
  <si>
    <t>kasnms</t>
  </si>
  <si>
    <t>Khaled A. Al Sabah</t>
  </si>
  <si>
    <t>الله ثم الوطن ثم الامير... الكويت كريمة وشعبها كريم - اللهم تمم علينا نعمة الامن والامان - اللهم احفظ الكويت واهلها...</t>
  </si>
  <si>
    <t>http://www.twitonomy.com/profile.php?sn=kasnms</t>
  </si>
  <si>
    <t>LinkeviciusL</t>
  </si>
  <si>
    <t>Linas Linkevicius</t>
  </si>
  <si>
    <t>Lithuania’s Minister of Foreign Affairs</t>
  </si>
  <si>
    <t>http://www.twitonomy.com/profile.php?sn=LinkeviciusL</t>
  </si>
  <si>
    <t>Louise Mushikiwabo</t>
  </si>
  <si>
    <t>Minister of Foreign Affairs &amp; Cooperation, Rwanda</t>
  </si>
  <si>
    <t>MFABelgiumMedia</t>
  </si>
  <si>
    <t>MinistroAlmagro</t>
  </si>
  <si>
    <t>Luis Almagro</t>
  </si>
  <si>
    <t>Ministro De Relaciones Exteriores De La Republica Oriental Del Uruguay</t>
  </si>
  <si>
    <t>http://www.twitonomy.com/profile.php?sn=MinistroAlmagro</t>
  </si>
  <si>
    <t>NikolaPoposki</t>
  </si>
  <si>
    <t>Nikola Poposki</t>
  </si>
  <si>
    <t>Official channel of Macedonian Minister of Foreign Affairs maintained by PR OFFICE</t>
  </si>
  <si>
    <t>http://www.twitonomy.com/profile.php?sn=NikolaPoposki</t>
  </si>
  <si>
    <t>PierreRCasimir</t>
  </si>
  <si>
    <t>PierreRichardCasimir</t>
  </si>
  <si>
    <t>Secrétaire d'Etat aux Affaires Etrangères de la République d'Haiti</t>
  </si>
  <si>
    <t>http://www.twitonomy.com/profile.php?sn=PierreRCasimir</t>
  </si>
  <si>
    <t>RafikAbdessalem</t>
  </si>
  <si>
    <t>Dr Rafik Abdessalem</t>
  </si>
  <si>
    <t>Foreign Minister of Tunisia</t>
  </si>
  <si>
    <t>http://www.twitonomy.com/profile.php?sn=RafikAbdessalem</t>
  </si>
  <si>
    <t>RicardoPatinoEC</t>
  </si>
  <si>
    <t>Ricardo Patiño Aroca</t>
  </si>
  <si>
    <t>http://www.twitonomy.com/profile.php?sn=RicardoPatinoEC</t>
  </si>
  <si>
    <t>samkutesa</t>
  </si>
  <si>
    <t>Sam Kutesa</t>
  </si>
  <si>
    <t>Vote Sam KUTESA Trusted experience, committed to the community: dedicated to progress in UGANDA. Taking action, getting results</t>
  </si>
  <si>
    <t>http://www.twitonomy.com/profile.php?sn=samkutesa</t>
  </si>
  <si>
    <t>sikorskiradek</t>
  </si>
  <si>
    <t>Radosław Sikorski</t>
  </si>
  <si>
    <t>http://www.twitonomy.com/profile.php?sn=sikorskiradek</t>
  </si>
  <si>
    <t>vpusic</t>
  </si>
  <si>
    <t>Vesna Pusić</t>
  </si>
  <si>
    <t>http://www.twitonomy.com/profile.php?sn=vpusic</t>
  </si>
  <si>
    <t>winstondookeran</t>
  </si>
  <si>
    <t>Winston Dookeran</t>
  </si>
  <si>
    <t>http://www.twitonomy.com/profile.php?sn=winstondookeran</t>
  </si>
  <si>
    <t>Carl Bildt</t>
  </si>
  <si>
    <t>fragaCarlBildt</t>
  </si>
  <si>
    <t>Fråga Carl Bildt</t>
  </si>
  <si>
    <t>Här svarar Carl Bildt vid förbestämda frågestunder på frågor om svensk utrikespolitik. Läs om första frågestunden 14 feb 2012 på UDbloggen: http://t.co/RcG3mCDd</t>
  </si>
  <si>
    <t>http://www.twitonomy.com/profile.php?sn=fragaCarlBildt</t>
  </si>
  <si>
    <t>Urmaspaet</t>
  </si>
  <si>
    <t>Urmas Paet</t>
  </si>
  <si>
    <t>http://www.twitonomy.com/profile.php?sn=Urmaspaet</t>
  </si>
  <si>
    <t>IstanaRakyat</t>
  </si>
  <si>
    <t>Istana untuk Rakyat</t>
  </si>
  <si>
    <t>HRHPSalman</t>
  </si>
  <si>
    <t>سلمان بن عبدالعزيز</t>
  </si>
  <si>
    <t>الحساب الرسمي لصاحب السمو الملكي الأمير / سلمان بن عبدالعزيز آل سعود ، ولي العهد نائب رئيس مجلس الوزراء وزير الدفاع في المملكة العربية السعودية</t>
  </si>
  <si>
    <t>http://www.twitonomy.com/profile.php?sn=HRHPSalman</t>
  </si>
  <si>
    <t>http://www.twitonomy.com/profile.php?sn=IstanaRakyat</t>
  </si>
  <si>
    <t>pressinfokg</t>
  </si>
  <si>
    <t>http://www.twitonomy.com/profile.php?sn=pressinfokg</t>
  </si>
  <si>
    <t>QaTaR_</t>
  </si>
  <si>
    <t>قرارات</t>
  </si>
  <si>
    <t>http://www.twitonomy.com/profile.php?sn=QaTaR_</t>
  </si>
  <si>
    <t>mofa_uae</t>
  </si>
  <si>
    <t>MOFA UAE</t>
  </si>
  <si>
    <t>http://www.twitonomy.com/profile.php?sn=mofa_uae</t>
  </si>
  <si>
    <t>Enver_Hoxhaj</t>
  </si>
  <si>
    <t>Enver Hoxhaj</t>
  </si>
  <si>
    <t>Minister of Foreign Affairs of the Republic of Kosovo</t>
  </si>
  <si>
    <t>http://www.twitonomy.com/profile.php?sn=Enver_Hoxhaj</t>
  </si>
  <si>
    <t>GMICafghanistan</t>
  </si>
  <si>
    <t>GMIC Afghanistan</t>
  </si>
  <si>
    <t>The GMIC was established in 2007 to respond to the great information need of the Afghan public, media,national and international stakeholders.</t>
  </si>
  <si>
    <t>http://www.twitonomy.com/profile.php?sn=GMICafghanistan</t>
  </si>
  <si>
    <t>Dormant since 20.08.2012</t>
  </si>
  <si>
    <t>Dormant since 27.01.2013</t>
  </si>
  <si>
    <t>Dormant since 07.05.2012</t>
  </si>
  <si>
    <t>Dormant since 24.06.2010</t>
  </si>
  <si>
    <t>Dormant since 05.12.2012</t>
  </si>
  <si>
    <t>Dormant since 23.11.2012</t>
  </si>
  <si>
    <t>Dormant since 30.07.2012</t>
  </si>
  <si>
    <t>Yes 10</t>
  </si>
  <si>
    <t>English/Kinyarwanda</t>
  </si>
  <si>
    <t>English/Somali</t>
  </si>
  <si>
    <t>French/Arabic</t>
  </si>
  <si>
    <t>Dormant since 17.02.2011</t>
  </si>
  <si>
    <t>Dormant since 29.08.2012</t>
  </si>
  <si>
    <t>English/Armenian</t>
  </si>
  <si>
    <t>MiroslavLajcak</t>
  </si>
  <si>
    <t>http://www.twitonomy.com/profile.php?sn=MiroslavLajcak</t>
  </si>
  <si>
    <t>SBYudhoyono</t>
  </si>
  <si>
    <t>S. B. Yudhoyono</t>
  </si>
  <si>
    <t>Akun Resmi Presiden Susilo Bambang Yudhoyono. Dikelola oleh Staf Khusus Presiden Republik Indonesia. Twit dari Presiden ditandai *SBY*</t>
  </si>
  <si>
    <t>http://www.twitonomy.com/profile.php?sn=SBYudhoyono</t>
  </si>
  <si>
    <t>brunei_pmo</t>
  </si>
  <si>
    <t>Brunei PMO</t>
  </si>
  <si>
    <t>The Official twitter account of Prime Minister's Office of Brunei Darussalam.</t>
  </si>
  <si>
    <t>Brunei</t>
  </si>
  <si>
    <t>http://www.twitonomy.com/profile.php?sn=brunei_pmo</t>
  </si>
  <si>
    <t>http://twiplomacy.com/info/africa/Benin</t>
  </si>
  <si>
    <t>http://twiplomacy.com/info/africa/Botswana</t>
  </si>
  <si>
    <t>http://twiplomacy.com/info/africa/Burundi</t>
  </si>
  <si>
    <t>http://twiplomacy.com/info/africa/Cameroon</t>
  </si>
  <si>
    <t>http://twiplomacy.com/info/africa/Djibouti</t>
  </si>
  <si>
    <t>http://twiplomacy.com/info/africa/Egypt</t>
  </si>
  <si>
    <t>http://twiplomacy.com/info/africa/Ghana</t>
  </si>
  <si>
    <t>http://twiplomacy.com/info/africa/Guinea</t>
  </si>
  <si>
    <t>http://twiplomacy.com/info/africa/Libya</t>
  </si>
  <si>
    <t>http://twiplomacy.com/info/africa/Madagascar</t>
  </si>
  <si>
    <t>http://twiplomacy.com/info/africa/Mali</t>
  </si>
  <si>
    <t>http://twiplomacy.com/info/africa/Morrocco</t>
  </si>
  <si>
    <t>http://twiplomacy.com/info/africa/Mozambique</t>
  </si>
  <si>
    <t>http://twiplomacy.com/info/africa/Nigeria</t>
  </si>
  <si>
    <t>http://twiplomacy.com/info/africa/Rwanda</t>
  </si>
  <si>
    <t>http://twiplomacy.com/info/africa/Senegal</t>
  </si>
  <si>
    <t>http://twiplomacy.com/info/africa/Tanzania</t>
  </si>
  <si>
    <t>http://twiplomacy.com/info/africa/Togo</t>
  </si>
  <si>
    <t>http://twiplomacy.com/info/africa/Tunisia</t>
  </si>
  <si>
    <t>http://twiplomacy.com/info/africa/Uganda</t>
  </si>
  <si>
    <t>http://twiplomacy.com/info/asia/Afghanistan</t>
  </si>
  <si>
    <t>http://twiplomacy.com/info/asia/Georgia</t>
  </si>
  <si>
    <t>http://twiplomacy.com/info/asia/India</t>
  </si>
  <si>
    <t>http://twiplomacy.com/info/asia/Iran</t>
  </si>
  <si>
    <t>http://twiplomacy.com/info/asia/Israel</t>
  </si>
  <si>
    <t>http://twiplomacy.com/info/asia/Japan</t>
  </si>
  <si>
    <t>http://twiplomacy.com/info/asia/Jordan</t>
  </si>
  <si>
    <t>http://twiplomacy.com/info/asia/Lebanon</t>
  </si>
  <si>
    <t>http://twiplomacy.com/info/asia/Malaysia</t>
  </si>
  <si>
    <t>http://twiplomacy.com/info/asia/Maldives</t>
  </si>
  <si>
    <t>http://twiplomacy.com/info/asia/Mongolia</t>
  </si>
  <si>
    <t>http://twiplomacy.com/info/asia/Philippines</t>
  </si>
  <si>
    <t>http://twiplomacy.com/info/asia/Singapore</t>
  </si>
  <si>
    <t>http://twiplomacy.com/info/asia/Tajikistan</t>
  </si>
  <si>
    <t>http://twiplomacy.com/info/asia/Thailand</t>
  </si>
  <si>
    <t>http://twiplomacy.com/info/asia/Uzbekistan</t>
  </si>
  <si>
    <t>http://twiplomacy.com/info/europe/Albania</t>
  </si>
  <si>
    <t>http://twiplomacy.com/info/europe/Andorra</t>
  </si>
  <si>
    <t>http://twiplomacy.com/info/europe/Austria</t>
  </si>
  <si>
    <t>http://twiplomacy.com/info/europe/Belgium</t>
  </si>
  <si>
    <t>http://twiplomacy.com/info/europe/Bulgaria</t>
  </si>
  <si>
    <t>http://twiplomacy.com/info/europe/Croatia</t>
  </si>
  <si>
    <t>http://twiplomacy.com/info/europe/Estonia</t>
  </si>
  <si>
    <t>http://twiplomacy.com/info/europe/Europe</t>
  </si>
  <si>
    <t>http://twiplomacy.com/info/europe/Finland</t>
  </si>
  <si>
    <t>http://twiplomacy.com/info/europe/France</t>
  </si>
  <si>
    <t>http://twiplomacy.com/info/europe/Germany</t>
  </si>
  <si>
    <t>http://twiplomacy.com/info/europe/Greece</t>
  </si>
  <si>
    <t>http://twiplomacy.com/info/europe/Hungary</t>
  </si>
  <si>
    <t>http://twiplomacy.com/info/europe/Ireland</t>
  </si>
  <si>
    <t>http://twiplomacy.com/info/europe/Kosovo</t>
  </si>
  <si>
    <t>http://twiplomacy.com/info/europe/Latvia</t>
  </si>
  <si>
    <t>http://twiplomacy.com/info/europe/Liechtenstein</t>
  </si>
  <si>
    <t>http://twiplomacy.com/info/europe/Lithuania</t>
  </si>
  <si>
    <t>http://twiplomacy.com/info/europe/Luxembourg</t>
  </si>
  <si>
    <t>http://twiplomacy.com/info/europe/Moldova</t>
  </si>
  <si>
    <t>http://twiplomacy.com/info/europe/Monaco</t>
  </si>
  <si>
    <t>http://twiplomacy.com/info/europe/Montenegro</t>
  </si>
  <si>
    <t>http://twiplomacy.com/info/europe/Netherlands</t>
  </si>
  <si>
    <t>http://twiplomacy.com/info/europe/Norway</t>
  </si>
  <si>
    <t>http://twiplomacy.com/info/europe/Poland</t>
  </si>
  <si>
    <t>http://twiplomacy.com/info/europe/Portugal</t>
  </si>
  <si>
    <t>http://twiplomacy.com/info/europe/Romania</t>
  </si>
  <si>
    <t>http://twiplomacy.com/info/europe/Russia</t>
  </si>
  <si>
    <t>http://twiplomacy.com/info/europe/Serbia</t>
  </si>
  <si>
    <t>http://twiplomacy.com/info/europe/Slovenia</t>
  </si>
  <si>
    <t>http://twiplomacy.com/info/europe/Spain</t>
  </si>
  <si>
    <t>http://twiplomacy.com/info/europe/Switzerland</t>
  </si>
  <si>
    <t>http://twiplomacy.com/info/europe/Turkey</t>
  </si>
  <si>
    <t>http://twiplomacy.com/info/europe/Ukraine</t>
  </si>
  <si>
    <t>http://twiplomacy.com/info/europe/Vatican</t>
  </si>
  <si>
    <t>http://twiplomacy.com/info/north-america/Bahamas</t>
  </si>
  <si>
    <t>http://twiplomacy.com/info/north-america/Belize</t>
  </si>
  <si>
    <t>http://twiplomacy.com/info/north-america/Canada</t>
  </si>
  <si>
    <t>http://twiplomacy.com/info/north-america/Cuba</t>
  </si>
  <si>
    <t>http://twiplomacy.com/info/north-america/Grenada</t>
  </si>
  <si>
    <t>http://twiplomacy.com/info/north-america/Guatemala</t>
  </si>
  <si>
    <t>http://twiplomacy.com/info/north-america/Haiti</t>
  </si>
  <si>
    <t>http://twiplomacy.com/info/north-america/Honduras</t>
  </si>
  <si>
    <t>http://twiplomacy.com/info/north-america/Jamaica</t>
  </si>
  <si>
    <t>http://twiplomacy.com/info/north-america/Mexico</t>
  </si>
  <si>
    <t>http://twiplomacy.com/info/north-america/Panama</t>
  </si>
  <si>
    <t>http://twiplomacy.com/info/oceania/Fiji</t>
  </si>
  <si>
    <t>http://twiplomacy.com/info/oceania/Samoa</t>
  </si>
  <si>
    <t>http://twiplomacy.com/info/oceania/Vanuatu</t>
  </si>
  <si>
    <t>http://twiplomacy.com/info/south-america/Argentina</t>
  </si>
  <si>
    <t>http://twiplomacy.com/info/south-america/Brazil</t>
  </si>
  <si>
    <t>http://twiplomacy.com/info/south-america/Chile</t>
  </si>
  <si>
    <t>http://twiplomacy.com/info/south-america/Colombia</t>
  </si>
  <si>
    <t>http://twiplomacy.com/info/south-america/Ecuador</t>
  </si>
  <si>
    <t>http://twiplomacy.com/info/south-america/Paraguay</t>
  </si>
  <si>
    <t>http://twiplomacy.com/info/south-america/Peru</t>
  </si>
  <si>
    <t>http://twiplomacy.com/info/south-america/Uruguay</t>
  </si>
  <si>
    <t>http://twiplomacy.com/info/europe/f-y-r-o-m/</t>
  </si>
  <si>
    <t>http://twiplomacy.com/info/africa/Ivory-Coast</t>
  </si>
  <si>
    <t>http://twiplomacy.com/info/africa/South-Africa</t>
  </si>
  <si>
    <t>http://twiplomacy.com/info/africa/South-Sudan</t>
  </si>
  <si>
    <t>http://twiplomacy.com/info/asia/East-Timor</t>
  </si>
  <si>
    <t>http://twiplomacy.com/info/asia/Palestinian-Territories</t>
  </si>
  <si>
    <t>http://twiplomacy.com/info/asia/Saudi-Arabia</t>
  </si>
  <si>
    <t>http://twiplomacy.com/info/asia/South-Korea</t>
  </si>
  <si>
    <t>http://twiplomacy.com/info/asia/United-Arab-Emirates</t>
  </si>
  <si>
    <t>http://twiplomacy.com/info/europe/United-Kingdom</t>
  </si>
  <si>
    <t>http://twiplomacy.com/info/north-america/Antigua-and-Barbuda</t>
  </si>
  <si>
    <t>http://twiplomacy.com/info/north-america/Costa-Rica</t>
  </si>
  <si>
    <t>http://twiplomacy.com/info/north-america/Dominican-Republic</t>
  </si>
  <si>
    <t>http://twiplomacy.com/info/north-america/El-Salvador</t>
  </si>
  <si>
    <t>http://twiplomacy.com/info/north-america/Trinidad-and-Tobago</t>
  </si>
  <si>
    <t>http://twiplomacy.com/info/north-america/United-States</t>
  </si>
  <si>
    <t>http://twiplomacy.com/info/oceania/New-Zealand</t>
  </si>
  <si>
    <t>Tetum</t>
  </si>
  <si>
    <t>Dormant since 20.05.2012</t>
  </si>
  <si>
    <t>Dormant since 01.07.2011</t>
  </si>
  <si>
    <t>English/Bahasa Indonesia</t>
  </si>
  <si>
    <t>Bahasa Indonesia</t>
  </si>
  <si>
    <t>Dormant since 15.03.2013</t>
  </si>
  <si>
    <t>Hebrew</t>
  </si>
  <si>
    <t>Lists</t>
  </si>
  <si>
    <t>https://twitter.com/mofa_uae/lists</t>
  </si>
  <si>
    <t>https://twitter.com/Enver_Hoxhaj/lists</t>
  </si>
  <si>
    <t>https://twitter.com/MiroslavLajcak/lists</t>
  </si>
  <si>
    <t>Lists yes/no N°</t>
  </si>
  <si>
    <t>Embassy List</t>
  </si>
  <si>
    <t>Hebrew/English</t>
  </si>
  <si>
    <t>Kazakh/Russian/English</t>
  </si>
  <si>
    <t>MOFAKuwait</t>
  </si>
  <si>
    <t>http://www.twitonomy.com/profile.php?sn=MOFAKuwait</t>
  </si>
  <si>
    <t>Dormant since 31.05.2012</t>
  </si>
  <si>
    <t>Mongol/Russian/English</t>
  </si>
  <si>
    <t>Horacio_Cartes</t>
  </si>
  <si>
    <t>http://www.twitonomy.com/profile.php?sn=Horacio_Cartes</t>
  </si>
  <si>
    <t>RHCJO</t>
  </si>
  <si>
    <t>http://www.twitonomy.com/profile.php?sn=RHCJO</t>
  </si>
  <si>
    <t>English/Sinhala/Tamil</t>
  </si>
  <si>
    <t>Tadjik</t>
  </si>
  <si>
    <t>Dormant since 07.03.2012</t>
  </si>
  <si>
    <t>English/Albanian</t>
  </si>
  <si>
    <t>German/English</t>
  </si>
  <si>
    <t>Bulgarian/English</t>
  </si>
  <si>
    <t>English/Malay</t>
  </si>
  <si>
    <t>Persian/English</t>
  </si>
  <si>
    <t>English/Slovak</t>
  </si>
  <si>
    <t>Croatian/English</t>
  </si>
  <si>
    <t>Greek/English</t>
  </si>
  <si>
    <t>JauaMiranda</t>
  </si>
  <si>
    <t>Elias Jaua</t>
  </si>
  <si>
    <t>http://www.twitonomy.com/profile.php?sn=JauaMiranda</t>
  </si>
  <si>
    <t>AMB_A_Mohammed</t>
  </si>
  <si>
    <t>http://www.twitonomy.com/profile.php?sn=AMB_A_Mohammed</t>
  </si>
  <si>
    <t>Time zone</t>
  </si>
  <si>
    <t>Verified</t>
  </si>
  <si>
    <t>Most retweeted</t>
  </si>
  <si>
    <t>Most replied to</t>
  </si>
  <si>
    <t>Hashtags most used</t>
  </si>
  <si>
    <t>Platforms most used</t>
  </si>
  <si>
    <t>15 St Clair Ave, Port of Spain</t>
  </si>
  <si>
    <t>Quito</t>
  </si>
  <si>
    <t>en</t>
  </si>
  <si>
    <t>Ankara</t>
  </si>
  <si>
    <t>tr</t>
  </si>
  <si>
    <t>Tokyo</t>
  </si>
  <si>
    <t>ja</t>
  </si>
  <si>
    <t>Vilnius, Lietuva</t>
  </si>
  <si>
    <t>Vilnius</t>
  </si>
  <si>
    <t>Côte d'Ivoire</t>
  </si>
  <si>
    <t>West Central Africa</t>
  </si>
  <si>
    <t>fr</t>
  </si>
  <si>
    <t>Istanbul</t>
  </si>
  <si>
    <t>Astana</t>
  </si>
  <si>
    <t>ru</t>
  </si>
  <si>
    <t>Tirana, Albania</t>
  </si>
  <si>
    <t>Rome</t>
  </si>
  <si>
    <t>Helsinki</t>
  </si>
  <si>
    <t>Amsterdam</t>
  </si>
  <si>
    <t>30/11/-1</t>
  </si>
  <si>
    <t>Ulaan Bataar</t>
  </si>
  <si>
    <t>Kampala, Uganda</t>
  </si>
  <si>
    <t>Nairobi</t>
  </si>
  <si>
    <t>Athens</t>
  </si>
  <si>
    <t>Tallinn</t>
  </si>
  <si>
    <t>Paris</t>
  </si>
  <si>
    <t>Kuala Lumpur</t>
  </si>
  <si>
    <t>Nairobi, Kenya</t>
  </si>
  <si>
    <t>Baghdad</t>
  </si>
  <si>
    <t>Kabul</t>
  </si>
  <si>
    <t>Riga</t>
  </si>
  <si>
    <t>Presidente da República de Moçambique.
Republic of Mozambique´s President</t>
  </si>
  <si>
    <t>Pretoria</t>
  </si>
  <si>
    <t>Bishkek, Kyrgyzstan</t>
  </si>
  <si>
    <t>Pacific Time (US &amp; Canada)</t>
  </si>
  <si>
    <t>Auswärtiges Amt</t>
  </si>
  <si>
    <t>Berlin</t>
  </si>
  <si>
    <t>de</t>
  </si>
  <si>
    <t>Baku</t>
  </si>
  <si>
    <t>Baku, Azerbaijan</t>
  </si>
  <si>
    <t>Tbilisi</t>
  </si>
  <si>
    <t>Bahrain Diplomatic</t>
  </si>
  <si>
    <t>Kingdom of Bahrain</t>
  </si>
  <si>
    <t>Washington, DC</t>
  </si>
  <si>
    <t>Eastern Time (US &amp; Canada)</t>
  </si>
  <si>
    <t>Brussels</t>
  </si>
  <si>
    <t>Born in Belize City on March 2, 1951.  First elected to the House of Representatives in 1984.  Sworn in as Prime Minister of Belize on Friday, February 8, 2008.</t>
  </si>
  <si>
    <t>TURKEY</t>
  </si>
  <si>
    <t>Minsk</t>
  </si>
  <si>
    <t>Belize, Central America</t>
  </si>
  <si>
    <t>Central America</t>
  </si>
  <si>
    <t>Dar es Salaam, Tanzania</t>
  </si>
  <si>
    <t>Bulgaria, Sofia</t>
  </si>
  <si>
    <t>Seoul</t>
  </si>
  <si>
    <t>ko</t>
  </si>
  <si>
    <t>Sydney</t>
  </si>
  <si>
    <t>Ljubljana</t>
  </si>
  <si>
    <t>Bern, Schweiz</t>
  </si>
  <si>
    <t>Bern</t>
  </si>
  <si>
    <t>Brasilia, Brazil</t>
  </si>
  <si>
    <t>Brasilia</t>
  </si>
  <si>
    <t>London</t>
  </si>
  <si>
    <t>Greenland</t>
  </si>
  <si>
    <t>Gaborone, Botswana</t>
  </si>
  <si>
    <t>Bogota</t>
  </si>
  <si>
    <t>es</t>
  </si>
  <si>
    <t>Lima, Perú</t>
  </si>
  <si>
    <t>Lima</t>
  </si>
  <si>
    <t>San Salvador, El Salvador</t>
  </si>
  <si>
    <t>Central Time (US &amp; Canada)</t>
  </si>
  <si>
    <t>Stockholm</t>
  </si>
  <si>
    <t>Bem vindo!
A Casa Civil do Presidente da República de Angola.</t>
  </si>
  <si>
    <t>Lisbon</t>
  </si>
  <si>
    <t>pt</t>
  </si>
  <si>
    <t>Buenos Aires</t>
  </si>
  <si>
    <t>Ankara, Turkey</t>
  </si>
  <si>
    <t>Finns på engelska på @carlbildt
Här om det skulle behövas tweets då och då på svenska</t>
  </si>
  <si>
    <t>Freetown</t>
  </si>
  <si>
    <t>Monrovia</t>
  </si>
  <si>
    <t>Ouagadougou</t>
  </si>
  <si>
    <t>Hawaii</t>
  </si>
  <si>
    <t>Casablanca</t>
  </si>
  <si>
    <t>Republica Dominicana</t>
  </si>
  <si>
    <t>La Paz</t>
  </si>
  <si>
    <t>UK</t>
  </si>
  <si>
    <t>Compte Officiel Djibril Bassolet,  Ministre des affaires étrangères et de la coopération régionale du Burkina Faso</t>
  </si>
  <si>
    <t>Jakarta</t>
  </si>
  <si>
    <t>Secretaría de Estado de Comunicación. Ministerio de la Presidencia. Gobierno de España. 
Normas de uso:  http://t.co/ZzGW7wMx</t>
  </si>
  <si>
    <t>Madrid (Spain)</t>
  </si>
  <si>
    <t>Madrid</t>
  </si>
  <si>
    <t>DFAT</t>
  </si>
  <si>
    <t>Canberra</t>
  </si>
  <si>
    <t>IrishForeignMinistry</t>
  </si>
  <si>
    <t>Dublin, Ireland</t>
  </si>
  <si>
    <t>Dublin</t>
  </si>
  <si>
    <t>Brasília</t>
  </si>
  <si>
    <t>Chisinau, Moldova</t>
  </si>
  <si>
    <t>Bénin</t>
  </si>
  <si>
    <t>belgium</t>
  </si>
  <si>
    <t>Mountain Time (US &amp; Canada)</t>
  </si>
  <si>
    <t>Islamabad</t>
  </si>
  <si>
    <t>Eamon Gilmore TD</t>
  </si>
  <si>
    <t>Freetown, Sierra Leone</t>
  </si>
  <si>
    <t>Latvija/Latvia</t>
  </si>
  <si>
    <t>Cairo, Egypt</t>
  </si>
  <si>
    <t>Cairo</t>
  </si>
  <si>
    <t>Abu Dhabi</t>
  </si>
  <si>
    <t>it</t>
  </si>
  <si>
    <t>Vienna</t>
  </si>
  <si>
    <t>México</t>
  </si>
  <si>
    <t>Mexico City</t>
  </si>
  <si>
    <t>Tallinn, Estonia</t>
  </si>
  <si>
    <t>Brussels, Belgium</t>
  </si>
  <si>
    <t>EU External Action</t>
  </si>
  <si>
    <t>HQ: Brussels</t>
  </si>
  <si>
    <t>EU</t>
  </si>
  <si>
    <t>Mogadishu, Somalia</t>
  </si>
  <si>
    <t>Asunción, Paraguay</t>
  </si>
  <si>
    <t>Atlantic Time (Canada)</t>
  </si>
  <si>
    <t>Lomé - Togo</t>
  </si>
  <si>
    <t>Suva Fiji</t>
  </si>
  <si>
    <t>Suva, Fiji</t>
  </si>
  <si>
    <t>The Foreign Ministry of the Hashemite Kingdom of Jordan  Tel:5735160-5735150 Fax:5733176</t>
  </si>
  <si>
    <t>Amman, Jordan</t>
  </si>
  <si>
    <t>Jerusalem</t>
  </si>
  <si>
    <t>Foreign Office (FCO)</t>
  </si>
  <si>
    <t>San Juan, PR</t>
  </si>
  <si>
    <t>Stockholm, Sverige</t>
  </si>
  <si>
    <t>sv</t>
  </si>
  <si>
    <t>France Diplomatie</t>
  </si>
  <si>
    <t>Paris, France</t>
  </si>
  <si>
    <t>París, Francia</t>
  </si>
  <si>
    <t>Tbilisi, Georgia</t>
  </si>
  <si>
    <t>Skopje</t>
  </si>
  <si>
    <t>Zagreb</t>
  </si>
  <si>
    <t>Kabul-Afghanistan</t>
  </si>
  <si>
    <t>Santiago, Chile</t>
  </si>
  <si>
    <t>Santiago</t>
  </si>
  <si>
    <t>El twitter del Govern d'Andorra, un espai informatiu i de servei públic per estar en contacte amb el ciutadà.
Visita el nostre web:</t>
  </si>
  <si>
    <t>ca</t>
  </si>
  <si>
    <t>Ulaanbaatar, Mongolia</t>
  </si>
  <si>
    <t>Moscow</t>
  </si>
  <si>
    <t>Solomon Is.</t>
  </si>
  <si>
    <t>Hong Kong</t>
  </si>
  <si>
    <t>T'Bilisi, Georgia</t>
  </si>
  <si>
    <t>Tashkent, Uzbekistan</t>
  </si>
  <si>
    <t>Tashkent</t>
  </si>
  <si>
    <t>Athens, Greece</t>
  </si>
  <si>
    <t>Kyiv</t>
  </si>
  <si>
    <t>Addis Ababa</t>
  </si>
  <si>
    <t>Dubai, UAE</t>
  </si>
  <si>
    <t>John Baird</t>
  </si>
  <si>
    <t>Ottawa</t>
  </si>
  <si>
    <t>Brasil</t>
  </si>
  <si>
    <t>Indian Diplomacy</t>
  </si>
  <si>
    <t>New Delhi</t>
  </si>
  <si>
    <t>Tehran</t>
  </si>
  <si>
    <t>The State of Israel's official twitter channel, maintained by the Foreign Ministry's Digital Diplomacy Team 
(See also: @IsraelMFA)</t>
  </si>
  <si>
    <t>Jerusalem, Israel</t>
  </si>
  <si>
    <t>Israel Foreign Min.</t>
  </si>
  <si>
    <t>Official channel of Israel's Ministry of Foreign Affairs (MFA) Maintained by the Digital Diplomacy Team.  See the @Israel Channel too!</t>
  </si>
  <si>
    <t>Istura adalah Akun resmi Istana untuk Rakyat. Sebuah wahana komunikasi dan berbagi informasi dari Istana Kepresidenan untuk mendekatkan rakyat dengan istananya.</t>
  </si>
  <si>
    <t>Bangkok</t>
  </si>
  <si>
    <t>Belgrade</t>
  </si>
  <si>
    <t>Zagreb, Hrvatska</t>
  </si>
  <si>
    <t>President of the Republic of The Gambia</t>
  </si>
  <si>
    <t>Banjul</t>
  </si>
  <si>
    <t>Copenhagen</t>
  </si>
  <si>
    <t>Abuja F.C.T, Nigeria</t>
  </si>
  <si>
    <t>Tanzania, East Africa</t>
  </si>
  <si>
    <t>John Kerry</t>
  </si>
  <si>
    <t>Auckland</t>
  </si>
  <si>
    <t>14.906777,-23.519441</t>
  </si>
  <si>
    <t>Mid-Atlantic</t>
  </si>
  <si>
    <t>José Antonio Meade</t>
  </si>
  <si>
    <t>Pääministeri, Kokoomuksen puheenjohtaja</t>
  </si>
  <si>
    <t>Official Cabinet of Ministers of Ukraine Twitter account. Messages received through official  Cabinet of Ministers of Ukraine pages. Learn more</t>
  </si>
  <si>
    <t>Kyiv, Ukraine</t>
  </si>
  <si>
    <t>Khalid Alkhalifa</t>
  </si>
  <si>
    <t>The Hague/the Netherlands</t>
  </si>
  <si>
    <t>Warszawa</t>
  </si>
  <si>
    <t>Warsaw</t>
  </si>
  <si>
    <t>Budapest, Hungary</t>
  </si>
  <si>
    <t>Budapest</t>
  </si>
  <si>
    <t>hu</t>
  </si>
  <si>
    <t>Oslo</t>
  </si>
  <si>
    <t>Riyadh</t>
  </si>
  <si>
    <t>ar</t>
  </si>
  <si>
    <t>Washington, DC, EE.UU.</t>
  </si>
  <si>
    <t>Laurent Fabius</t>
  </si>
  <si>
    <t>Paris et Grand Quevilly</t>
  </si>
  <si>
    <t>Haïti</t>
  </si>
  <si>
    <t>Vilnius, Lithuania</t>
  </si>
  <si>
    <t>Kigali, Rwanda</t>
  </si>
  <si>
    <t>Sénégal</t>
  </si>
  <si>
    <t>Bucharest, Romania</t>
  </si>
  <si>
    <t>Bucharest</t>
  </si>
  <si>
    <t>Republic of Maldives</t>
  </si>
  <si>
    <t>Rabat, Maroc</t>
  </si>
  <si>
    <t>Moscow, Russia</t>
  </si>
  <si>
    <t>Podgorica, MNE</t>
  </si>
  <si>
    <t>Alaska</t>
  </si>
  <si>
    <t>Astana, Kazakhstan</t>
  </si>
  <si>
    <t>Official twitter-account of the Ministry of Foreign Affairs of the Russian Federation
(For tweets in Russian please follow @MID_RF)</t>
  </si>
  <si>
    <t>Ukraine, Kyiv</t>
  </si>
  <si>
    <t>Sofia, Bulgaria</t>
  </si>
  <si>
    <t>Sofia</t>
  </si>
  <si>
    <t>Addis Ababa, Ethiopia</t>
  </si>
  <si>
    <t>Reykjavík, Iceland</t>
  </si>
  <si>
    <t>Bangkok, Thailand</t>
  </si>
  <si>
    <t>Lusaka, Zambia</t>
  </si>
  <si>
    <t>Harare</t>
  </si>
  <si>
    <t>Den Haag</t>
  </si>
  <si>
    <t>nl</t>
  </si>
  <si>
    <t>The Hague</t>
  </si>
  <si>
    <t>Montevideo/Uruguay</t>
  </si>
  <si>
    <t>Caracas</t>
  </si>
  <si>
    <t>Vienna, Austria</t>
  </si>
  <si>
    <t>Nederland</t>
  </si>
  <si>
    <t>Cancillería RD</t>
  </si>
  <si>
    <t>Cuenta oficial del Ministerio de
Relaciones Exteriores de la República Dominicana.</t>
  </si>
  <si>
    <t>Santo Domingo, D.N.</t>
  </si>
  <si>
    <t>Seoul, Korea</t>
  </si>
  <si>
    <t>Kuwait City, Gulf Street</t>
  </si>
  <si>
    <t>Brasília, DF</t>
  </si>
  <si>
    <t>Warszawa, Polska</t>
  </si>
  <si>
    <t>pl</t>
  </si>
  <si>
    <t>Ljubljana, Slovenia</t>
  </si>
  <si>
    <t>Nasser S. Judeh</t>
  </si>
  <si>
    <t>Presidente de la República Bolivariana de Venezuela. Hijo de Chávez. Construyendo la Patria con eficiencia revolucionaria.</t>
  </si>
  <si>
    <t>Baghdad, Iraq</t>
  </si>
  <si>
    <t>Contacto Directo del Gobierno de Costa Rica
https://t.co/uZX36znY</t>
  </si>
  <si>
    <t>Metro Manila, Philippines</t>
  </si>
  <si>
    <t>10 Downing Street, London</t>
  </si>
  <si>
    <t>Lima Perú</t>
  </si>
  <si>
    <t>Almaty</t>
  </si>
  <si>
    <t>all around the world</t>
  </si>
  <si>
    <t>Bienvenue sur le compte officiel du Palais Princier de Monaco. 
Ce compte est géré par son service de presse.</t>
  </si>
  <si>
    <t>Palais National</t>
  </si>
  <si>
    <t>Ramallah, Palestine</t>
  </si>
  <si>
    <t>Cameroun</t>
  </si>
  <si>
    <t>Rwanda, Africa</t>
  </si>
  <si>
    <t>Yerevan</t>
  </si>
  <si>
    <t>Ottawa, Ontario</t>
  </si>
  <si>
    <t>Putrajaya, Malaysia</t>
  </si>
  <si>
    <t>N'Djamena, Tchad</t>
  </si>
  <si>
    <t>Warsaw, Poland</t>
  </si>
  <si>
    <t>Vatican City</t>
  </si>
  <si>
    <t>Vatikanstadt</t>
  </si>
  <si>
    <t>Ciudad del Vaticano</t>
  </si>
  <si>
    <t>Cité du Vatican</t>
  </si>
  <si>
    <t>Città del Vaticano</t>
  </si>
  <si>
    <t>Ex Civitate Vaticana</t>
  </si>
  <si>
    <t>Watykan</t>
  </si>
  <si>
    <t>Cidade do Vaticano</t>
  </si>
  <si>
    <t>Guinée</t>
  </si>
  <si>
    <t>Yaoundé</t>
  </si>
  <si>
    <t>Premier ministre du Canada. Follow me in English: @pmharper</t>
  </si>
  <si>
    <t>Ottawa, ON</t>
  </si>
  <si>
    <t>Perú</t>
  </si>
  <si>
    <t>Lima - Perú</t>
  </si>
  <si>
    <t>Bamako</t>
  </si>
  <si>
    <t>Carthage - Tunis</t>
  </si>
  <si>
    <t>Lisboa, Portugal</t>
  </si>
  <si>
    <t>Quito, Ecuador</t>
  </si>
  <si>
    <t>San Salvador</t>
  </si>
  <si>
    <t>Cape Verde Is.</t>
  </si>
  <si>
    <t>República Dominicana</t>
  </si>
  <si>
    <t>Male', Maldives</t>
  </si>
  <si>
    <t>Pretoria, South Africa</t>
  </si>
  <si>
    <t>Yerevan, Armenia</t>
  </si>
  <si>
    <t>Libreville, Gabon</t>
  </si>
  <si>
    <t>Athens, GREECE</t>
  </si>
  <si>
    <t>South Western St. Andrew</t>
  </si>
  <si>
    <t>Kremlin, Moscow</t>
  </si>
  <si>
    <t>Tunis- Tunisia</t>
  </si>
  <si>
    <t>Ankara, TURKEY</t>
  </si>
  <si>
    <t>Hier twittert Steffen Seibert, Sprecher der Bundesregierung und Chef des Bundespresseamtes (BPA). 
Tweets seiner Mitarbeiter/innen enden mit dem Kürzel (BPA).</t>
  </si>
  <si>
    <t>Republic of South Sudan</t>
  </si>
  <si>
    <t>RHC</t>
  </si>
  <si>
    <t>Bratislava</t>
  </si>
  <si>
    <t>Arizona</t>
  </si>
  <si>
    <t>Prague</t>
  </si>
  <si>
    <t>cs</t>
  </si>
  <si>
    <t>Montevideo, Uruguay</t>
  </si>
  <si>
    <t>Panamá, República de Panamá</t>
  </si>
  <si>
    <t>Nemanjina 11, Belgrade, SERBIA</t>
  </si>
  <si>
    <t>SRE México</t>
  </si>
  <si>
    <t>Department of State</t>
  </si>
  <si>
    <t>Uganda (Entebbe)</t>
  </si>
  <si>
    <t>Tallinn, Eesti</t>
  </si>
  <si>
    <t>Praha, Malá Strana</t>
  </si>
  <si>
    <t>Stockholm, Sweden</t>
  </si>
  <si>
    <t>Dili, Timor-Leste</t>
  </si>
  <si>
    <t>Darwin</t>
  </si>
  <si>
    <t>Türkiye</t>
  </si>
  <si>
    <t>Wien</t>
  </si>
  <si>
    <t>Santa Sede - Holy See</t>
  </si>
  <si>
    <t>Helsinki, Finland</t>
  </si>
  <si>
    <t>Beijing</t>
  </si>
  <si>
    <t>Tunis, Tunisie</t>
  </si>
  <si>
    <t>President of The Republic of Kenya.</t>
  </si>
  <si>
    <t>Utenriksdepartementets offisielle profil, med siste nytt fra UD. 
Norwegian Ministry of Foreign Affairs. For tweets in English, visit us here: @NorwayMFA</t>
  </si>
  <si>
    <t>Utrikesdepartementet</t>
  </si>
  <si>
    <t>Suomi</t>
  </si>
  <si>
    <t>Bucuresti</t>
  </si>
  <si>
    <t>Podgorica, Crna Gora</t>
  </si>
  <si>
    <t>Vlada R. Hrvatske</t>
  </si>
  <si>
    <t>Slovenija</t>
  </si>
  <si>
    <t>Gedimino pr. 11, Vilnius.</t>
  </si>
  <si>
    <t>William Hague</t>
  </si>
  <si>
    <t>British Foreign Secretary. MP for Richmond, author on British political history, married to Ffion. Also on @Facebook: http://t.co/ZXjo8nDI</t>
  </si>
  <si>
    <t>London and Richmond</t>
  </si>
  <si>
    <t>Header</t>
  </si>
  <si>
    <t>cypresidency</t>
  </si>
  <si>
    <t>iembassy</t>
  </si>
  <si>
    <t>LMushikiwabo</t>
  </si>
  <si>
    <t>http://www.twitonomy.com/profile.php?sn=mofa_kr</t>
  </si>
  <si>
    <t>http://www.twitonomy.com/profile.php?sn=MOFAkr_eng</t>
  </si>
  <si>
    <t>نحتضن في مدينة إسطنبول المؤتمر الثاني لأصدقاء الشعب السوري  يوم 1 أبريل. FriendsOfSyria@</t>
  </si>
  <si>
    <t>https://twitter.com/A_Davutoglu_ar/statuses/185814472642932738</t>
  </si>
  <si>
    <t>French senators took up the draft bill presented to Senate to the Constitutional Council. French parliamentarians thus upholded French and..</t>
  </si>
  <si>
    <t>Dormant since 04.01.2013</t>
  </si>
  <si>
    <t>http://t.co/qW3A4Sz9</t>
  </si>
  <si>
    <t>Lietuvos gyventojų išsigelbėjimas - progresinė gyventojų pajamų mokesčių sistema.</t>
  </si>
  <si>
    <t>Dışişleri Bakanımız Sn. Ahmet Davutoğlu çok yakında bu twitter hesabında sizlerle buluşacak.</t>
  </si>
  <si>
    <t>@ThamerSalman وجود مثل وشرواك خوي مشعل جذبني كم أنا سعيد بكم</t>
  </si>
  <si>
    <t>Глава государства Нурсултан Назарбаев прибыл в Лондон с рабочим визитом. http://t.co/V7mQ4nkH</t>
  </si>
  <si>
    <t>Глава государства Н.Назарбаев освободил К.Масимова от должности Премьер-Министра РК в связи с поданным заявлением. http://t.co/XKual5pa</t>
  </si>
  <si>
    <t>Deputy Prime Minister and MFA Ilir Meta: “All political factors in Albania should show the will to restore the dialogue”</t>
  </si>
  <si>
    <t>Disappointed that our gay marriage law initiative did not pass the committee stage. Will continue the fight for equal rights. #tahdon2013</t>
  </si>
  <si>
    <t>https://twitter.com/alexstubb/status/306692587622907904</t>
  </si>
  <si>
    <t>Сайн байна уу. Та бүхэнтэй Twitter-ээр холбогдож байгаадаа баяртай байна. Надтай санал бодлоо солилцоно гэдэгт итгэж байна. Баярлалаа.</t>
  </si>
  <si>
    <t>Welcoming tweet -----&gt; Cc @bettymurungi @UNEP @_Firyal</t>
  </si>
  <si>
    <t>Εκπομπή "ΠΡΟΕΚΤΑΣΕΙΣ" 03/05/2012 http://t.co/hHAE1hct</t>
  </si>
  <si>
    <t>Κορυφώνονται οι προσπάθειες, σε 15 λεπτά ξεκινά το #Eurogroup #Cyprus</t>
  </si>
  <si>
    <t>Retweet if you wish you were currently lounging on this beautiful stretch of beach in Barbuda. http://t.co/tRVH2V0P</t>
  </si>
  <si>
    <t>Uzņēmēji un Latvijas vēstnieki diskutēs par pārtikas eksporta tirgiem http://ej.uz/aff</t>
  </si>
  <si>
    <t>Правительство ломает существующие коррупционные схемы. Лица, остающиеся без кормушки, стараются раскачать ситуацию и развалить коалицию.</t>
  </si>
  <si>
    <t>Благодарю всех кто голосовал за меня. Клянусь соблюдать Конституцию, защищать права человека, единство, целостность и безопасность страны.</t>
  </si>
  <si>
    <t>https://twitter.com/atambayev/statuses/142551207658004480</t>
  </si>
  <si>
    <t>Ab sofort gibt es das Neueste aus dem Auswärtigen Amt auch über Twitter. Folgen Sie uns auf @AuswaertigesAmt</t>
  </si>
  <si>
    <t>Nazir  E. Məmmədyarov  "Qazaxıstan Respublikasının müstəqilliyinin 20 ili” adlı yubiley medalı ilə təltif olunmuşdur, http://t.co/FA9KDzUU</t>
  </si>
  <si>
    <t>Azerbaijani/English</t>
  </si>
  <si>
    <t>R.S.Səfərovun əfv edilməsi haqqında Azərbaycan Respublikası Prezidentinin Sərəncamı. http://t.co/jCJbQ0oI</t>
  </si>
  <si>
    <t>المواطنين المتواجدين حاليا في اندونيسيا، في حال حدوث أي طارئ، يرجى الاتصال على الأرقام التالية:
0066816826165 – 0066823450062 – 006626367892</t>
  </si>
  <si>
    <t>Four more years. http://t.co/bAJE6Vom</t>
  </si>
  <si>
    <t>https://twitter.com/BarackObama/status/266031293945503744</t>
  </si>
  <si>
    <t>I am delighted to join all of you on Twitter. Let's build Europe together! JMB</t>
  </si>
  <si>
    <t>It is a great honour for the whole of the #EU, all 500 million citizens, to be awarded the 2012 #Nobel Peace prize.</t>
  </si>
  <si>
    <t>Nkurunziza exhorte les natifs de Muyinga à développer leur province pour qu'elle soit parmi les 5 premières à l'horizon 2020. C'est possible</t>
  </si>
  <si>
    <t>Le président #PierreNkurunziza remercie le #Rwanda pour son appui en envoyant 2 hélicoptères pour éteindre le marché central de #Bujumbura</t>
  </si>
  <si>
    <t>https://twitter.com/BdiPresidence/status/295555376768749568</t>
  </si>
  <si>
    <t>Belarus-Czech consular consultations held in Minsk http://t.co/4nnJ7ud</t>
  </si>
  <si>
    <t>25–27 августа проходит визит в Беларусь заместителя Министра иностранных дел Республики Индия Санджая Сингха. http://t.co/grJGw61</t>
  </si>
  <si>
    <t>@DocFaustine shukran Mhe. Ndugulile, tuko pamoja.</t>
  </si>
  <si>
    <t>Kama unaunga mkono msimamo wa Tanzania kuwa Mpaka wa Ziwa Nyasa unapita katikati na kuwa Tanzania inayo haki ya kumiliki ziwa hilo, Retweet</t>
  </si>
  <si>
    <t>Здравейте! Това е официалният Туитър акаунт на Администрацията на Президента.</t>
  </si>
  <si>
    <t>"독도는 진정한 우리의 영토이고, 목숨바쳐 지켜야할 가치가 있는 곳입니다. 긍지를 가지고 지켜갑시다"-독도에서 *2012년 8월 10일 오후 2시 정각. 우리땅 독도가 우리나라 대통령을 처음 만난 시간입니다. http://t.co/tb0yDLFm</t>
  </si>
  <si>
    <t>https://twitter.com/bluehousekorea/statuses/233869862060040193</t>
  </si>
  <si>
    <t>Unuu ugluu Afghanistan yavj bui 1 dugeer eeljiin tsergiin bagiig Chingiskhaan niseh buudlaas udej ugluu. Ted Kabuld 6 sar uureg guitsetgene.</t>
  </si>
  <si>
    <t>Čez nekaj miniut začenjamo s tiskovno konferenco RT @MatjaNemec
5 to go! http://t.co/uNP4JLUr</t>
  </si>
  <si>
    <t>Slovenian</t>
  </si>
  <si>
    <t>German/French/Italian</t>
  </si>
  <si>
    <t>Amazon Ecological-Economic Macro-Zoning defines measures to fight deforestation http://migre.me/s8Sr</t>
  </si>
  <si>
    <t>Subscribed to lists</t>
  </si>
  <si>
    <t>https://twitter.com/CommsUnitSL/statehousefreetown</t>
  </si>
  <si>
    <t>https://twitter.com/brunei_pmo/lists</t>
  </si>
  <si>
    <t>https://twitter.com/RHCJO/lists</t>
  </si>
  <si>
    <t>https://twitter.com/QueenRania/my-work/members</t>
  </si>
  <si>
    <t>https://twitter.com/mofa_kr/%EC%9E%AC%EC%99%B8%EA%B3%B5%EA%B4%80/members</t>
  </si>
  <si>
    <t>https://twitter.com/PMOMalaysia/malaysian-government/members</t>
  </si>
  <si>
    <t>https://twitter.com/boldlu/songuuliin-huuli/members</t>
  </si>
  <si>
    <t>https://twitter.com/PresidentNoy/naia/members</t>
  </si>
  <si>
    <t>https://twitter.com/noynoyaquino/calamities/members</t>
  </si>
  <si>
    <t>https://twitter.com/MFAsg/mfa/members</t>
  </si>
  <si>
    <t>https://twitter.com/GH_PARK/most-liked/members</t>
  </si>
  <si>
    <t>https://twitter.com/PrimeMinisterKR/most-liked/members</t>
  </si>
  <si>
    <t>https://twitter.com/UAEGover/%D8%B4%D9%8A%D9%88%D8%AE-%D8%A7%D9%84%D8%A7%D9%85%D8%A7%D8%B1%D8%A7%D8%AA/members</t>
  </si>
  <si>
    <t>https://twitter.com/MVEP_hr/mvep/members</t>
  </si>
  <si>
    <t>https://twitter.com/StenbockiMaja/valitsusasutused/members</t>
  </si>
  <si>
    <t>https://twitter.com/EU_Commission/eu-in-the-world/members</t>
  </si>
  <si>
    <t>https://twitter.com/eu_eeas/eu-delegations/members</t>
  </si>
  <si>
    <t>https://twitter.com/Ulkoministerio/edustustot/members</t>
  </si>
  <si>
    <t>https://twitter.com/francediplo/ambassades-et-consulats/members</t>
  </si>
  <si>
    <t>https://twitter.com/francediplo_AR/if-%D8%A7%D9%84%D9%85%D8%B9%D8%A7%D9%87%D8%AF/members</t>
  </si>
  <si>
    <t>https://twitter.com/francediplo_ES/embajadas-y-consulados/members</t>
  </si>
  <si>
    <t>https://twitter.com/RegSprecher/my-favstar-fm-list/members</t>
  </si>
  <si>
    <t>https://twitter.com/AuswaertigesAmt/deutsche-vertretungen/members</t>
  </si>
  <si>
    <t>https://twitter.com/GermanyDiplo/german-missions/members</t>
  </si>
  <si>
    <t>https://twitter.com/minbuza/minbuza-news/members</t>
  </si>
  <si>
    <t>https://twitter.com/MinBuZa_news/representations-abroad/members</t>
  </si>
  <si>
    <t>https://twitter.com/Statsmin_kontor/test/members</t>
  </si>
  <si>
    <t>https://twitter.com/Utenriksdept/ambassader/members</t>
  </si>
  <si>
    <t>https://twitter.com/PolandMFA/pl-diplomatic-missions/members</t>
  </si>
  <si>
    <t>https://twitter.com/MSZ_RP/msz/members</t>
  </si>
  <si>
    <t>https://twitter.com/MZZRS/slovenia-abroad/members</t>
  </si>
  <si>
    <t>https://twitter.com/SweMFA/swedish-embassies/members</t>
  </si>
  <si>
    <t>https://twitter.com/foreignoffice/foreign-office-on-twitter/members</t>
  </si>
  <si>
    <t>https://twitter.com/belizegov/ministries/members</t>
  </si>
  <si>
    <t>https://twitter.com/LaurentLamothe/lamothe/members</t>
  </si>
  <si>
    <t>https://twitter.com/PresidenciaMX/gabinete-legal-y-ampliado/members</t>
  </si>
  <si>
    <t>https://twitter.com/gobrep/dependencias-gobfed/members</t>
  </si>
  <si>
    <t>https://twitter.com/SRE_mx/embajadas/members</t>
  </si>
  <si>
    <t>https://twitter.com/JoseAMeadeK/periodicos/members</t>
  </si>
  <si>
    <t>https://twitter.com/StateDept/united-states-embassies/members</t>
  </si>
  <si>
    <t>https://twitter.com/dfat/dfat-on-twitter/members</t>
  </si>
  <si>
    <t>https://twitter.com/infopresidencia/ministros/members</t>
  </si>
  <si>
    <t>https://twitter.com/CancilleriaEc/embajadas-de-ecuador/members</t>
  </si>
  <si>
    <t>https://twitter.com/prensapalacio/entidades-estatales/members</t>
  </si>
  <si>
    <t>https://twitter.com/CancilleriaPeru/misiones-diplom%C3%A1ticas/members</t>
  </si>
  <si>
    <t>https://twitter.com/DrTedros</t>
  </si>
  <si>
    <t>https://twitter.com/DrTedros/lists</t>
  </si>
  <si>
    <t>http://www.twitonomy.com/profile.php?sn=DrTedros</t>
  </si>
  <si>
    <t>Twitter Lists</t>
  </si>
  <si>
    <t>https://twitter.com/presidence_faso</t>
  </si>
  <si>
    <t>presidence_faso</t>
  </si>
  <si>
    <t>http://www.twitonomy.com/profile.php?sn=presidence_faso</t>
  </si>
  <si>
    <t>https://twitter.com/presidence_faso/compaore/members</t>
  </si>
  <si>
    <t>ChefGov_ma</t>
  </si>
  <si>
    <t>عبد الإله ابن كيران</t>
  </si>
  <si>
    <t>رئيس الحكومة</t>
  </si>
  <si>
    <t>https://twitter.com/ChefGov_ma</t>
  </si>
  <si>
    <t>http://www.twitonomy.com/profile.php?sn=ChefGov_ma</t>
  </si>
  <si>
    <t>Icelandic/English</t>
  </si>
  <si>
    <t>Dormant since 26.03.2013</t>
  </si>
  <si>
    <t>Dormant since 15.08.2012</t>
  </si>
  <si>
    <t>Dormant since 15.10.2010</t>
  </si>
  <si>
    <t>Norwegian</t>
  </si>
  <si>
    <t>DrTedros</t>
  </si>
  <si>
    <t>mfapresskenya</t>
  </si>
  <si>
    <t>Polish/English</t>
  </si>
  <si>
    <t>Dormant since 09.12.2012</t>
  </si>
  <si>
    <t>Slovak</t>
  </si>
  <si>
    <t>Dormant since 05.12.2009</t>
  </si>
  <si>
    <t>Italian/English</t>
  </si>
  <si>
    <t>Dormant since 14.07.2012</t>
  </si>
  <si>
    <t>English/French</t>
  </si>
  <si>
    <t>Spanish/English</t>
  </si>
  <si>
    <t>Dormant since 10.02.2012</t>
  </si>
  <si>
    <t>Background</t>
  </si>
  <si>
    <t>Dormant since 25.10.2011</t>
  </si>
  <si>
    <t>Dormant since 16.03.2012</t>
  </si>
  <si>
    <t>MAECHaiti</t>
  </si>
  <si>
    <t>https://twitter.com/MAECHaiti</t>
  </si>
  <si>
    <t>https://twitter.com/MAECHaiti/lists</t>
  </si>
  <si>
    <t>http://www.twitonomy.com/profile.php?sn=MAECHaiti</t>
  </si>
  <si>
    <t>DiplomatieHaiti</t>
  </si>
  <si>
    <t>Compte Officiel Twitter du Ministère des Affaires Etrangères et des Cultes</t>
  </si>
  <si>
    <t>Noder?s ikvienam! Eiro ievie?anas PLUSI un M?NUSI | Pied?v? Valsts kanceleja sadarb?b? ar @LatvijasBanka | http://t.co/WGgodlqe</t>
  </si>
  <si>
    <t>Welcome to the official twitter account of Prime Minister's Office of Brunei Darussalam.</t>
  </si>
  <si>
    <t>Reports that bars will be closed over the festive season are unfounded. A press release that stipulates operating hours will be issued soon</t>
  </si>
  <si>
    <t>Welcome to the new Cabinet Office Twitter feed. Latest details of our new ministerial team to follow shortly.</t>
  </si>
  <si>
    <t>Relación con los vecinos y posicionamiento de Colombia en foros internacionales, principales logros de primer año de la Canciller Holguín</t>
  </si>
  <si>
    <t>Canciller @RicardoPatinoEC informa que el gobierno británico ha amenazado por escrito que asaltarán la Embajada de Ec en Londres  1/2</t>
  </si>
  <si>
    <t>SECRETARIO DE ESTADO ADJUNTO DE EUA VISITA EL SALVADOR LA PRÓXIMA SEMANA</t>
  </si>
  <si>
    <t>?Um cenário promissor para a economia angolana?</t>
  </si>
  <si>
    <t>Alargamento da cooperação estratégica entre Angola e o Brasil http://t.co/FEFgO9qJ</t>
  </si>
  <si>
    <t>https://twitter.com/CasaCivilPRA/status/139783393561948160</t>
  </si>
  <si>
    <t>La Presidenta @CFKArgentina presentará el lunes las metas productivas del Plan Estratégico Agroalimentario http://t.co/YDnc0SB</t>
  </si>
  <si>
    <t>insan gerçekten hayret ediyor.</t>
  </si>
  <si>
    <t>Satt upp för att ha ett konto som kan användas för tweets bara på svenska när det då och då kan behövas.</t>
  </si>
  <si>
    <t>A su Santidad Francisco I http://t.co/a1ujwamYmk</t>
  </si>
  <si>
    <t>رئيس الحكومة يترأس افتتاح اللقاء المنظم بمناسبة اليوم الوطني للجالية المغربية المقيمة بالخارج</t>
  </si>
  <si>
    <t>RT @StateHouseSL: News Flash...Health Minister to Pay Farewell Courtesy Call on President Koroma today at @StateHouseSL, Freetown...</t>
  </si>
  <si>
    <t>Oración del Hondureño 
Froylán Turcios 
Bendiga Dios la prodiga tierra en que nací! 
Fecunden el sol y las... http://t.co/gD6vEBQX</t>
  </si>
  <si>
    <t>Más de 5 000 mujeres integrarán las Asambleas Municipales del Poder Popular http://bit.ly/d8y8XK</t>
  </si>
  <si>
    <t>Σύντομα κοντά σας / coming soon</t>
  </si>
  <si>
    <t>Ρύθμιση του ζητήματος της αποξένωσης των ελλαδικών παραρτημάτων των κυπριακών τραπεζών: http://t.co/XCMuH8CJRf</t>
  </si>
  <si>
    <t>Merci à toutes et à tous pour vos encouragements constants et votre soutien. Que Dieu vous bénisse</t>
  </si>
  <si>
    <t>República Dominicana, haciendo lo que nunca se ha hecho: ganar invicto el Clásico Mundial. #ArribaDominicana</t>
  </si>
  <si>
    <t>I'm starting Conference with this new Twitter feed about my role as Conservative Leader. I promise there won't be "too many tweets..."</t>
  </si>
  <si>
    <t>Enjoyed my cameo in @onedirection's vid for @comicrelief charity single.Glad to help with the filming location!#1DRND http://t.co/GnMAVnvF</t>
  </si>
  <si>
    <t>Himbauan dan Peringatan bagi Warga Negara Indonesia dan Badan Hukum Indonesia yang Melakukan Kegiatan Ekspor http://bit.ly/xH3cc</t>
  </si>
  <si>
    <t>Imbauan bagi WNI: Untuk Menunda/Mengalihkan Kepergian ke London Terkait Kerusuhan di London dan Sekitarnya http://bit.ly/o4BCZc</t>
  </si>
  <si>
    <t>Minister Cannon to visit London and Paris, and attend Community of Democracies Meeting in Krakow, Poland http://ow.ly/25mt9 #GOC #DFAIT</t>
  </si>
  <si>
    <t>Welcome to the Department of Foreign Affairs and Trade's official Twitter
account. Stay tuned for info about the department's work.</t>
  </si>
  <si>
    <t>Launch of Government's new Africa Strategy at the Africa-Ireland Economic Forum,Tuesday 13 September http://t.co/NJ2bqfq</t>
  </si>
  <si>
    <t>Anyone with concerns for Irish relatives or friends at #BostonMarathon, please call Dublin 01 4780822 @IrelandBoston</t>
  </si>
  <si>
    <t>Minitsrul Iurie Leancă a participat la reuniunea aniversară GUAM http://t.co/400JDOVI</t>
  </si>
  <si>
    <t>let's Take Guyana to the next level. From Strength to Strength we can</t>
  </si>
  <si>
    <t>Ethiopia's Tedros: No ownership, no scale | Ministerial Leadership Initiative for Global Health http://t.co/rVvhz5o via @AddThis</t>
  </si>
  <si>
    <t>Good exchange with John Kerry today at Shannon Airport - meeting again in Washington around St Patrick's Day http://t.co/sxa5XJfEzW</t>
  </si>
  <si>
    <t>The text of the speech during the State Opening of Parliament, the videos, plus more; now available at http://t.co/tFUPYerG</t>
  </si>
  <si>
    <t>Tie, kas agri iet  gulēt un ceļas ir cīruļi, tie, kas to dara vēlu, ir pūces, tie, kas vēlu iet gulēt un kurus agri pieceļ, ir angry birds</t>
  </si>
  <si>
    <t>Bahrain eGovernment portal for full range of eServices, information, latest news and many more www.bahrain.bh</t>
  </si>
  <si>
    <t>نحتفل بأكثر من عشرة آلاف متابع على http://t.co/EWDHh5G تابعنا واعمل ريتويت لهذه الرسالة وقد تفوز بجهاز آيباد تو! #eGovContest @eGovBahrain</t>
  </si>
  <si>
    <t>Follow @EgyPresidency for the latest news about the Egyptian Presidency. #Egypt</t>
  </si>
  <si>
    <t>.@USEmbassyCairo @TheDailyShow @DrBassemYoussef It's inappropriate for a diplomatic mission to engage in such negative political propaganda</t>
  </si>
  <si>
    <t>https://twitter.com/EgyPresidency/status/319135360586244097</t>
  </si>
  <si>
    <t>Je suis fier de la modernité de notre pays où tous les couples ont le droit de se marier. #mariagepourtous #Belgique</t>
  </si>
  <si>
    <t>Ҷинояткории ҷавонон дар Хоруғ зиёд шудааст...</t>
  </si>
  <si>
    <t>Delighted to start using twitter to share my activity as Minister of Foreign Affairs of the Republic of #Kosovo.</t>
  </si>
  <si>
    <t>Deal done! #euco has agreed on #MFF for the rest of the decade. Worth waiting for.</t>
  </si>
  <si>
    <t>Domani incontro a Villa Madama fra il Ministro Terzi e il collega francese Laurent Fabius http://t.co/NPXrVnpg</t>
  </si>
  <si>
    <t>Esplosioni a #Boston : Consolato d'Italia @cgiboston ha attivato due numeri per connazionali 001-617-780-4955 e 001-617-416-7419</t>
  </si>
  <si>
    <t>#EPERVIERS BRAVO MERCI POUR CETTE VICTOIRE FIERTÉ NATIONALE TOUT LE #TOGO VA FÊTER  CA  IL FAUT A TOUT PRIX ÉVITER DES D'INCIDENTS SVP #FEG</t>
  </si>
  <si>
    <t>Profes. Ghai expected to resign at resquest of @FijiPM</t>
  </si>
  <si>
    <t>Watch out for new Foreign Affairs web site. Coming soon.</t>
  </si>
  <si>
    <t>High Commissioner Tikotikoca Presents Credentials to PNG GG http://t.co/K1Wf6PWr http://t.co/gQ10GVV4</t>
  </si>
  <si>
    <t>PM #Bainimarama reaffirms that 2014 elections are happening #FijiElections http://t.co/us2xBU0y</t>
  </si>
  <si>
    <t>Ce matin http://t.co/m2AWbmtP</t>
  </si>
  <si>
    <t>[#MariagePourTous] La #France devient le 14e pays au monde à autoriser le mariage de tous les couples #DirectAN http://t.co/QjjTHdOgr3</t>
  </si>
  <si>
    <t>Greetings from the Foreign Ministry of Jordan</t>
  </si>
  <si>
    <t>@britstakston Avgränsad tid + &amp;gt;svenska frågor. Vi vill undvika att hans vanl konto m +90' mest engelskspråkiga följare spamas/TZ @Utrikesdep</t>
  </si>
  <si>
    <t>@bestycka Jag ser inget sådant hot.</t>
  </si>
  <si>
    <t>Now on Twitter: News from the German Foreign Office in English. Follow @GermanyDiplo for updates.</t>
  </si>
  <si>
    <t>이렇게 많은 분들이 찾아 주셔서 감사 드리며....
저도 열심히 하겠습니다.</t>
  </si>
  <si>
    <t>The Government Media &amp; Information Center (GMIC) was established in 2007 to respond to the great information.
www.gmic.gov.af</t>
  </si>
  <si>
    <t>President Hamid Karzai Strongly Condemns Israeli Attacks on Palestinian Territory &amp;amp; Calls for Immediate Stop to Strikes http://t.co/LcZ8nLhJ</t>
  </si>
  <si>
    <t>Conseil des Ministres du 20-07-2011: Le mercredi  20 juillet  2011, de 10 heures à 12h15,  une réunion du consei... http://bit.ly/mVGV3P</t>
  </si>
  <si>
    <t>PM Tillman Thomas has just addressed to UN Summit on Sustainable Development, being referred to as the RIO+20 in... http://t.co/p61Dfow3</t>
  </si>
  <si>
    <t>https://twitter.com/govgd/status/215861568653631489</t>
  </si>
  <si>
    <t>Acuerdo Gubernativo No. 246-2012, se acuerda dar asueto a los empleados públicos el 12 de octubre, en celebración del Día de la Hispanidad.</t>
  </si>
  <si>
    <t>https://twitter.com/GuatemalaGob/status/256576868990455808</t>
  </si>
  <si>
    <t>Broadband Technologies are transforming the way we live.#broadband Leadership Summit #Rwanda @UrugwiroVillage  @Mineduc1</t>
  </si>
  <si>
    <t>RT @Calestous: RT #Ethiopia PrimeMinister @MelesZenawi recommends you follow his  Deputy PM and Foreign Minister @hailemariamd</t>
  </si>
  <si>
    <t>Happy Birthday @meleszenawi</t>
  </si>
  <si>
    <t>Kicking off the campaign with my friend Pierre P at Greenfields #elxn41</t>
  </si>
  <si>
    <t>"I am ready, here &amp;amp; now, to walk the talk."- JM delivering his Critical Policy Actions, Accra 04/09/12</t>
  </si>
  <si>
    <t>Notícias http://t.co/d4Ef04t</t>
  </si>
  <si>
    <t>Encerramento da campanha e a Mensagem Final de Jorge Carlos Fonseca http://t.co/YkMcciB</t>
  </si>
  <si>
    <t>Estoy contento de participar en Twitter. ¡Les agradezco su atención y sus #FF !</t>
  </si>
  <si>
    <t>On behalf of The Government and The People of The Republic of Trinidad and Tobago I offer my condolences to The... http://t.co/F1s7SLihku</t>
  </si>
  <si>
    <t>"Urugwiro" in Rwa's lge means warmth (as in kind/welcoming)</t>
  </si>
  <si>
    <t>Le ministre Cannon ira à Londres et à Paris, et à la réunion de la Communauté des démocraties à Cracovie, en Pologne http://ow.ly/25nyo #GOC</t>
  </si>
  <si>
    <t>Nigériennes, nigériens, je vous salue tous.</t>
  </si>
  <si>
    <t>Communiqué final de la Table Ronde: 2 401,8milliards FCFA annoncés par les partenaires du Niger, plus de 100% du gap identifié dans le PDES</t>
  </si>
  <si>
    <t>¡Gloria al bravo pueblo que el yugo venció!
Felicitaciones Presidente Maduro.
Comandante Chávez: ¡Venezuela jamás volverá al pasado!</t>
  </si>
  <si>
    <t>The Ministry of Foreign Affairs is now on twitter! #MFAEthiopia</t>
  </si>
  <si>
    <t>We join the people of #Rwanda and @RwandaGov in remembering the lives lost in the 1994 #Genocide @MinaffetRwanda #MFAEthiopia #Kwibuka19</t>
  </si>
  <si>
    <t>https://twitter.com/mfaethiopia/status/320816981743919105</t>
  </si>
  <si>
    <t>Ministry of Foreign Affairs Trinidad and Tobago has set up a twitter channel.</t>
  </si>
  <si>
    <t>Je transmets, au nom du peuple d'Haiti, mes sincères condoléances au peuple vénézuelien suite au décès du Président Hugo Chavez.</t>
  </si>
  <si>
    <t>The 2nd Joint Permanent Commission between the Republic of Rwanda and the Republic of Congo has just been concluded in Kigali today.</t>
  </si>
  <si>
    <t>Guatemala se adhiere como amicus curiae a Demanda presentada contra Ley SB1070</t>
  </si>
  <si>
    <t>para comunicarse en nuestra Embajada en Japón (0081-3) 3800-1830</t>
  </si>
  <si>
    <t>Bienvenidos a mi cuenta oficial de twitter, Reitero esta es mi unica cuenta oficial</t>
  </si>
  <si>
    <t>Les recordamos a todos los dominicanos que desean realizar legalizaciones de documentos que trabajamos de 7:30 AM a 2:30 PM</t>
  </si>
  <si>
    <t>Argentina - Egipto: Reunión de la Comisión Mixta y encuentro de Cancilleres http://www.cancilleria.gov.ar/portal/novedades/c-10-285-1.pdf</t>
  </si>
  <si>
    <t>Argentina retira su Embajador del Paraguay. Comunicado http://t.co/Y5Gak1X1</t>
  </si>
  <si>
    <t>MRE | La Cancillería Nacional apuesta a la modernización tecnológica con un nuevo portal electrónico: http://t.co/3hx4ROhN</t>
  </si>
  <si>
    <t>MRE | Transmisión En Vivo - Asamblea de la OEA: http://t.co/Unpg8r6i</t>
  </si>
  <si>
    <t>Hoy tenemos Patria. Viva Bolívar! Viva Chávez!</t>
  </si>
  <si>
    <t>#TROPA . #DerrotandoAlFascismo .. Así es vamos por la defensa de La Paz y la vida del pueblo... Seguiremos Venciendo..</t>
  </si>
  <si>
    <t>https://twitter.com/NicolasMaduro/status/326915843101450240</t>
  </si>
  <si>
    <t>Todos a ayudar! Campaña ?Costa Rica Solidaria? Favor RT! http://twitpic.com/347gfr</t>
  </si>
  <si>
    <t>Adiós Comandante y amigo Hugo Chávez. Mis sentidas condolencias a su familia y a todo el pueblo venezolano.</t>
  </si>
  <si>
    <t>Prime Minister Portia Simpson Miller made a presentation to Jamaica's London 2012 Olympic medallist, Usain Bolt. http://t.co/nJHuaTBE</t>
  </si>
  <si>
    <t>We are deeply saddened by todays event but Ghana will move on united as one. May our president rest in peace. #AttaMills</t>
  </si>
  <si>
    <t>Se declara alerta roja nacional, se suspenden actividades públicas y se recomienda evacuar edificios.</t>
  </si>
  <si>
    <t>Mon message aux jeunes : INNOVEZ, CREEZ et surtout OSEZ.</t>
  </si>
  <si>
    <t>RT @LaurentLamothe: #FF @PierreRCasimir et bienvenue sur #twitter au Secrétaire d'Etat aux Affaires Etrangères de la République d'Haïti. ...</t>
  </si>
  <si>
    <t>J'ai eu une rencontre ce matin avec M. Eduardo Almeida, Representant de la BID autour de la coopération en Haiti.</t>
  </si>
  <si>
    <t>I have today accepted the resignation of the Minister of National Security, Mr Jack Warner from the Cabinet. Sen. Emmanuel George to replace</t>
  </si>
  <si>
    <t>Bienvenue sur le compte twitter officiel de la Primature du Tchad!</t>
  </si>
  <si>
    <t>Les Camerounais, tous unis, commémorent, le 30e anniversaire de mon accession à la magistrature suprême: http://t.co/Raqqa4XC</t>
  </si>
  <si>
    <t>When I took office I promised to focus on three areas- a. Electoral Reform b. Energy Security c. Electricity Generation http://ow.ly/4xoeG</t>
  </si>
  <si>
    <t>@IfyOtuya @mokhathi Its not true what she said  president Compaore never demolished any anti apartheid  monument  in Burkina-faso</t>
  </si>
  <si>
    <t>Une pensée pieuse à l'endroit du peuple malien!Le Burkina Faso enverra en urgence un contingent militaire de cinq cent hommes.</t>
  </si>
  <si>
    <t>Con #Pegaso Ecuador formará parte de los 30 países que tienen su lugar en el espacio</t>
  </si>
  <si>
    <t>https://twitter.com/Presidencia_Ec/status/327634838666493954</t>
  </si>
  <si>
    <t>Jorge Carlos Fonseca: um Presidente junto das pessoas!</t>
  </si>
  <si>
    <t>Cabo Verde no enredo Carnaval do Brasil
https://t.co/DmF1Twf0</t>
  </si>
  <si>
    <t>Presidente Maduro encabezará marcha por el Día del Trabajador http://t.co/IIudEZJUKw</t>
  </si>
  <si>
    <t>#Comunicado: Impone el Presidente @EPN la Orden del Águila Azteca a 3 destacados ciudadanos Japoneses. http://t.co/MqsTk8mH9s</t>
  </si>
  <si>
    <t>Hemos escuchado las opiniones de la ciudadanía. Anunciamos que se ha desestimado el acuerdo transaccional. #BahíaDeLasÁguilas</t>
  </si>
  <si>
    <t>https://twitter.com/PresidenciaRD/status/304725681437302784</t>
  </si>
  <si>
    <t>Discipline Is The Key To Success - President Mills #AttaMills #Ghana #PresidentofGhana http://bit.ly/eRMsug</t>
  </si>
  <si>
    <t>Thanks to all Ghanaians. You have put #Ghana on the map again as a shining star of democracy on the continent. Let's forge ahead in unity.</t>
  </si>
  <si>
    <t>Je dois dire que cette nomination intervient à une période que chacun sait difficile en ce sens qu'il y a beaucoup d'actions...</t>
  </si>
  <si>
    <t>Déclaration du Premier Ministre DUNCAN à propos du transfèrement de Simone Gbagbo à la Haye : ?Aucune décision n'a été prise?.</t>
  </si>
  <si>
    <t>I uploaded a YouTube video -- Le Premier ministre  Paul BIYOGHE MBA http://youtu.be/MgxU3v1hUFE?a</t>
  </si>
  <si>
    <t>RT @IntiKory: Ya era hora de poner en su sitio a los mentirosos, #EstamosContigoCanciller No más abusos!</t>
  </si>
  <si>
    <t>@NicolasMaduro Hola Nicolás. En Ecuador también iremos a las calles el 1o. Mayo para recordar quiénes son los creadores de la riqueza</t>
  </si>
  <si>
    <t>Sam Kutesa sponsored a group of young people from his constituency to set up the first internet &amp; information center in Sembabule District.</t>
  </si>
  <si>
    <t>Congrats to Africa's newest Head of State, HE Uhuru Kenyatta of Kenya, looking forward to further growing ties between our two nations!</t>
  </si>
  <si>
    <t>Today I am happy to join Twitter and share my Government's progress, challenges we face on the ground.</t>
  </si>
  <si>
    <t>RT @UKenyatta: Thank You Kenya. Below is a link to my inaugural address http://t.co/mL1xjbpluU</t>
  </si>
  <si>
    <t>For all the State House Press Statements follow @StateHousePress and "like" its corresponding facebook page. Stay ahead of the Zambian game!</t>
  </si>
  <si>
    <t>We've uploaded 23 pictures of the State Dinner hosted for Pres. Robert Mugabe at State House in Lusaka on Thurs. 2nd Aug 2012 on Facebook.</t>
  </si>
  <si>
    <t>President James Michel declared 2013 as the year for ?Striving for our Seychelles,? see full New Year message http://t.co/vUibDB2u</t>
  </si>
  <si>
    <t>Task Force Intensifies Cholera Response...http://t.co/xhqq1aon</t>
  </si>
  <si>
    <t>#Ahmadiyya Mission receives Presidential Medal from President Koroma at State House, Freetown, #SierraLeone http://t.co/Iir0Eu7hky</t>
  </si>
  <si>
    <t>President Museveni sends congratulatory message to President elect Uhuru Kenyatta http://t.co/OqmcW1g69t</t>
  </si>
  <si>
    <t>https://twitter.com/StateHouseUg/status/310410961062354944</t>
  </si>
  <si>
    <t>Sallaam Aleykum, Kuso dhawow twitterka Villa Somalia. Welcome to the official Twitter page of Villa Somalia.</t>
  </si>
  <si>
    <t>وزارة الشؤون الخارجية تنعى الفقيد عبد الفتاح عمر</t>
  </si>
  <si>
    <t>Le Conseil de l'Europe ouvre son bureau à Tunis, le premier en dehors du continent http://t.co/Glk3B3aN</t>
  </si>
  <si>
    <t>Thank you to all of my supporters for all of the constant support that you have shown to me. God bless you all and God bless Kenya!</t>
  </si>
  <si>
    <t>Election 2010: 2010-04-29 | Campaign Speech: Winston Dookeran Address at El Dorado
http://www.coptnt.com/ver03/news_show.php?newsid=234</t>
  </si>
  <si>
    <t>SUPPORT US IN TUNAPUNA: Tunapuna Constituency Head Office: Cor. Eastern Main Rd and Caura Royal Rd, El Dorado (Tel:1-868-662-7102)</t>
  </si>
  <si>
    <t>وزير الخارجية أبو الغيط يستقبل نظيره النرويجي</t>
  </si>
  <si>
    <t>مصر تستدعى سفيرها من اسرائيل</t>
  </si>
  <si>
    <t>حالياً في قرطاج إجتماع الرؤساء الثلاثة ووزراء الدفاع والداخلية والعدل ورئيس أركان الجيوش وأعضاء المجلس الأعلى للأمن ومدير الأمن الرئاسي</t>
  </si>
  <si>
    <t>Meeting with Italian Foreign Minister
https://t.co/jf2GUz6G</t>
  </si>
  <si>
    <t>Read full transcript (pdf) of panel discussion bw Turkish &amp; Tunisan FMs on Arab Spring http://t.co/6bs01nkj #Tunisie #tnac #tngov? #Tunisia</t>
  </si>
  <si>
    <t>https://twitter.com/RafikAbdessalem/status/163273594342866944</t>
  </si>
  <si>
    <t>The Minister of foreign Affairs left Haiti today to join the President Michel Martelly for a Caricom follow up visit in Guyana and Tobago.</t>
  </si>
  <si>
    <t>Preparing for town hall meeting on America's economic future at Leslie University at 7 PM in Prospect Hall.</t>
  </si>
  <si>
    <t>Mitt apparently had no binders on foreign policy</t>
  </si>
  <si>
    <t>https://twitter.com/JohnKerry/status/260563137047187457</t>
  </si>
  <si>
    <t>Talofa and welcome to the Samoa Government Press Secretariat's Twitter page. We'll try to keep you up to date with what's happening in Samoa</t>
  </si>
  <si>
    <t>أنا مع اخي الغالي الامير سعود الفيصل .. أبشركم هو طيب و بخير .. لله الحمد و المنة http://t.co/mDHdtzxx</t>
  </si>
  <si>
    <t>https://twitter.com/Sekhoutoureya</t>
  </si>
  <si>
    <t>Sekhoutoureya</t>
  </si>
  <si>
    <t>Le président Alpha Condé a adressé un message de félicitation à son homologue algérien qui célèbre les 50 ans d'indépendance de l'#Algérie</t>
  </si>
  <si>
    <t>Président Alpha rentre ce dimanche de la  Mecque (Arabie Saoudite) où il a accompli le #Pèlerinage musulman</t>
  </si>
  <si>
    <t>https://twitter.com/Sekhoutoureya/status/262455072779272192</t>
  </si>
  <si>
    <t>http://www.twitonomy.com/profile.php?sn=Sekhoutoureya</t>
  </si>
  <si>
    <t>Présidence de Guinée</t>
  </si>
  <si>
    <t>Bienvenue sur le compte Twitter officiel de la Présidence de la République de Guinée.</t>
  </si>
  <si>
    <t>EU budget must reflect the interest of all member states - http://t.co/HdXYDvlg</t>
  </si>
  <si>
    <t>Lithuanians pick Obama as world person for the 5th consecutive year. Congratulations!</t>
  </si>
  <si>
    <t>Wie bereits angekündigt, freuen wir uns nun Teil der Twitter-Community zu werden! http://bit.ly/ig0um1</t>
  </si>
  <si>
    <t>Kronprinsparets Humanitære Fond inviterer ungdom mellom 14 og 16 til å delta i konkurransen Tilbake til fremtiden: http://www.nyvri.org</t>
  </si>
  <si>
    <t>KPH: Nå har kona fått egen twitter. Følg henne her @CrownPrincessMM</t>
  </si>
  <si>
    <t>RT @utenriksdept: We're now tweeting in English on a dedicated profile. Stay connected with @NorwayMFA!</t>
  </si>
  <si>
    <t>Communiqué de Presse Concernant la Deuxième Conférence du Groupe des Amis du Peuple Syrien
http://t.co/AlPgrfDz</t>
  </si>
  <si>
    <t>Communiqué de Presse Concernant la Réunion au Sommet de Chicago des Chefs d'Etat et de Gouvernements des Pays de l'OTAN
http://t.co/TdocodXs</t>
  </si>
  <si>
    <t>Hello. Turkish Prime Ministry, Office of Public Diplomacy is on Twitter now!
Continue keeping in touch with us on Twitter. Thanks.</t>
  </si>
  <si>
    <t>Acabei de regressar a Lisboa, depois de ter visitado oficialmente a Colômbia e o Peru, a convite dos meus... http://t.co/eeGjTRx2Cv</t>
  </si>
  <si>
    <t>O PSD chumbou o PEC 4 porque tem de se dizer basta: a austeridade não pode incidir sempre no aumento de impostos e no corte de rendimento.</t>
  </si>
  <si>
    <t>Η ανανεωμένη Διαδικτυακή Πύλη θα είναι διαθέσιμη στις 22/10/2012. Αναμένοντας τα δικά σας σχόλια … Η άποψη σας μετρά! http://t.co/70rnX1pK</t>
  </si>
  <si>
    <t>Σας ευχόμαστε καλό &amp;amp; ξεκούραστο τριήμερο! We wish you a nice and relaxing long weekend!</t>
  </si>
  <si>
    <t>This is the Russian Government's official Twitter page. You can find news on the Prime Minister and the ministries here</t>
  </si>
  <si>
    <t>Andorra col·labora en les tasques d'extinció de l'incendi de l'Empordà: El departament de Prevenció i Extinció d... http://t.co/BuOwf7S4</t>
  </si>
  <si>
    <t>The Official Website of the Presidential Communications Operations Office is http://www.pcoo.gov.ph.</t>
  </si>
  <si>
    <t>PROC. No. 276: Declaring Monday, 7 November 2011, as a regular holiday throughout the country, in ob http://t.co/Mf6MFWZW</t>
  </si>
  <si>
    <t>Congratulations to Team Singapore table tennis team for the 2nd Olympics medal win in London 2012 games</t>
  </si>
  <si>
    <t>19 июля 1996 года с конвейера Асакинского автозавода сошел первый узбекский легковой автомобиль http://t.co/Sdz64QBW</t>
  </si>
  <si>
    <t>Δηλώσεις ΑΝΥΠΕΞ, κ. Δ. Δρούτσα, μετά την Άτυπη Σύνοδο ΥΠΕΞ ΝΑΤΟ (Ταλίν, 23.04.2010) http://bit.ly/9vX5ci</t>
  </si>
  <si>
    <t>http://gov.md/libview.php?l=ro&amp;idc=436&amp;id=3650</t>
  </si>
  <si>
    <t>Vlad FILAT a efectuat astăzi o vizită la uzina „Etalon”, Centrul Tehnico-Stiinţific al Universităţii Tehnice a Moldovei http://goo.gl/zEtr1</t>
  </si>
  <si>
    <t>Happy New Year to all and my best wishes for 2012</t>
  </si>
  <si>
    <t>Opened today with UK Trade Minister Lord Green the new Visa Application Centre in Baghdad.Iraqis can for 1st time apply for UK  visa fromBGD</t>
  </si>
  <si>
    <t>هذا هو الحساب الرسمي والوحيد لصاحب السمو الملكي الأمير سلمان بن عبدالعزيز آل سعود. ولي عهد المملكة العربية السعودية.</t>
  </si>
  <si>
    <t>Iraq &amp;amp; Indonesia has just signed an MOU in the field of Energy with the presence of H.E. Hatta Rajasa in Baghdad</t>
  </si>
  <si>
    <t>Currently in Baghdad an Indonesian Delegation with 60+ people representing Gov officials and Companies including Hatta Rajasa &amp;amp; Pertamina</t>
  </si>
  <si>
    <t>https://twitter.com/IEmbassy/status/312234254098649088</t>
  </si>
  <si>
    <t>Let's write about something we know nothing about &amp;amp; be smug, overbearing &amp;amp; patronizing: after all, they're just wogs: http://t.co/EWZ5YCIT</t>
  </si>
  <si>
    <t>https://twitter.com/IlvesToomas/status/210475404526501888</t>
  </si>
  <si>
    <t>Special Issue of India Pespectives on Tagore  at http://www.scribd.com/doc/34044322/India-Perspectives-Special-Issue-on-Rabindranath-Tagore</t>
  </si>
  <si>
    <t>Foreign Minister Delivers Arab Summit Presidency to Qatar &amp;amp; headed the Arab League Council at the ministerial level on Sunday 24/03/2013.</t>
  </si>
  <si>
    <t>Thank you @MFAKOSOVO your support is much appreciated #Kosovo #Iraq</t>
  </si>
  <si>
    <t>https://twitter.com/IraqMFA/status/316463383065014272</t>
  </si>
  <si>
    <t>أهلا وسهلا بكم في حسابي الجديد بالعربية. تحية عطرة لكم من أورشليم القدس.</t>
  </si>
  <si>
    <t>Bismillahirrahmanirrahim, met malem Tweeps! Ini akun resmi Istana, Insya Allah kita makin dekat.</t>
  </si>
  <si>
    <t>Uskrs je simbol nade, radosnog iščekivanja i vjere u novi početak. 
Svim kršćanskim vjernicima, katolicima,... http://fb.me/GoBj758c</t>
  </si>
  <si>
    <t>【北朝鮮発射情報】さきほど、北朝鮮の「人工衛星」と称するミサイルが南方向に発射されました。続報が入り次第、お知らせします。</t>
  </si>
  <si>
    <t>＜津波＞宮城県の沿岸部の方は、直ちに安全な場所へ避難して下さい。高いところで２ｍ程度の津波が予想されます。宮城県と岩手県では、１７:４０には津波が到達が予想されます。各地の津波到達予想時刻→ http://t.co/Nl1IcaBh</t>
  </si>
  <si>
    <t>الوحدة الوطنية صمام الامان ( الله الوطن الامير )</t>
  </si>
  <si>
    <t>ابنكم حارس المنتخب السابق سمير سعيد محتاج ضروري دم فصيلة B+ ارجوكم اتعممون هالرساله ..هو حاليا في مستشفي العدان والتبرع في نفس المستشفي عاجل</t>
  </si>
  <si>
    <t>Vanavond om 19:00 uur via radio en televisie een toespraak van de Koningin vanuit Paleis Huis ten Bosch 
http://t.co/3fIgZ2Fv</t>
  </si>
  <si>
    <t>Zapraszamy na nowy oficjalny Twitter Prezydenta RP @prezydentpl a także na Facebook - www.facebook.pl/prezydentpl</t>
  </si>
  <si>
    <t>الإطلاق التجريبي لموقع وزارة الخارجية السعودية الجديد</t>
  </si>
  <si>
    <t>للتواصل مع سفارة المملكة بلبنان عند الضرورة على الأرقام التالية: 
رقم السفارة:9611860242+
هاتف شؤون السعوديين:9611860351+
جوال:96178803388+</t>
  </si>
  <si>
    <t>Foreign Ministers of Latvia and Iceland to open Iceland Square in Riga 
http://t.co/1NtBVq3</t>
  </si>
  <si>
    <t>"La gauche doit dès à présent préparer l'alternance" : nouvelle interview à lire sur www.laurent-fabius.net</t>
  </si>
  <si>
    <t>PM to parents: No homework is not a bad thing. It is good for children to play, and learn thru play. #ndrsg</t>
  </si>
  <si>
    <t>Organizam alegerile prezidentiale si referendumul din strainatate. Va vom tine la curent cu detaliile organizarii acestora.</t>
  </si>
  <si>
    <t>#Montenegro wins European women's handball championship! Congratulations, ladies!</t>
  </si>
  <si>
    <t>Check out our website for more information :
http://t.co/6tZ3ALY</t>
  </si>
  <si>
    <t>Kazakhstan's Foreign Ministry welcomes you to its official Twitter account</t>
  </si>
  <si>
    <t>Український моряк з визволеного з піратського полону судна Eleni P прибув до Києва - МЗС http://fb.me/GKNu0Y9S</t>
  </si>
  <si>
    <t>Ontmoeting minister Reynders met de secretaris-generaal van de Golf Samenwerkingsraad http://t.co/yqz0YGpv</t>
  </si>
  <si>
    <t>#Bulgaria затвори въздушното си пространство в 9:00. Отпада присъствието ни на погребенивто на полския президент.</t>
  </si>
  <si>
    <t>As part of the 'Days of Ecuadorian Culture' (27-31 May 2011), an Ecuadorian delegation paid a working visit to Georgia.</t>
  </si>
  <si>
    <t>It's a beautiful day &amp;amp; we thought we'd start tweeting, inspired by our latest visitor to #Iceland, @carlbildt</t>
  </si>
  <si>
    <t>Minister Hoxhaj Live in BBC</t>
  </si>
  <si>
    <t>From bottom of our hearts, with the best wishes for the bright future, all #Kosovo diplomats around the world wish Happy 100 Years Albania</t>
  </si>
  <si>
    <t>The visit of the Armenian Minister of Foreign Affairs to Switzerland http://t.co/IKrM2LlP</t>
  </si>
  <si>
    <t>MFA Press Statement: Official Visit Of Prime Minister Lee Hsien Loong To The Socialist? http://goo.gl/fb/RUYK</t>
  </si>
  <si>
    <t>(26/04/10) PM: Government confident in ensuring situation under control. [http://bit.ly/c9rzE1]</t>
  </si>
  <si>
    <t>(22/5/10) CRES briefing on weapons seized from protest area [http://bit.ly/cHduHA]</t>
  </si>
  <si>
    <t>Төрийн нарийн бичгийн дарга Д.Цогтбаатарт Португалын Гадаад хэргийн сайд Луис Амадо илгээсэн талархалын захидал http://tinyurl.com/28nypkp</t>
  </si>
  <si>
    <t>#vacature Beleidscoördinerend medewerker bij de directie Klimaat, Energie, Water en Milieu: Themadeskundige Integr... http://bit.ly/cZSUxL</t>
  </si>
  <si>
    <t>BuZa zoekt een student die in New York de VN-top in sept. via sociale media wil verslaan. Zie &amp; win http://is.gd/RWPIK5 #plsRT #vntop</t>
  </si>
  <si>
    <t>Visa section of Yemen embassy temporarily closed: Foreign minister Maxime Verhagen has decided to close the vis.. http://bit.ly/4Fl7dC</t>
  </si>
  <si>
    <t>Watch live 10 inspiring talks on groundbreaking Dutch ideas that can help tackle global challenges #TEDxBinnenhof http://t.co/6tP7Xf0K</t>
  </si>
  <si>
    <t>?Leraren zijn cruciaal voor goed onderwijs; inspiratie van ?n goede leraar blijft je je leven lang bij' Dag v/d Leraar: http://t.co/48nexTrC</t>
  </si>
  <si>
    <t>I'm joining the #twitter community today. Will keep you posted on my work, thoughts, opinions, impressions. #Slovakia #ForeignPolicy #EU</t>
  </si>
  <si>
    <t>Happy to hear about Serbia-Kosovo deal!My appreciation to I.Dacic&amp;amp;H.Thaci for their courage.Congrats to C.#Ashton for mediating the process</t>
  </si>
  <si>
    <t>Ministry of Foreign Affairs' Official Facebook and Twitter Accounts are available as of today (1st June)  http://www.mofa.go.jp/index.html</t>
  </si>
  <si>
    <t>His Majesty Hamad bin Isa Al-Khalifa, the King of #Bahrain will visit Japan from 11 to 13 April. http://t.co/7GwvlOFY http://t.co/sKXqUveR</t>
  </si>
  <si>
    <t>https://twitter.com/MofaJapan_en/status/189637330880045056</t>
  </si>
  <si>
    <t>新任大使の送迎に馬車を使用している国は，世界的に見ても英国やスペインなど数か国ですが，日本国の場合，自動車より馬車を希望する大使が多く，国際親善の実を挙げています。http://t.co/wZXNlnjj http://t.co/WFCO6tML</t>
  </si>
  <si>
    <t>36th Foreign Minister Kim Sung-hwan takes office. http://j.mp/9gNywB</t>
  </si>
  <si>
    <t>رقم القنصلية العامة في لوس انجلوس 3105560300</t>
  </si>
  <si>
    <t>خصصت الخارجية خدمة "تواصل" تعمل على مدار الساعة حيث حددت أرقاماً للاتصال بها في حال تعرض أي مواطن خارج البلاد لأي... http://t.co/Hy80piA</t>
  </si>
  <si>
    <t>تنوية : تنوه وزارة الخارجية بأن الحساب التالي لايمثل معالي رئيس الوزراء وزير الخارجية الشيخ حمد بن جاسم ال ثاني  
@hamadbinjassim1</t>
  </si>
  <si>
    <t>HE the Premier Congratulates Mozambique President</t>
  </si>
  <si>
    <t>The Foreign Ministry also urged the Qatari nationals who are currently in Lebanon to leave.</t>
  </si>
  <si>
    <t>الحساب الرسمي لوزارة الخارجية</t>
  </si>
  <si>
    <t>الخارجية تطلب من المواطنين عدم السفر الى لبنان ومن المتواجدين فيه المغادرة فورا #وزارة_الخارجية http://t.co/QVp59abX</t>
  </si>
  <si>
    <t>RT @VladaRH: Pusić: "Povećali smo iskorištenost #fondovi ove godine. Čekaju nas 13,7 mlrd. Trebamo projekte. Možemo uspjeti." #EU #polit ...</t>
  </si>
  <si>
    <t>Kenyataan Perdana Menteri Atas Serangan Di Lahad Datu: 
Sejak pencerobohan oleh kumpulan bersenjata di Lahad ... http://t.co/svQ0Hglqy9</t>
  </si>
  <si>
    <t>S sefom, MZZ Zbogarjem sva kolesarila na sestanke v  LJ. MANJKA, manjka pretocnih kolesarskih poti! http://www.mzz.gov.si/</t>
  </si>
  <si>
    <t>:»Doing Business in Slovenia 2013« - comprehensive guide for traders and investors to SLO companies, now available  http://t.co/u2N3UHLmMB</t>
  </si>
  <si>
    <t>Momentum picking up peace on peace in the Middle East.. lots of movement.. lots of activity..</t>
  </si>
  <si>
    <t>4 ????? ???? ???? ?????? ?????? ???? ??????  ???? ??????.??? ????????? ???????? ?????? ?????? ??? ????? ???????? ???? ????? "???? ????"</t>
  </si>
  <si>
    <t>MFA Poposki Receives Chinese Ambassador to Macedonia Dong Chunfeng for Farewell Meeting - http://t.co/1JMNMG2 http://t.co/3nanLOf</t>
  </si>
  <si>
    <t>"It was with great sadness that l learned of Lady Thatcher's death. We've lost a great leader, a great Prime Minister and a great Briton"</t>
  </si>
  <si>
    <t>President congratulated Kazakhstanis on New Year http://t.co/6RLftLdk</t>
  </si>
  <si>
    <t>TODAY: Pakistani rendition of The Taming of the Shrew for World Shakespeare Festival @ Globe Theater in London 730 PM http://t.co/ds4NWany</t>
  </si>
  <si>
    <t>Students of NUST Business School have won the best delegation award at Asia Pacific Model United Nations in Bangok http://t.co/YmBiPc2j</t>
  </si>
  <si>
    <t>Dopo riunione #PalazzoChigi tutte categorie sindacali scuola eccetto CGIL sospendono sciopero 24 novembre</t>
  </si>
  <si>
    <t>Salam sejahtera. Khabar angin yg menyatakan Parlimen akan dibubarkan hari ini, oleh Perdana Menteri @NajibRazak, tidak benar sama sekali.</t>
  </si>
  <si>
    <t>Dear friends, I thank you from my heart and I ask you to continue to pray for me.  
Pope Francis.</t>
  </si>
  <si>
    <t>[Portal Kemlu RI] The Third Indonesian Product Expo 2010 : Ajang Promosi Terpadu Indonesia di Brunei Darussalam: K... http://bit.ly/bs5BqP</t>
  </si>
  <si>
    <t>ТН: Ово је најлепше и најбоље што Србија има и то треба јасно рећи http://t.co/bljebR6Y</t>
  </si>
  <si>
    <t>Dziś 91. urodziny Władysława Bartoszewskiego - przyłączcie się do naszych życzeń:) http://t.co/EHvUx4wL</t>
  </si>
  <si>
    <t>1/2 Europa zasługuje na nagrodę, mimo że sama w to nie wierzy #EUNobel</t>
  </si>
  <si>
    <t>Twitter for The President : https://t.co/h45CB4oQ http://t.co/ZorhGYkD</t>
  </si>
  <si>
    <t>Official  twitter account of President of Timor Leste 2012-2017.</t>
  </si>
  <si>
    <t>«Հայ շախմատիստները վերահաստատեցին այն ճշմարտությունը, որ մենք կարող ենք լինել և՛ հզոր անհատներ, և՛ միասնական թիմ»:
http://t.co/FieLhmR</t>
  </si>
  <si>
    <t>Հայաստան-Լիբանան հարաբերությունները հիմնված են բարի կամքի, փոխադարձ հարգանքի և վստահության վրա: http://t.co/R1DaGKBN</t>
  </si>
  <si>
    <t>Women in the #Balkans are leading a political revolution | http://t.co/uoOMcRbi44 via @USATODAY</t>
  </si>
  <si>
    <t>Those who preach to us about morality should offer an alternative way to stop the rocket fire from Hamas. #israelunderfire #pillarofdefense</t>
  </si>
  <si>
    <t>Press Release &amp;amp; Photo: President Mahinda #Rajapaksa meets with the Bar Association of #SriLanka. http://t.co/BSxIFivA http://t.co/LQ2k9jaj</t>
  </si>
  <si>
    <t>Президент принял делегацию Союза охраны природы Германии. http://t.co/aieuSzJK</t>
  </si>
  <si>
    <t>Congratulations to US President-elect Barack Obama
http://t.co/wi0upVQB</t>
  </si>
  <si>
    <t>قرار أميري: تعيين السيد زايد سعيد راشد الكميت الخيارين سفيرا فوق العادة مفوضا لدى المملكة الأردنية الهاشمية
#Qatar #Doha</t>
  </si>
  <si>
    <t>Il decorrere del tempo rinsalda l'impegno nel perpetuare la memoria di uno dei più tragici fatti della storia del paese
http://t.co/OfXzmRM6</t>
  </si>
  <si>
    <t>Non posso sottrarmi a un'assunzione di responsabilità verso la Nazione. Confido in analoga collettiva responsabilità http://t.co/8b8jE7JVpO</t>
  </si>
  <si>
    <t>Persbericht: Geld voor praktijk- en voortgezet onderwijs: Staatssecretaris Aboutaleb (SZW) s.. http://tinyurl.com/64cmp5</t>
  </si>
  <si>
    <t>Nu het nieuwe kabinet beëdigd is, wordt dit twitter account afgesloten.</t>
  </si>
  <si>
    <t>مرحبا بكم في الصفحة الرسمية للديوان الملكي الهاشمي على تويتر  #Jo #Jordan #الأردن</t>
  </si>
  <si>
    <t>Zoznamujem sa s Twitterom. Som poctený, že aj touto cestou môžem komunikovať s voličmi.</t>
  </si>
  <si>
    <t>المهمّ اليوم "المصلحة الوطنيّة" وسنكون باذن الله حكومتها.</t>
  </si>
  <si>
    <t>Halo Indonesia. Saya bergabung ke dunia twitter untuk ikut berbagi sapa, pandangan dan inspirasi. Salam kenal. *SBY*</t>
  </si>
  <si>
    <t>Keynote address of Serbian Prime Minister Nominee Ivica Dacic http://t.co/qwCERCSv</t>
  </si>
  <si>
    <t>Patienterna får hälsocentralstjänster i enlighet med vårdplanen även utanför de: Patienterna får hälsocentralstj... http://bit.ly/lztymn</t>
  </si>
  <si>
    <t>Preparing for next week's conference in London #LondonCyber http://t.co/WAzHkKqW (ping @carlbildt @Olofeh @johanhallenborg @LondonCyber)</t>
  </si>
  <si>
    <t>Cu adevărul și cu Constituția mergem la referendum.</t>
  </si>
  <si>
    <t>At this very special time, the Secretariat of State joins the whole Church in praying for the new Pope.</t>
  </si>
  <si>
    <t>In questo momento di particolare importanza, la Segreteria di Stato si unisce a tutta la Chiesa in preghiera per il futuro Pontefice.</t>
  </si>
  <si>
    <t>Tasavallan presidentin ensimmäinen valtiovierailu Ruotsiin on virallisesti alkanut. #TPRuotsi</t>
  </si>
  <si>
    <t>تركيا تحتفل بحلول شهر رمضان المبارك وتتقدم بأجمل التهاني للأمة الإسلامية بمناسبة هذا الشهر الفضيل...</t>
  </si>
  <si>
    <t>Европын Холбооны элчин сайд нартай уулзлаа http://t.co/xvyQ7C2j</t>
  </si>
  <si>
    <t>Сая сая хүнд тус дэм үзүүлэх гэж яваа хүмүүс нэг юм уу, нэг хэсэг хүмүүсийн доромжлолд бүдэрч болохгүй</t>
  </si>
  <si>
    <t>Suurlähetystö #Tokio ssa avataan jälleen. Ennakkoäänestys myös Tokiossa mahdollista 6.-9.4. #Japani http://is.gd/fBcpCj</t>
  </si>
  <si>
    <t>Järgmisel nädalal kohtun esmakordselt USA uue riigisekretäri Kerryga Roomas, kui ta on oma esimesel Euroopa-visiidil.</t>
  </si>
  <si>
    <t>Glöm inte pressträffen Bildt &amp; Tysklands utr.min. Westerwelle idag http://3.ly/HPpd #eu #kirgizistan #gaza #ryssland</t>
  </si>
  <si>
    <t>Paet homme Budapestis, kohtub Ungari vm Peter Balazsiga ja avab uue saatkonna - headel aegadel soetatud kauni esindushoone</t>
  </si>
  <si>
    <t>Kartta-aineistot ja ilmakuvat maksuttomiksi http://t.co/QttmAyDh</t>
  </si>
  <si>
    <t>https://twitter.com/Valtioneuvosto/status/149488145921093632</t>
  </si>
  <si>
    <t>MSZP honlap: szavazz a Fideszre!? http://tudtad.blog.hu/2010/01/11/mszp_honlap_szavazz_a_fideszre#more1662206</t>
  </si>
  <si>
    <t>Érettségi tantárgy lehet a Twitter és Facebook.2010-ben ROBBAN be az ÚJ közösségi oldal http://sitetalk.com/forextrader Választást NYERHETSZ</t>
  </si>
  <si>
    <t>Pozdrav za twitteraše! Pozdravljam Vašu inicijativu za pokretanje naloga na našem jeziku i vjerujem u potencijal dijaloga s Vladom IL #ekipa</t>
  </si>
  <si>
    <t>is now on twitter.</t>
  </si>
  <si>
    <t>Gay Pride je u ovom trenutku zaista borba da hrvatsko društvo postane pristojno građansko društvo u kojem se... http://t.co/LWAFj6px</t>
  </si>
  <si>
    <t>Enjoyed the first interviews of the campaign. Off to Channel 4 news next. The choice is change or ruin - 5 more years of Brown would be ruin</t>
  </si>
  <si>
    <t>KoupakiOfficiel</t>
  </si>
  <si>
    <t>Congratulations Mr President @BarackObama</t>
  </si>
  <si>
    <t>http://www.twitonomy.com/profile.php?sn=KoupakiOfficiel</t>
  </si>
  <si>
    <t>Pascal I. Koupaki</t>
  </si>
  <si>
    <t>http://twiplomacy.com/info/asia/Kyrgyzstan</t>
  </si>
  <si>
    <t>https://twitter.com/MOFAEGYPT/statuses/268802344970493953</t>
  </si>
  <si>
    <t>https://twitter.com/presidenceTN/statuses/299208938484809728</t>
  </si>
  <si>
    <t>https://twitter.com/PresidentAM_arm/statuses/273064189419991040</t>
  </si>
  <si>
    <t>https://twitter.com/eGovBahrain/statuses/86329192865742849</t>
  </si>
  <si>
    <t>https://twitter.com/khalidalkhalifa/statuses/242308695248232448</t>
  </si>
  <si>
    <t>https://twitter.com/Israelipm_ar/statuses/279298334823432193</t>
  </si>
  <si>
    <t>https://twitter.com/kantei/statuses/278664645596819456</t>
  </si>
  <si>
    <t>https://twitter.com/Kantei_Saigai/statuses/276967668203016193</t>
  </si>
  <si>
    <t>https://twitter.com/kasnms/statuses/190760129765982208</t>
  </si>
  <si>
    <t>https://twitter.com/MOFAKuwait/statuses/323907267403591681</t>
  </si>
  <si>
    <t>https://twitter.com/SalamTammam/statuses/320494500357222400</t>
  </si>
  <si>
    <t>https://twitter.com/ts_elbegdorj/statuses/292525618166374400</t>
  </si>
  <si>
    <t>https://twitter.com/MofaQatar_AR/statuses/151220534145851392</t>
  </si>
  <si>
    <t>https://twitter.com/KSAMOFA/statuses/235806800946012161</t>
  </si>
  <si>
    <t>https://twitter.com/UAEGover/statuses/171904082632638464</t>
  </si>
  <si>
    <t>https://twitter.com/MOFAUAE/statuses/235809914973474816</t>
  </si>
  <si>
    <t>https://twitter.com/GOVuz/statuses/225821714322423808</t>
  </si>
  <si>
    <t>https://twitter.com/GovCyprus/statuses/312553748864040960</t>
  </si>
  <si>
    <t>https://twitter.com/CYpresidency/statuses/315066078113976320</t>
  </si>
  <si>
    <t>https://twitter.com/edgarsrinkevics/statuses/260295447833370624</t>
  </si>
  <si>
    <t>https://twitter.com/GuvernulRM/statuses/58877990989336576</t>
  </si>
  <si>
    <t>https://twitter.com/Regering/statuses/27352968639</t>
  </si>
  <si>
    <t>https://twitter.com/KHtweets/statuses/295925853349609472</t>
  </si>
  <si>
    <t>https://twitter.com/komorowski/statuses/117211293437534208</t>
  </si>
  <si>
    <t>https://twitter.com/PremierRP/statuses/303815812643422208</t>
  </si>
  <si>
    <t>https://twitter.com/prcavacosilva/statuses/325722203175923712</t>
  </si>
  <si>
    <t>https://twitter.com/passoscoelho/statuses/57774990145241089</t>
  </si>
  <si>
    <t>https://twitter.com/tbasescu/statuses/221327901419769857</t>
  </si>
  <si>
    <t xml:space="preserve">Утверждена программа фундаментальных научных исследований государственных академий наук на 2013 - 2020 годы http://bit.ly/VSzOUA </t>
  </si>
  <si>
    <t>https://twitter.com/MiroslavLajcak/statuses/325269469263974401</t>
  </si>
  <si>
    <t>https://twitter.com/MZZRS/statuses/305939527556554753</t>
  </si>
  <si>
    <t>https://twitter.com/cbabdullahgul/statuses/56016866145079296</t>
  </si>
  <si>
    <t>https://twitter.com/Saudiportal/statuses/311374758442831873</t>
  </si>
  <si>
    <t>#خبر : المملكة تطالب بضرورة توحيد الموقف الدولي لإنقاذ ما يمكن إنقاذه في سوريا: ثلاثاء, ١٢ مارس ٢٠١٣ ٠٠:٠٠:٠٠... http://dlvr.it/349VYF</t>
  </si>
  <si>
    <t>https://twitter.com/francediplo_EN/statuses/288339647610884097</t>
  </si>
  <si>
    <t>https://twitter.com/Pontifex_ar/statuses/313247631050682368</t>
  </si>
  <si>
    <t>https://twitter.com/Pontifex_de/statuses/313247632405454848</t>
  </si>
  <si>
    <t>https://twitter.com/Pontifex_es/statuses/313247631042301952</t>
  </si>
  <si>
    <t>https://twitter.com/Pontifex_fr/statuses/313247632451592192</t>
  </si>
  <si>
    <t>https://twitter.com/Pontifex_it/statuses/313247631109398528</t>
  </si>
  <si>
    <t>https://twitter.com/Pontifex_ln/statuses/313247631130374144</t>
  </si>
  <si>
    <t>https://twitter.com/Pontifex_pl/statuses/313247631046488064</t>
  </si>
  <si>
    <t>https://twitter.com/Pontifex_pt/statuses/313247631025508353</t>
  </si>
  <si>
    <t>https://twitter.com/MFAThai_PR_EN/statuses/271619911950954496</t>
  </si>
  <si>
    <t>Average</t>
  </si>
  <si>
    <t>http://twiplomacy.com/info/africa/Angola</t>
  </si>
  <si>
    <t>http://twiplomacy.com/info/africa/Burkina-Faso</t>
  </si>
  <si>
    <t>http://twiplomacy.com/info/africa/Cape-Verde</t>
  </si>
  <si>
    <t>http://twiplomacy.com/info/africa/Chad</t>
  </si>
  <si>
    <t>http://twiplomacy.com/info/africa/Ethiopia</t>
  </si>
  <si>
    <t>http://twiplomacy.com/info/africa/Gabon</t>
  </si>
  <si>
    <t>http://twiplomacy.com/info/africa/Gambia</t>
  </si>
  <si>
    <t>http://twiplomacy.com/info/africa/Kenya</t>
  </si>
  <si>
    <t>http://twiplomacy.com/info/africa/Niger</t>
  </si>
  <si>
    <t>http://twiplomacy.com/info/africa/Seychelles</t>
  </si>
  <si>
    <t>http://twiplomacy.com/info/africa/Sierra-Leone</t>
  </si>
  <si>
    <t>http://twiplomacy.com/info/africa/Somalia</t>
  </si>
  <si>
    <t>http://twiplomacy.com/info/africa/Zambia</t>
  </si>
  <si>
    <t>http://twiplomacy.com/info/asia/Armenia</t>
  </si>
  <si>
    <t>http://twiplomacy.com/info/asia/Bahrain</t>
  </si>
  <si>
    <t>http://twiplomacy.com/info/asia/Brunei</t>
  </si>
  <si>
    <t>http://twiplomacy.com/info/asia/Indonesia</t>
  </si>
  <si>
    <t>http://twiplomacy.com/info/asia/Iraq</t>
  </si>
  <si>
    <t>http://twiplomacy.com/info/asia/Kazakhstan</t>
  </si>
  <si>
    <t>http://twiplomacy.com/info/asia/Kuwait</t>
  </si>
  <si>
    <t>http://twiplomacy.com/info/asia/Nepal</t>
  </si>
  <si>
    <t>http://twiplomacy.com/info/asia/Pakistan</t>
  </si>
  <si>
    <t>http://twiplomacy.com/info/asia/Qatar</t>
  </si>
  <si>
    <t>http://twiplomacy.com/info/asia/Sri-Lanka</t>
  </si>
  <si>
    <t>http://twiplomacy.com/info/europe/Belarus</t>
  </si>
  <si>
    <t>http://twiplomacy.com/info/europe/Cyprus</t>
  </si>
  <si>
    <t>http://twiplomacy.com/info/europe/Czech-Republic</t>
  </si>
  <si>
    <t>http://twiplomacy.com/info/europe/Denmark</t>
  </si>
  <si>
    <t>http://twiplomacy.com/info/europe/Iceland</t>
  </si>
  <si>
    <t>http://twiplomacy.com/info/europe/Italy</t>
  </si>
  <si>
    <t>http://twiplomacy.com/info/europe/Malta</t>
  </si>
  <si>
    <t>http://twiplomacy.com/info/europe/Slovakia</t>
  </si>
  <si>
    <t>http://twiplomacy.com/info/north-america/Saint-Kitts-and-Nevis</t>
  </si>
  <si>
    <t>http://twiplomacy.com/info/north-america/Saint-Lucia</t>
  </si>
  <si>
    <t>http://twiplomacy.com/info/south-america/Guyana</t>
  </si>
  <si>
    <t>http://twiplomacy.com/info/south-america/Venezuela</t>
  </si>
  <si>
    <t xml:space="preserve">Астанада Индустрияландыру картасының жобаларын таныстыруға арналған телекөпір өтеді - А.Әбибуллаев http://fb.me/VGv9vQCI </t>
  </si>
  <si>
    <t>الشيخ محمد قمة عدم الانحياز سوف تبحث عدد من القضاي التي تهم منطقتنا http://bit.ly/89W4K</t>
  </si>
  <si>
    <t>You can now follow us in English!</t>
  </si>
  <si>
    <t>Добрый день! Это официальный твиттер-аккаунт Правительства России. Новости о работе Премьера и министерств читайте здесь.</t>
  </si>
  <si>
    <t>¡Desde ahora, el Ministerio de Asuntos Exteriores de Francia se encuentra tambien en español!</t>
  </si>
  <si>
    <t>RT @MFAThai_PR_TH: ???????????????????????????????? ????????????????????????????????????????? http://www.mfa.go.th/web/200.php?id=24263</t>
  </si>
  <si>
    <t>https://twitter.com/sigmundurdavid</t>
  </si>
  <si>
    <t>Icelandic</t>
  </si>
  <si>
    <t>sigmundurdavid</t>
  </si>
  <si>
    <t>Sigmundur Davíð</t>
  </si>
  <si>
    <t>https://twitter.com/sigmundurdavid/lists</t>
  </si>
  <si>
    <t>MoFA_Indonesia</t>
  </si>
  <si>
    <t>[MoFA's Events] International Training Program on Bussiness Incubator to Develop the SME's : Focusing on Creative ... http://bit.ly/aCt8BD</t>
  </si>
  <si>
    <t>https://twitter.com/MoFA_Indonesia/lists</t>
  </si>
  <si>
    <t>http://www.twitonomy.com/profile.php?sn=MoFA_Indonesia</t>
  </si>
  <si>
    <t>The official Tweet from the Ministry of Foreign Affairs of Indonesia</t>
  </si>
  <si>
    <t>MoFA of Indonesia</t>
  </si>
  <si>
    <t>https://twitter.com/MoFA_Indonesia</t>
  </si>
  <si>
    <t>Ég óska landsmönnum öllum farsældar og friðar á komandi ári. Vonandi ber árið 2011 með sér bjarta framtíð fyrir Ísland.</t>
  </si>
  <si>
    <t>Cotonou, Bénin</t>
  </si>
  <si>
    <t>Missions on Twitter</t>
  </si>
  <si>
    <t>https://twitter.com/zasagmn</t>
  </si>
  <si>
    <t>zasagmn</t>
  </si>
  <si>
    <t>zasag</t>
  </si>
  <si>
    <t>"ӨГЛӨӨНИЙ ШИНЭ САНАА"онлайн хэлэлцүүлэгт Монгол Улсын Ерөнхий сайд Н.Алтанхуяг оролцоно.
https://t.co/DQwzm68ThZ</t>
  </si>
  <si>
    <t>@OChuluunbileg Эрүүл мэндийн сайд Н.Удвал  иргэдийн саналыг цахимаар  хүлээн авч байна.  Та шууд холбогдоорой http://t.co/UDdSHdsaHA</t>
  </si>
  <si>
    <t>http://www.twitonomy.com/profile.php?sn=zasagmn</t>
  </si>
  <si>
    <t>https://twitter.com/dfaspokesperson</t>
  </si>
  <si>
    <t>https://twitter.com/dfaspokesperson/lists</t>
  </si>
  <si>
    <t>http://www.twitonomy.com/profile.php?sn=dfaspokesperson</t>
  </si>
  <si>
    <t>dfaspokesperson</t>
  </si>
  <si>
    <t>Sec. del Rosario recommends Sec. Roxas as Special Envoy to the 9th China-ASEAN EXPO http://t.co/9RtEqTBo</t>
  </si>
  <si>
    <t>So far, no Filipino casualties in the Boston bombings, but Consulate in NY continues to monitor with US authorities and Fil-am com leaders.</t>
  </si>
  <si>
    <t>Dormant since 20.04.2012</t>
  </si>
  <si>
    <t>Dormant since 15.06.2012</t>
  </si>
  <si>
    <t>Dormant since 10.01.2013</t>
  </si>
  <si>
    <t>Dormant since 14.03.2010</t>
  </si>
  <si>
    <t>Dormant since 28.11.2012</t>
  </si>
  <si>
    <t>Dormant since 07.08.2012</t>
  </si>
  <si>
    <t>Dormant since 25.05.2012</t>
  </si>
  <si>
    <t>Dormant since 22.07.2012</t>
  </si>
  <si>
    <t>https://twitter.com/MAECgob</t>
  </si>
  <si>
    <t>MAECgob</t>
  </si>
  <si>
    <t>https://twitter.com/MAECgob/lists</t>
  </si>
  <si>
    <t>http://www.twitonomy.com/profile.php?sn=MAECgob</t>
  </si>
  <si>
    <t>MEA_Sri_Lanka</t>
  </si>
  <si>
    <t>MEA Sri Lanka</t>
  </si>
  <si>
    <t>https://twitter.com/MEA_Sri_Lanka</t>
  </si>
  <si>
    <t>https://twitter.com/MEA_Sri_Lanka/lists</t>
  </si>
  <si>
    <t>http://www.twitonomy.com/profile.php?sn=MEA_Sri_Lanka</t>
  </si>
  <si>
    <t>Colombo</t>
  </si>
  <si>
    <t>Chennai</t>
  </si>
  <si>
    <t>El MAEC comienza hoy una nueva andadura con la que pretendemos acercar la diplomacia española a la red. Bienvenidos a nuestro twitter!</t>
  </si>
  <si>
    <t>https://twitter.com/LagumdzijaZ</t>
  </si>
  <si>
    <t>LagumdzijaZ</t>
  </si>
  <si>
    <t>Zlatko Lagumdžija</t>
  </si>
  <si>
    <t>http://www.twitonomy.com/profile.php?sn=LagumdzijaZ</t>
  </si>
  <si>
    <t>https://twitter.com/LagumdzijaZ/lists</t>
  </si>
  <si>
    <t>Hvala mom @sdpbih PR odjelu koji me ubijedio da otvorim Twitter profil...</t>
  </si>
  <si>
    <t>https://twitter.com/vigenin</t>
  </si>
  <si>
    <t>https://twitter.com/OFMUAE</t>
  </si>
  <si>
    <t>https://twitter.com/emansionliberia</t>
  </si>
  <si>
    <t>emansionliberia</t>
  </si>
  <si>
    <t>OFMUAE</t>
  </si>
  <si>
    <t>vigenin</t>
  </si>
  <si>
    <t>Kristian Vigenin</t>
  </si>
  <si>
    <t>OFM</t>
  </si>
  <si>
    <t>Executive Mansion</t>
  </si>
  <si>
    <t>The official Twitter page of the President of the Republic of Liberia</t>
  </si>
  <si>
    <t>Какво спечели и какво загуби България от членството си в Европейския съюз? http://bit.ly/I2qOk</t>
  </si>
  <si>
    <t>Браво на хилядите хора, които излязоха да чистят България от боклуците днес. Акцията продължава на 12-ти май. :)</t>
  </si>
  <si>
    <t>هذا هو الحساب الرسمي لمكتب وزير خارجية دولة الإمارات العربية المتحدة #OFMUAE</t>
  </si>
  <si>
    <t>?Your Country Needs You; Be Proud to Be a Liberian,' Pres. Sirleaf Tells Liberians at Town Hall Meeting, Massachusetts
http://t.co/yjKgxQ3Y</t>
  </si>
  <si>
    <t>https://twitter.com/emansionliberia/lists</t>
  </si>
  <si>
    <t>https://twitter.com/OFMUAE/lists</t>
  </si>
  <si>
    <t>https://twitter.com/vigenin/lists</t>
  </si>
  <si>
    <t>http://www.twitonomy.com/profile.php?sn=vigenin</t>
  </si>
  <si>
    <t>http://www.twitonomy.com/profile.php?sn=OFMUAE</t>
  </si>
  <si>
    <t>http://www.twitonomy.com/profile.php?sn=emansionliberia</t>
  </si>
  <si>
    <t>Monrovia, Liberia</t>
  </si>
  <si>
    <t>http://twiplomacy.com/info/africa/Liberia</t>
  </si>
  <si>
    <t>http://www.twitonomy.com/profile.php?sn=Lmushikiwabo</t>
  </si>
  <si>
    <t>http://www.twitonomy.com/profile.php?sn=sigmundurdavid</t>
  </si>
  <si>
    <t>Alassane Dramane Ouattara, Président la République de Côte d'Ivoire.
http://t.co/i9hppRIF39</t>
  </si>
  <si>
    <t>Ministry of Foreign Affairs</t>
  </si>
  <si>
    <t>Ciudad de Buenos Aires</t>
  </si>
  <si>
    <t>Banquier et économiste de formation, Boni Yayi est à la tête de la République du Bénin depuis Avril 2006. http://t.co/IR9K0OBTgZ</t>
  </si>
  <si>
    <t>Tedros Adhanom</t>
  </si>
  <si>
    <t>Official Account of Dr. Tedros Adhanom Ghebreyesus, the Minister of Foreign Affairs of #Ethiopia. @mfaethiopia
To contact me, email: mfa_minister@ethionet.et.</t>
  </si>
  <si>
    <t>Président de la République Togolaise
 #FEG #Togo #Tginfo</t>
  </si>
  <si>
    <t>Cuenta oficial de la Casa Blanca. Comentarios recibidos a través de esta página están sujetos a la Ley de Archivos Presidenciales. Vea http://t.co/5lIlUh1L9N</t>
  </si>
  <si>
    <t>Prime Minister of Malaysia, working towards a #BetterNation</t>
  </si>
  <si>
    <t>Osaka</t>
  </si>
  <si>
    <t>President of the Republic of Cape Verde.
https://t.co/pEdfoHeDoe
http://t.co/wQj6U4FxN4</t>
  </si>
  <si>
    <t>Guinee</t>
  </si>
  <si>
    <t>Ministère tunisien des Affaires Etrangères - Retrouvez-nous sur https://t.co/RRZv6lPD</t>
  </si>
  <si>
    <t>https://twitter.com/AdamJeanPaul</t>
  </si>
  <si>
    <t>https://twitter.com/MPMCTweeter</t>
  </si>
  <si>
    <t>AdamJeanPaul</t>
  </si>
  <si>
    <t>MPMCTweeter</t>
  </si>
  <si>
    <t>http://www.twitonomy.com/profile.php?sn=AdamJeanPaul</t>
  </si>
  <si>
    <t>http://www.twitonomy.com/profile.php?sn=MPMCTweeter</t>
  </si>
  <si>
    <t>Jean-Paul Adam</t>
  </si>
  <si>
    <t>Minister of Foreign Affairs of the Republic of Seychelles</t>
  </si>
  <si>
    <t>MPMC Tweeter</t>
  </si>
  <si>
    <t>Ministry of Prime Minister &amp; Cabinet for Samoa</t>
  </si>
  <si>
    <t>Dormant since 21.03.2013</t>
  </si>
  <si>
    <t>Visit our website for insite into the Ministry of Prime Minister and Cabinets roles and functions. Get to know our divisions etc</t>
  </si>
  <si>
    <t>News - News - Ministry Of Foreign Affairs - The Republic of Seychelles http://t.co/jfUiganH5W</t>
  </si>
  <si>
    <t>https://twitter.com/MPMCTweeter/lists</t>
  </si>
  <si>
    <t>https://twitter.com/AdamJeanPaul/lists</t>
  </si>
  <si>
    <t>Maison Queau de Quinssy</t>
  </si>
  <si>
    <t>Samoa, Apia</t>
  </si>
  <si>
    <t>http://twiplomacy.com/info/europe/sweden/</t>
  </si>
  <si>
    <t>Malay</t>
  </si>
  <si>
    <t>Persian</t>
  </si>
  <si>
    <t>IurieLeanca</t>
  </si>
  <si>
    <t>foreignMV</t>
  </si>
  <si>
    <t>merrionstreet</t>
  </si>
  <si>
    <t>pmoffice_mn</t>
  </si>
  <si>
    <t>HassanRouhani</t>
  </si>
  <si>
    <t>HannaTetteh</t>
  </si>
  <si>
    <t>IKasoulides</t>
  </si>
  <si>
    <t>CancilleriaPA</t>
  </si>
  <si>
    <t>CyprusMFA</t>
  </si>
  <si>
    <t>DFATDCanada</t>
  </si>
  <si>
    <t>MAECDCanada</t>
  </si>
  <si>
    <t>https://twitter.com/MAECDCanada/ambassadeurs-ambassades/members</t>
  </si>
  <si>
    <t>http://www.twitonomy.com/profile.php?sn=MAECDCanada</t>
  </si>
  <si>
    <t>MAECD</t>
  </si>
  <si>
    <t>DFATD</t>
  </si>
  <si>
    <t>http://www.twitonomy.com/profile.php?sn=DFATDCanada</t>
  </si>
  <si>
    <t>Iurie Leancă</t>
  </si>
  <si>
    <t>Maldives Foreign</t>
  </si>
  <si>
    <t>Official Twitter of Ministry of Foreign Affairs - Republic of Maldives</t>
  </si>
  <si>
    <t>MerrionStreet.ie</t>
  </si>
  <si>
    <t>PM's office</t>
  </si>
  <si>
    <t>Ерөнхий сайдын ажлын алба</t>
  </si>
  <si>
    <t>Hanna Tetteh</t>
  </si>
  <si>
    <t>Ioannis Kasoulides</t>
  </si>
  <si>
    <t>Minister of Foreign Affairs of the Republic of Cyprus (2013- , 1997-2003)</t>
  </si>
  <si>
    <t>Cuenta Oficial del Ministerio de Relaciones Exteriores de la República de Panamá</t>
  </si>
  <si>
    <t>Cancillería Panamá</t>
  </si>
  <si>
    <t>Cyprus MFA</t>
  </si>
  <si>
    <t>Romanian/English</t>
  </si>
  <si>
    <t>Dormant since 24.12.2012</t>
  </si>
  <si>
    <t>http://www.twitonomy.com/profile.php?sn=IurieLeanca</t>
  </si>
  <si>
    <t>http://www.twitonomy.com/profile.php?sn=foreignMV</t>
  </si>
  <si>
    <t>http://www.twitonomy.com/profile.php?sn=merrionstreet</t>
  </si>
  <si>
    <t>http://www.twitonomy.com/profile.php?sn=pmoffice_mn</t>
  </si>
  <si>
    <t>http://www.twitonomy.com/profile.php?sn=HassanRouhani</t>
  </si>
  <si>
    <t>http://www.twitonomy.com/profile.php?sn=HannaTetteh</t>
  </si>
  <si>
    <t>http://www.twitonomy.com/profile.php?sn=IKasoulides</t>
  </si>
  <si>
    <t>http://www.twitonomy.com/profile.php?sn=CancilleriaPA</t>
  </si>
  <si>
    <t>http://www.twitonomy.com/profile.php?sn=CyprusMFA</t>
  </si>
  <si>
    <t>mincombolivia</t>
  </si>
  <si>
    <t>slovakiamfa</t>
  </si>
  <si>
    <t>El Ministerio de Comunicación fue creado mediante Decreto Supremo N° 0793 del 15 de febrero de 2011.</t>
  </si>
  <si>
    <t>Min. de Comunicacion</t>
  </si>
  <si>
    <t>https://twitter.com/mincombolivia/lists</t>
  </si>
  <si>
    <t>http://www.twitonomy.com/profile.php?sn=mincombolivia</t>
  </si>
  <si>
    <t>Ministry of Foreign and European Affairs of the Slovak republic, Ministerstvo zahraničných vecí a európskych záležitostí Slovenskej republiky</t>
  </si>
  <si>
    <t>Slovakia MFA</t>
  </si>
  <si>
    <t>“Si la niñez está abandonada, no esperes un fruto maduro, noble y útil para la sociedad” #Mujica</t>
  </si>
  <si>
    <t>AMB:Amina Mohamed</t>
  </si>
  <si>
    <t>Palacio Bolívar</t>
  </si>
  <si>
    <t>Nicosia, Cyprus</t>
  </si>
  <si>
    <t>The Commission's job is to represent and uphold the interests of the European Union as a whole. It is headed by 28 Commissioners, 1 per member state.</t>
  </si>
  <si>
    <t>GermanForeignOffice</t>
  </si>
  <si>
    <t>Official twitter account of the Web Portal of the Rep. of Cyprus Inappropriate comments will be blocked</t>
  </si>
  <si>
    <t>Accra, Ghana</t>
  </si>
  <si>
    <t>Nicosia</t>
  </si>
  <si>
    <t>Dublin 2</t>
  </si>
  <si>
    <t>I  bring a wealth of experience in party politics and public service. I have delivered quality services to the Zambian people.I am devout catholic.</t>
  </si>
  <si>
    <t>La Paz - Bolivia</t>
  </si>
  <si>
    <t>MOFA of Japan</t>
  </si>
  <si>
    <t>Profilo ufficiale della Presidenza del Consiglio dei Ministri. Governo italiano.</t>
  </si>
  <si>
    <t>International Date Line West</t>
  </si>
  <si>
    <t>Profil officiel de la Présidence de la République de</t>
  </si>
  <si>
    <t>Côte d'Ivoire.</t>
  </si>
  <si>
    <t>Swedish MFA</t>
  </si>
  <si>
    <t>Vlada R. Slovenije</t>
  </si>
  <si>
    <t>Government of the Republic of Croatia - official Twitter account.
Vlada Republike Hrvatske obavlja izvršnu vlast u Republici Hrvatskoj - pa i na Twitteru!</t>
  </si>
  <si>
    <t>Sitting in my hotel room in Singapore catching up with my email</t>
  </si>
  <si>
    <t>https://twitter.com/HannaTetteh/statuses/1679520733</t>
  </si>
  <si>
    <t>Ministry of Foreign Affairs - Republic of Maldives Official twitter #foreignMV</t>
  </si>
  <si>
    <t>https://twitter.com/foreignMV/statuses/239238197786337280</t>
  </si>
  <si>
    <t>Maldives Foreign Ministry concerned with the spread of misinformation by the Canadian Foreign Ministry http://t.co/I58W74I3</t>
  </si>
  <si>
    <t>https://twitter.com/foreignMV/statuses/252127340769984512</t>
  </si>
  <si>
    <t>http://t.co/M3ZFoiChli #Iranianelections2013 #HassanRouhani #Rouhani</t>
  </si>
  <si>
    <t>Хорооны засаг даргын тодорхойлолт, иргэний үнэмлэхний лавлагаагаа удахгүй энэ киоск-ноос авдаг болно. http://t.co/mEuhYmnk</t>
  </si>
  <si>
    <t>https://twitter.com/pmoffice_mn/statuses/291129539147464704</t>
  </si>
  <si>
    <t>RT @IKasoulides: A very warm welcome to @CyprusMFA , the official #twitter account of the #Ministry of Foreign Affairs of the 
Republic of ?</t>
  </si>
  <si>
    <t>Taoiseach meets Bulgarian Deputy Prime Minister : http://bit.ly/f7c4L1</t>
  </si>
  <si>
    <t>We are joining Twitter today to keep you posted on #Slovakia's #foreign and #European policies.</t>
  </si>
  <si>
    <t>¡Hoy lanzamos nuestro programa de Responsabilidad Social Institucional! Entérate de lo que hacemos en http://t.co/U81G2u7u</t>
  </si>
  <si>
    <t>El Canciller @RomuloRoux entregando a @CesarBarria sus credenciales como Embajador Deportivo de la República de Panamá http://t.co/l8NGikko</t>
  </si>
  <si>
    <t>https://twitter.com/CancilleriaPA/statuses/275649340121432064</t>
  </si>
  <si>
    <t>ערב חג המולד 2012, פירסם היום רה"מ בנימין נתניהו ברכה לקהילות הנוצריות בישראל וברחבי העולם   http://youtu.be/ERBAAc9D4dU</t>
  </si>
  <si>
    <t>Хорооны засаг даргын тодорхойлолт, иргэний үнэмлэхний лавлагаагаа удахгүй энэ киоск-ноос авдаг болно. pic.twitter.com/mEuhYmnk</t>
  </si>
  <si>
    <t>@carlbildt</t>
  </si>
  <si>
    <t>@foreignoffice</t>
  </si>
  <si>
    <t>@francediplo</t>
  </si>
  <si>
    <t>@alexstubb</t>
  </si>
  <si>
    <t>@edgarsrinkevics</t>
  </si>
  <si>
    <t>@cbabdullahgul</t>
  </si>
  <si>
    <t>@dilmabr</t>
  </si>
  <si>
    <t>@noynoyaquino</t>
  </si>
  <si>
    <t>@whitehouse</t>
  </si>
  <si>
    <t>@presidenciacr</t>
  </si>
  <si>
    <t>@premiertusk</t>
  </si>
  <si>
    <t>@khalidalkhalifa</t>
  </si>
  <si>
    <t>@ottoperezmolina</t>
  </si>
  <si>
    <t>@eliodirupo</t>
  </si>
  <si>
    <t>@ortcomkz</t>
  </si>
  <si>
    <t>@pmharper</t>
  </si>
  <si>
    <t>@ivojosipovic</t>
  </si>
  <si>
    <t>@johnkeypm</t>
  </si>
  <si>
    <t>Yes rarely</t>
  </si>
  <si>
    <t>ForeignOfficeKE</t>
  </si>
  <si>
    <t>ForeignAffairsKenya</t>
  </si>
  <si>
    <t>Σήμερα, στις 16:40 στην εκπομπή "Τολμώ" στο Sigma με τον Ανδρέα Δημητρόπουλο.</t>
  </si>
  <si>
    <t>Iurie Leancă: Până în toamna anului viitor, Moldova va avea regim liberalizat de vize cu UE... http://fb.me/N2eDZdd0</t>
  </si>
  <si>
    <t>https://twitter.com/samaras_antonis/statuses/273767675111542784</t>
  </si>
  <si>
    <t>Η Ελλάδα τώρα ξεκινάει... http://www.youtube.com/watch?feature=player_embedded&amp;v=Mc_UaGhykcA …</t>
  </si>
  <si>
    <t>https://twitter.com/MAECHaiti/statuses/344603462857785345</t>
  </si>
  <si>
    <t>La réouverture de l'ambassade de la Grande Bretagne demain matin 12 Juin depuis 1966. Pour redynamiser les liens de ces deux grands pays.</t>
  </si>
  <si>
    <t>Nairobi-Kenya</t>
  </si>
  <si>
    <t>The Kenyan Foreign Ministry is proud to be digitally swift with matters diplomacy and this is indeed a step in the right direction.</t>
  </si>
  <si>
    <t>http://www.twitonomy.com/profile.php?sn=ForeignOfficeKE</t>
  </si>
  <si>
    <t>http://twiplomacy.com/info/asia/Azerbaijan</t>
  </si>
  <si>
    <t>https://twitter.com/LithuaniaMFA</t>
  </si>
  <si>
    <t>https://twitter.com/TonyAbbottMHR</t>
  </si>
  <si>
    <t>https://twitter.com/JulieBishopMP</t>
  </si>
  <si>
    <t>https://twitter.com/MargvelashviliG</t>
  </si>
  <si>
    <t>https://twitter.com/PrimeMinisterGE</t>
  </si>
  <si>
    <t>https://twitter.com/sebastiankurz</t>
  </si>
  <si>
    <t>https://twitter.com/MFA_Austria</t>
  </si>
  <si>
    <t>https://twitter.com/HelleThorningS</t>
  </si>
  <si>
    <t>https://twitter.com/martinlidegaard</t>
  </si>
  <si>
    <t>https://twitter.com/MonarchieBe</t>
  </si>
  <si>
    <t>https://twitter.com/Xavier_Bettel</t>
  </si>
  <si>
    <t>https://twitter.com/Straujuma</t>
  </si>
  <si>
    <t>https://twitter.com/ditmirbushati</t>
  </si>
  <si>
    <t>https://twitter.com/presedinte_md</t>
  </si>
  <si>
    <t>https://twitter.com/GovernmentZA</t>
  </si>
  <si>
    <t>https://twitter.com/JuanOrlandoH</t>
  </si>
  <si>
    <t>https://twitter.com/SREHonduras</t>
  </si>
  <si>
    <t>https://twitter.com/PrensaMichelle</t>
  </si>
  <si>
    <t>https://twitter.com/OsmaniZarar</t>
  </si>
  <si>
    <t>https://twitter.com/MFAMongolia_eng</t>
  </si>
  <si>
    <t>https://twitter.com/SeychellesMFA</t>
  </si>
  <si>
    <t>https://twitter.com/MofaOman</t>
  </si>
  <si>
    <t>https://twitter.com/govSlovenia</t>
  </si>
  <si>
    <t>https://twitter.com/mohamedbazoum</t>
  </si>
  <si>
    <t>https://twitter.com/PF_Compaore</t>
  </si>
  <si>
    <t>https://twitter.com/PresYameen</t>
  </si>
  <si>
    <t>Democratic Republic of Congo</t>
  </si>
  <si>
    <t>https://twitter.com/SassouCG</t>
  </si>
  <si>
    <t>https://twitter.com/PrimatureRDC</t>
  </si>
  <si>
    <t>https://twitter.com/pressslujba</t>
  </si>
  <si>
    <t>https://twitter.com/GovernmentGeo</t>
  </si>
  <si>
    <t>LithuaniaMFA</t>
  </si>
  <si>
    <t>TonyAbbottMHR</t>
  </si>
  <si>
    <t>JulieBishopMP</t>
  </si>
  <si>
    <t>MargvelashviliG</t>
  </si>
  <si>
    <t>PrimeMinisterGE</t>
  </si>
  <si>
    <t>GovernmentGeo</t>
  </si>
  <si>
    <t>sebastiankurz</t>
  </si>
  <si>
    <t>MFA_Austria</t>
  </si>
  <si>
    <t>HelleThorningS</t>
  </si>
  <si>
    <t>martinlidegaard</t>
  </si>
  <si>
    <t>MonarchieBe</t>
  </si>
  <si>
    <t>Xavier_Bettel</t>
  </si>
  <si>
    <t>Straujuma</t>
  </si>
  <si>
    <t>ditmirbushati</t>
  </si>
  <si>
    <t>presedinte_md</t>
  </si>
  <si>
    <t>GovernmentZA</t>
  </si>
  <si>
    <t>JuanOrlandoH</t>
  </si>
  <si>
    <t>SREHonduras</t>
  </si>
  <si>
    <t>PrensaMichelle</t>
  </si>
  <si>
    <t>OsmaniZarar</t>
  </si>
  <si>
    <t>MFAMongolia_eng</t>
  </si>
  <si>
    <t>SeychellesMFA</t>
  </si>
  <si>
    <t>MofaOman</t>
  </si>
  <si>
    <t>govSlovenia</t>
  </si>
  <si>
    <t>mohamedbazoum</t>
  </si>
  <si>
    <t>PF_Compaore</t>
  </si>
  <si>
    <t>PresYameen</t>
  </si>
  <si>
    <t>SassouCG</t>
  </si>
  <si>
    <t>PrimatureRDC</t>
  </si>
  <si>
    <t>pressslujba</t>
  </si>
  <si>
    <t>http://www.twitonomy.com/profile.php?sn=LithuaniaMFA</t>
  </si>
  <si>
    <t>http://www.twitonomy.com/profile.php?sn=TonyAbbottMHR</t>
  </si>
  <si>
    <t>http://www.twitonomy.com/profile.php?sn=JulieBishopMP</t>
  </si>
  <si>
    <t>http://www.twitonomy.com/profile.php?sn=MargvelashviliG</t>
  </si>
  <si>
    <t>http://www.twitonomy.com/profile.php?sn=PrimeMinisterGE</t>
  </si>
  <si>
    <t>http://www.twitonomy.com/profile.php?sn=GovernmentGeo</t>
  </si>
  <si>
    <t>http://www.twitonomy.com/profile.php?sn=sebastiankurz</t>
  </si>
  <si>
    <t>http://www.twitonomy.com/profile.php?sn=MFA_Austria</t>
  </si>
  <si>
    <t>http://www.twitonomy.com/profile.php?sn=HelleThorningS</t>
  </si>
  <si>
    <t>http://www.twitonomy.com/profile.php?sn=martinlidegaard</t>
  </si>
  <si>
    <t>http://www.twitonomy.com/profile.php?sn=MonarchieBe</t>
  </si>
  <si>
    <t>http://www.twitonomy.com/profile.php?sn=Xavier_Bettel</t>
  </si>
  <si>
    <t>http://www.twitonomy.com/profile.php?sn=Straujuma</t>
  </si>
  <si>
    <t>http://www.twitonomy.com/profile.php?sn=ediramaal</t>
  </si>
  <si>
    <t>http://www.twitonomy.com/profile.php?sn=ditmirbushati</t>
  </si>
  <si>
    <t>http://www.twitonomy.com/profile.php?sn=presedinte_md</t>
  </si>
  <si>
    <t>http://www.twitonomy.com/profile.php?sn=GovernmentZA</t>
  </si>
  <si>
    <t>http://www.twitonomy.com/profile.php?sn=JuanOrlandoH</t>
  </si>
  <si>
    <t>http://www.twitonomy.com/profile.php?sn=SREHonduras</t>
  </si>
  <si>
    <t>http://www.twitonomy.com/profile.php?sn=PrensaMichelle</t>
  </si>
  <si>
    <t>http://www.twitonomy.com/profile.php?sn=OsmaniZarar</t>
  </si>
  <si>
    <t>http://www.twitonomy.com/profile.php?sn=MFAMongolia_eng</t>
  </si>
  <si>
    <t>http://www.twitonomy.com/profile.php?sn=SeychellesMFA</t>
  </si>
  <si>
    <t>http://www.twitonomy.com/profile.php?sn=MofaOman</t>
  </si>
  <si>
    <t>http://www.twitonomy.com/profile.php?sn=govSlovenia</t>
  </si>
  <si>
    <t>http://www.twitonomy.com/profile.php?sn=mohamedbazoum</t>
  </si>
  <si>
    <t>http://www.twitonomy.com/profile.php?sn=PF_Compaore</t>
  </si>
  <si>
    <t>http://www.twitonomy.com/profile.php?sn=PresYameen</t>
  </si>
  <si>
    <t>http://www.twitonomy.com/profile.php?sn=SassouCG</t>
  </si>
  <si>
    <t>http://www.twitonomy.com/profile.php?sn=PrimatureRDC</t>
  </si>
  <si>
    <t>http://www.twitonomy.com/profile.php?sn=pressslujba</t>
  </si>
  <si>
    <t>abdirahmanbeile</t>
  </si>
  <si>
    <t>BelgiumMFA</t>
  </si>
  <si>
    <t>BohuslavSobotka</t>
  </si>
  <si>
    <t>Cabinet</t>
  </si>
  <si>
    <t>CabinetOfficeKE</t>
  </si>
  <si>
    <t>CabinetSL</t>
  </si>
  <si>
    <t>DiploPubliqueTR</t>
  </si>
  <si>
    <t>DrEnsour</t>
  </si>
  <si>
    <t>dunyamaumoon</t>
  </si>
  <si>
    <t>erna_solberg</t>
  </si>
  <si>
    <t>EVenizelos</t>
  </si>
  <si>
    <t>FedericaMog</t>
  </si>
  <si>
    <t>forsaetisradun</t>
  </si>
  <si>
    <t>Gebran_Bassil</t>
  </si>
  <si>
    <t>guv_ro</t>
  </si>
  <si>
    <t>Hilaaleege</t>
  </si>
  <si>
    <t>IBK_2013</t>
  </si>
  <si>
    <t>JZarif</t>
  </si>
  <si>
    <t>maduro_ar</t>
  </si>
  <si>
    <t>maduro_be</t>
  </si>
  <si>
    <t>maduro_cmn</t>
  </si>
  <si>
    <t>maduro_cn</t>
  </si>
  <si>
    <t>maduro_de</t>
  </si>
  <si>
    <t>maduro_en</t>
  </si>
  <si>
    <t>maduro_fr</t>
  </si>
  <si>
    <t>maduro_hi</t>
  </si>
  <si>
    <t>maduro_it</t>
  </si>
  <si>
    <t>maduro_ja</t>
  </si>
  <si>
    <t>maduro_pl</t>
  </si>
  <si>
    <t>maduro_pt</t>
  </si>
  <si>
    <t>maduro_ru</t>
  </si>
  <si>
    <t>maduro_zh</t>
  </si>
  <si>
    <t>MAE_Haiti</t>
  </si>
  <si>
    <t>Malaysia_Gov</t>
  </si>
  <si>
    <t>matteorenzi</t>
  </si>
  <si>
    <t>MBZNews</t>
  </si>
  <si>
    <t>micwebTonga</t>
  </si>
  <si>
    <t>mnabilfahmy</t>
  </si>
  <si>
    <t>MOFAIC</t>
  </si>
  <si>
    <t>mofasomalia</t>
  </si>
  <si>
    <t>MZemanOficialni</t>
  </si>
  <si>
    <t>OAAInformation</t>
  </si>
  <si>
    <t>pcmperu</t>
  </si>
  <si>
    <t>PMNawazSharif</t>
  </si>
  <si>
    <t>prdthailand</t>
  </si>
  <si>
    <t>PrensaHC</t>
  </si>
  <si>
    <t>Presidency_Sy</t>
  </si>
  <si>
    <t>RepGabon</t>
  </si>
  <si>
    <t>Rouhani_ir</t>
  </si>
  <si>
    <t>setkabgoid</t>
  </si>
  <si>
    <t>somaligov_</t>
  </si>
  <si>
    <t>theDIRCO</t>
  </si>
  <si>
    <t>tsheringtobgay</t>
  </si>
  <si>
    <t>UAEmGov</t>
  </si>
  <si>
    <t>UgandaMediaCent</t>
  </si>
  <si>
    <t>UgandaMFA</t>
  </si>
  <si>
    <t>UKUrdu</t>
  </si>
  <si>
    <t>USA_Zhongwen</t>
  </si>
  <si>
    <t>USAbilAraby</t>
  </si>
  <si>
    <t>USAdarFarsi</t>
  </si>
  <si>
    <t>USAemPortugues</t>
  </si>
  <si>
    <t>USAenEspanol</t>
  </si>
  <si>
    <t>USAenFrancais</t>
  </si>
  <si>
    <t>USAHindiMein</t>
  </si>
  <si>
    <t>USApoRusski</t>
  </si>
  <si>
    <t>USAUrdu</t>
  </si>
  <si>
    <t>HashimThaciPM</t>
  </si>
  <si>
    <t>ItamaratyGovBr</t>
  </si>
  <si>
    <t>MFAThai</t>
  </si>
  <si>
    <t>https://twitter.com/abdirahmanbeile</t>
  </si>
  <si>
    <t>https://twitter.com/BelgiumMFA</t>
  </si>
  <si>
    <t>https://twitter.com/BohuslavSobotka</t>
  </si>
  <si>
    <t>https://twitter.com/Cabinet</t>
  </si>
  <si>
    <t>https://twitter.com/CabinetOfficeKE</t>
  </si>
  <si>
    <t>https://twitter.com/CabinetSL</t>
  </si>
  <si>
    <t>https://twitter.com/Denzil_Douglas</t>
  </si>
  <si>
    <t>https://twitter.com/DiploPubliqueTR</t>
  </si>
  <si>
    <t>https://twitter.com/DrEnsour</t>
  </si>
  <si>
    <t>https://twitter.com/dunyamaumoon</t>
  </si>
  <si>
    <t>https://twitter.com/erna_solberg</t>
  </si>
  <si>
    <t>https://twitter.com/FedericaMog</t>
  </si>
  <si>
    <t>https://twitter.com/forsaetisradun</t>
  </si>
  <si>
    <t>https://twitter.com/Gebran_Bassil</t>
  </si>
  <si>
    <t>https://twitter.com/guv_ro</t>
  </si>
  <si>
    <t>https://twitter.com/Hilaaleege</t>
  </si>
  <si>
    <t>https://twitter.com/IBK_2013</t>
  </si>
  <si>
    <t>https://twitter.com/jammehofficial</t>
  </si>
  <si>
    <t>https://twitter.com/maduro_ar</t>
  </si>
  <si>
    <t>https://twitter.com/maduro_be</t>
  </si>
  <si>
    <t>https://twitter.com/maduro_cmn</t>
  </si>
  <si>
    <t>https://twitter.com/maduro_cn</t>
  </si>
  <si>
    <t>https://twitter.com/maduro_de</t>
  </si>
  <si>
    <t>https://twitter.com/maduro_en</t>
  </si>
  <si>
    <t>https://twitter.com/maduro_fr</t>
  </si>
  <si>
    <t>https://twitter.com/maduro_hi</t>
  </si>
  <si>
    <t>https://twitter.com/maduro_it</t>
  </si>
  <si>
    <t>https://twitter.com/maduro_ja</t>
  </si>
  <si>
    <t>https://twitter.com/maduro_pl</t>
  </si>
  <si>
    <t>https://twitter.com/maduro_pt</t>
  </si>
  <si>
    <t>https://twitter.com/maduro_ru</t>
  </si>
  <si>
    <t>https://twitter.com/maduro_zh</t>
  </si>
  <si>
    <t>https://twitter.com/MAE_Haiti</t>
  </si>
  <si>
    <t>https://twitter.com/Malaysia_Gov</t>
  </si>
  <si>
    <t>https://twitter.com/matteorenzi</t>
  </si>
  <si>
    <t>https://twitter.com/MBZNews</t>
  </si>
  <si>
    <t>https://twitter.com/micwebTonga</t>
  </si>
  <si>
    <t>https://twitter.com/mnabilfahmy</t>
  </si>
  <si>
    <t>https://twitter.com/MOFAIC</t>
  </si>
  <si>
    <t>https://twitter.com/mofasomalia</t>
  </si>
  <si>
    <t>https://twitter.com/MZemanOficialni</t>
  </si>
  <si>
    <t>https://twitter.com/OAAInformation</t>
  </si>
  <si>
    <t>https://twitter.com/pcmperu</t>
  </si>
  <si>
    <t>https://twitter.com/PMNawazSharif</t>
  </si>
  <si>
    <t>https://twitter.com/prdthailand</t>
  </si>
  <si>
    <t>https://twitter.com/PrensaHC</t>
  </si>
  <si>
    <t>https://twitter.com/Presidency_Sy</t>
  </si>
  <si>
    <t>https://twitter.com/presstj</t>
  </si>
  <si>
    <t>https://twitter.com/RepGabon</t>
  </si>
  <si>
    <t>https://twitter.com/Rouhani_ir</t>
  </si>
  <si>
    <t>https://twitter.com/setkabgoid</t>
  </si>
  <si>
    <t>https://twitter.com/somaligov_</t>
  </si>
  <si>
    <t>https://twitter.com/theDIRCO</t>
  </si>
  <si>
    <t>https://twitter.com/tsheringtobgay</t>
  </si>
  <si>
    <t>https://twitter.com/UAEmGov</t>
  </si>
  <si>
    <t>https://twitter.com/UgandaMediaCent</t>
  </si>
  <si>
    <t>https://twitter.com/UgandaMFA</t>
  </si>
  <si>
    <t>https://twitter.com/UKUrdu</t>
  </si>
  <si>
    <t>https://twitter.com/USA_Zhongwen</t>
  </si>
  <si>
    <t>https://twitter.com/USAbilAraby</t>
  </si>
  <si>
    <t>https://twitter.com/USAdarFarsi</t>
  </si>
  <si>
    <t>https://twitter.com/USAemPortugues</t>
  </si>
  <si>
    <t>https://twitter.com/USAenEspanol</t>
  </si>
  <si>
    <t>https://twitter.com/USAenFrancais</t>
  </si>
  <si>
    <t>https://twitter.com/USAHindiMein</t>
  </si>
  <si>
    <t>https://twitter.com/USApoRusski</t>
  </si>
  <si>
    <t>https://twitter.com/USAUrdu</t>
  </si>
  <si>
    <t>https://twitter.com/HashimThaciPM</t>
  </si>
  <si>
    <t>https://twitter.com/ItamaratyGovBr</t>
  </si>
  <si>
    <t>https://twitter.com/MFAThai</t>
  </si>
  <si>
    <t>https://twitter.com/abdirahmanbeile/lists</t>
  </si>
  <si>
    <t>https://twitter.com/BelgiumMFA/lists</t>
  </si>
  <si>
    <t>https://twitter.com/BohuslavSobotka/lists</t>
  </si>
  <si>
    <t>https://twitter.com/Cabinet/lists</t>
  </si>
  <si>
    <t>https://twitter.com/CabinetOfficeKE/lists</t>
  </si>
  <si>
    <t>https://twitter.com/CabinetSL/lists</t>
  </si>
  <si>
    <t>https://twitter.com/Denzil_Douglas/lists</t>
  </si>
  <si>
    <t>https://twitter.com/DiploPubliqueTR/lists</t>
  </si>
  <si>
    <t>https://twitter.com/DrEnsour/lists</t>
  </si>
  <si>
    <t>https://twitter.com/dunyamaumoon/lists</t>
  </si>
  <si>
    <t>https://twitter.com/erna_solberg/lists</t>
  </si>
  <si>
    <t>https://twitter.com/EVenizelos/lists</t>
  </si>
  <si>
    <t>https://twitter.com/FedericaMog/lists</t>
  </si>
  <si>
    <t>https://twitter.com/forsaetisradun/lists</t>
  </si>
  <si>
    <t>https://twitter.com/Gebran_Bassil/lists</t>
  </si>
  <si>
    <t>https://twitter.com/guv_ro/lists</t>
  </si>
  <si>
    <t>https://twitter.com/Hilaaleege/lists</t>
  </si>
  <si>
    <t>https://twitter.com/IBK_2013/lists</t>
  </si>
  <si>
    <t>https://twitter.com/jammehofficial/lists</t>
  </si>
  <si>
    <t>https://twitter.com/JZarif/lists</t>
  </si>
  <si>
    <t>https://twitter.com/maduro_ar/lists</t>
  </si>
  <si>
    <t>https://twitter.com/maduro_be/lists</t>
  </si>
  <si>
    <t>https://twitter.com/maduro_cmn/lists</t>
  </si>
  <si>
    <t>https://twitter.com/maduro_cn/lists</t>
  </si>
  <si>
    <t>https://twitter.com/maduro_de/lists</t>
  </si>
  <si>
    <t>https://twitter.com/maduro_en/lists</t>
  </si>
  <si>
    <t>https://twitter.com/maduro_fr/lists</t>
  </si>
  <si>
    <t>https://twitter.com/maduro_hi/lists</t>
  </si>
  <si>
    <t>https://twitter.com/maduro_it/lists</t>
  </si>
  <si>
    <t>https://twitter.com/maduro_ja/lists</t>
  </si>
  <si>
    <t>https://twitter.com/maduro_pl/lists</t>
  </si>
  <si>
    <t>https://twitter.com/maduro_pt/lists</t>
  </si>
  <si>
    <t>https://twitter.com/maduro_ru/lists</t>
  </si>
  <si>
    <t>https://twitter.com/maduro_zh/lists</t>
  </si>
  <si>
    <t>https://twitter.com/MAE_Haiti/lists</t>
  </si>
  <si>
    <t>https://twitter.com/Malaysia_Gov/lists</t>
  </si>
  <si>
    <t>https://twitter.com/matteorenzi/lists</t>
  </si>
  <si>
    <t>https://twitter.com/MBZNews/lists</t>
  </si>
  <si>
    <t>https://twitter.com/micwebTonga/lists</t>
  </si>
  <si>
    <t>https://twitter.com/mnabilfahmy/lists</t>
  </si>
  <si>
    <t>https://twitter.com/MOFAIC/lists</t>
  </si>
  <si>
    <t>https://twitter.com/mofasomalia/lists</t>
  </si>
  <si>
    <t>https://twitter.com/MZemanOficialni/lists</t>
  </si>
  <si>
    <t>https://twitter.com/OAAInformation/lists</t>
  </si>
  <si>
    <t>https://twitter.com/pcmperu/lists</t>
  </si>
  <si>
    <t>https://twitter.com/PMNawazSharif/lists</t>
  </si>
  <si>
    <t>https://twitter.com/prdthailand/lists</t>
  </si>
  <si>
    <t>https://twitter.com/PrensaHC/lists</t>
  </si>
  <si>
    <t>https://twitter.com/Presidency_Sy/lists</t>
  </si>
  <si>
    <t>https://twitter.com/presstj/lists</t>
  </si>
  <si>
    <t>https://twitter.com/RepGabon/lists</t>
  </si>
  <si>
    <t>https://twitter.com/Rouhani_ir/lists</t>
  </si>
  <si>
    <t>https://twitter.com/setkabgoid/lists</t>
  </si>
  <si>
    <t>https://twitter.com/somaligov_/lists</t>
  </si>
  <si>
    <t>https://twitter.com/theDIRCO/lists</t>
  </si>
  <si>
    <t>https://twitter.com/tsheringtobgay/lists</t>
  </si>
  <si>
    <t>https://twitter.com/UAEmGov/lists</t>
  </si>
  <si>
    <t>https://twitter.com/UgandaMediaCent/lists</t>
  </si>
  <si>
    <t>https://twitter.com/UgandaMFA/lists</t>
  </si>
  <si>
    <t>https://twitter.com/UKUrdu/lists</t>
  </si>
  <si>
    <t>https://twitter.com/USA_Zhongwen/lists</t>
  </si>
  <si>
    <t>https://twitter.com/USAbilAraby/lists</t>
  </si>
  <si>
    <t>https://twitter.com/USAdarFarsi/lists</t>
  </si>
  <si>
    <t>https://twitter.com/USAemPortugues/lists</t>
  </si>
  <si>
    <t>https://twitter.com/USAenEspanol/lists</t>
  </si>
  <si>
    <t>https://twitter.com/USAenFrancais/lists</t>
  </si>
  <si>
    <t>https://twitter.com/USAHindiMein/lists</t>
  </si>
  <si>
    <t>https://twitter.com/USApoRusski/lists</t>
  </si>
  <si>
    <t>https://twitter.com/USAUrdu/lists</t>
  </si>
  <si>
    <t>https://twitter.com/HashimThaciPM/lists</t>
  </si>
  <si>
    <t>https://twitter.com/ItamaratyGovBr/lists</t>
  </si>
  <si>
    <t>https://twitter.com/MFAThai/lists</t>
  </si>
  <si>
    <t>http://www.twitonomy.com/profile.php?sn=abdirahmanbeile</t>
  </si>
  <si>
    <t>http://www.twitonomy.com/profile.php?sn=BelgiumMFA</t>
  </si>
  <si>
    <t>http://www.twitonomy.com/profile.php?sn=BohuslavSobotka</t>
  </si>
  <si>
    <t>http://www.twitonomy.com/profile.php?sn=Cabinet</t>
  </si>
  <si>
    <t>http://www.twitonomy.com/profile.php?sn=CabinetOfficeKE</t>
  </si>
  <si>
    <t>http://www.twitonomy.com/profile.php?sn=CabinetSL</t>
  </si>
  <si>
    <t>http://www.twitonomy.com/profile.php?sn=DiploPubliqueTR</t>
  </si>
  <si>
    <t>http://www.twitonomy.com/profile.php?sn=DrEnsour</t>
  </si>
  <si>
    <t>http://www.twitonomy.com/profile.php?sn=dunyamaumoon</t>
  </si>
  <si>
    <t>http://www.twitonomy.com/profile.php?sn=erna_solberg</t>
  </si>
  <si>
    <t>http://www.twitonomy.com/profile.php?sn=FedericaMog</t>
  </si>
  <si>
    <t>http://www.twitonomy.com/profile.php?sn=forsaetisradun</t>
  </si>
  <si>
    <t>http://www.twitonomy.com/profile.php?sn=Gebran_Bassil</t>
  </si>
  <si>
    <t>http://www.twitonomy.com/profile.php?sn=guv_ro</t>
  </si>
  <si>
    <t>http://www.twitonomy.com/profile.php?sn=Hilaaleege</t>
  </si>
  <si>
    <t>http://www.twitonomy.com/profile.php?sn=IBK_2013</t>
  </si>
  <si>
    <t>http://www.twitonomy.com/profile.php?sn=maduro_ar</t>
  </si>
  <si>
    <t>http://www.twitonomy.com/profile.php?sn=maduro_be</t>
  </si>
  <si>
    <t>http://www.twitonomy.com/profile.php?sn=maduro_cmn</t>
  </si>
  <si>
    <t>http://www.twitonomy.com/profile.php?sn=maduro_cn</t>
  </si>
  <si>
    <t>http://www.twitonomy.com/profile.php?sn=maduro_de</t>
  </si>
  <si>
    <t>http://www.twitonomy.com/profile.php?sn=maduro_en</t>
  </si>
  <si>
    <t>http://www.twitonomy.com/profile.php?sn=maduro_fr</t>
  </si>
  <si>
    <t>http://www.twitonomy.com/profile.php?sn=maduro_hi</t>
  </si>
  <si>
    <t>http://www.twitonomy.com/profile.php?sn=maduro_it</t>
  </si>
  <si>
    <t>http://www.twitonomy.com/profile.php?sn=maduro_ja</t>
  </si>
  <si>
    <t>http://www.twitonomy.com/profile.php?sn=maduro_pl</t>
  </si>
  <si>
    <t>http://www.twitonomy.com/profile.php?sn=maduro_pt</t>
  </si>
  <si>
    <t>http://www.twitonomy.com/profile.php?sn=maduro_ru</t>
  </si>
  <si>
    <t>http://www.twitonomy.com/profile.php?sn=maduro_zh</t>
  </si>
  <si>
    <t>http://www.twitonomy.com/profile.php?sn=MAE_Haiti</t>
  </si>
  <si>
    <t>http://www.twitonomy.com/profile.php?sn=Malaysia_Gov</t>
  </si>
  <si>
    <t>http://www.twitonomy.com/profile.php?sn=matteorenzi</t>
  </si>
  <si>
    <t>http://www.twitonomy.com/profile.php?sn=MBZNews</t>
  </si>
  <si>
    <t>http://www.twitonomy.com/profile.php?sn=micwebTonga</t>
  </si>
  <si>
    <t>http://www.twitonomy.com/profile.php?sn=mnabilfahmy</t>
  </si>
  <si>
    <t>http://www.twitonomy.com/profile.php?sn=MOFAIC</t>
  </si>
  <si>
    <t>http://www.twitonomy.com/profile.php?sn=mofasomalia</t>
  </si>
  <si>
    <t>http://www.twitonomy.com/profile.php?sn=MZemanOficialni</t>
  </si>
  <si>
    <t>http://www.twitonomy.com/profile.php?sn=OAAInformation</t>
  </si>
  <si>
    <t>http://www.twitonomy.com/profile.php?sn=pcmperu</t>
  </si>
  <si>
    <t>http://www.twitonomy.com/profile.php?sn=PMNawazSharif</t>
  </si>
  <si>
    <t>http://www.twitonomy.com/profile.php?sn=prdthailand</t>
  </si>
  <si>
    <t>http://www.twitonomy.com/profile.php?sn=PrensaHC</t>
  </si>
  <si>
    <t>http://www.twitonomy.com/profile.php?sn=Presidency_Sy</t>
  </si>
  <si>
    <t>http://www.twitonomy.com/profile.php?sn=RepGabon</t>
  </si>
  <si>
    <t>http://www.twitonomy.com/profile.php?sn=Rouhani_ir</t>
  </si>
  <si>
    <t>http://www.twitonomy.com/profile.php?sn=setkabgoid</t>
  </si>
  <si>
    <t>http://www.twitonomy.com/profile.php?sn=somaligov_</t>
  </si>
  <si>
    <t>http://www.twitonomy.com/profile.php?sn=theDIRCO</t>
  </si>
  <si>
    <t>http://www.twitonomy.com/profile.php?sn=tsheringtobgay</t>
  </si>
  <si>
    <t>http://www.twitonomy.com/profile.php?sn=UAEmGov</t>
  </si>
  <si>
    <t>http://www.twitonomy.com/profile.php?sn=UgandaMediaCent</t>
  </si>
  <si>
    <t>http://www.twitonomy.com/profile.php?sn=UgandaMFA</t>
  </si>
  <si>
    <t>http://www.twitonomy.com/profile.php?sn=UKUrdu</t>
  </si>
  <si>
    <t>http://www.twitonomy.com/profile.php?sn=USA_Zhongwen</t>
  </si>
  <si>
    <t>http://www.twitonomy.com/profile.php?sn=USAbilAraby</t>
  </si>
  <si>
    <t>http://www.twitonomy.com/profile.php?sn=USAdarFarsi</t>
  </si>
  <si>
    <t>http://www.twitonomy.com/profile.php?sn=USAemPortugues</t>
  </si>
  <si>
    <t>http://www.twitonomy.com/profile.php?sn=USAenEspanol</t>
  </si>
  <si>
    <t>http://www.twitonomy.com/profile.php?sn=USAenFrancais</t>
  </si>
  <si>
    <t>http://www.twitonomy.com/profile.php?sn=USAHindiMein</t>
  </si>
  <si>
    <t>http://www.twitonomy.com/profile.php?sn=USApoRusski</t>
  </si>
  <si>
    <t>http://www.twitonomy.com/profile.php?sn=USAUrdu</t>
  </si>
  <si>
    <t>http://www.twitonomy.com/profile.php?sn=HashimThaciPM</t>
  </si>
  <si>
    <t>http://www.twitonomy.com/profile.php?sn=ItamaratyGovBr</t>
  </si>
  <si>
    <t>http://www.twitonomy.com/profile.php?sn=MFAThai</t>
  </si>
  <si>
    <t>borgebrende</t>
  </si>
  <si>
    <t>Cabinet_eg</t>
  </si>
  <si>
    <t>CBildt</t>
  </si>
  <si>
    <t>CYpresidency</t>
  </si>
  <si>
    <t>DBassol</t>
  </si>
  <si>
    <t>ediramaal</t>
  </si>
  <si>
    <t>francediplo_AR</t>
  </si>
  <si>
    <t>IEmbassy</t>
  </si>
  <si>
    <t>mfa_russia</t>
  </si>
  <si>
    <t>MIREXRD</t>
  </si>
  <si>
    <t>SlovakiaMFA</t>
  </si>
  <si>
    <t>WhiteHouse</t>
  </si>
  <si>
    <t>https://twitter.com/MFA_Austria/lists</t>
  </si>
  <si>
    <t>https://twitter.com/MOFAIC/statuses/220084974257315840</t>
  </si>
  <si>
    <t>https://twitter.com/PF_Compaore/statuses/422087215775481856</t>
  </si>
  <si>
    <t>https://twitter.com/PrimatureRDC/statuses/336881780265218048</t>
  </si>
  <si>
    <t>https://twitter.com/SassouCG/statuses/296159094019067905</t>
  </si>
  <si>
    <t>https://twitter.com/Cabinet_eg/statuses/43018957820674048</t>
  </si>
  <si>
    <t>https://twitter.com/mnabilfahmy/statuses/363012428893650944</t>
  </si>
  <si>
    <t>https://twitter.com/RepGabon/statuses/64978769735192576</t>
  </si>
  <si>
    <t>https://twitter.com/ADO__Solutions/statuses/26348030216</t>
  </si>
  <si>
    <t>https://twitter.com/adosolutions/statuses/8105552101</t>
  </si>
  <si>
    <t>https://discover.twitter.com/first-tweet#adosolutions</t>
  </si>
  <si>
    <t>https://discover.twitter.com/first-tweet#CasaCivilPRA</t>
  </si>
  <si>
    <t>https://discover.twitter.com/first-tweet#DrBoniYAYI</t>
  </si>
  <si>
    <t>https://discover.twitter.com/first-tweet#KoupakiOfficiel</t>
  </si>
  <si>
    <t>https://discover.twitter.com/first-tweet#BWGovernment</t>
  </si>
  <si>
    <t>https://discover.twitter.com/first-tweet#MOFAIC</t>
  </si>
  <si>
    <t>https://discover.twitter.com/first-tweet#PF_Compaore</t>
  </si>
  <si>
    <t>https://discover.twitter.com/first-tweet#presidence_faso</t>
  </si>
  <si>
    <t>https://discover.twitter.com/first-tweet#BdiPresidence</t>
  </si>
  <si>
    <t>https://discover.twitter.com/first-tweet#BurundiGov</t>
  </si>
  <si>
    <t>https://discover.twitter.com/first-tweet#PR_Paul_Biya</t>
  </si>
  <si>
    <t>https://discover.twitter.com/first-tweet#PaulBiya</t>
  </si>
  <si>
    <t>https://discover.twitter.com/first-tweet#Jorgecfonseca</t>
  </si>
  <si>
    <t>https://discover.twitter.com/first-tweet#presidenciaCV</t>
  </si>
  <si>
    <t>https://discover.twitter.com/first-tweet#PMTCHAD</t>
  </si>
  <si>
    <t>https://discover.twitter.com/first-tweet#PrimatureRDC</t>
  </si>
  <si>
    <t>https://discover.twitter.com/first-tweet#SassouCG</t>
  </si>
  <si>
    <t>https://discover.twitter.com/first-tweet#IOGpr11</t>
  </si>
  <si>
    <t>https://discover.twitter.com/first-tweet#egyptgovportal</t>
  </si>
  <si>
    <t>https://discover.twitter.com/first-tweet#EgyPresidency</t>
  </si>
  <si>
    <t>https://discover.twitter.com/first-tweet#MOFAEGYPT</t>
  </si>
  <si>
    <t>https://discover.twitter.com/first-tweet#mnabilfahmy</t>
  </si>
  <si>
    <t>https://discover.twitter.com/first-tweet#HailemariamD</t>
  </si>
  <si>
    <t>https://discover.twitter.com/first-tweet#DrTedros</t>
  </si>
  <si>
    <t>https://discover.twitter.com/first-tweet#mfaethiopia</t>
  </si>
  <si>
    <t>https://discover.twitter.com/first-tweet#alibongoondimba</t>
  </si>
  <si>
    <t>https://discover.twitter.com/first-tweet#PrimatureGabon</t>
  </si>
  <si>
    <t>https://discover.twitter.com/first-tweet#RepGabon</t>
  </si>
  <si>
    <t>https://discover.twitter.com/first-tweet#jammehofficial</t>
  </si>
  <si>
    <t>https://discover.twitter.com/first-tweet#osucastle</t>
  </si>
  <si>
    <t>https://discover.twitter.com/first-tweet#JDMahama</t>
  </si>
  <si>
    <t>https://discover.twitter.com/first-tweet#PresidencyGhana</t>
  </si>
  <si>
    <t>https://discover.twitter.com/first-tweet#HannaTetteh</t>
  </si>
  <si>
    <t>https://discover.twitter.com/first-tweet#Pr_Alpha_Conde</t>
  </si>
  <si>
    <t>https://discover.twitter.com/first-tweet#Sekhoutoureya</t>
  </si>
  <si>
    <t>https://discover.twitter.com/first-tweet#primatureci</t>
  </si>
  <si>
    <t>https://discover.twitter.com/first-tweet#ADO__Solutions</t>
  </si>
  <si>
    <t>https://discover.twitter.com/first-tweet#Presidenceci</t>
  </si>
  <si>
    <t>https://discover.twitter.com/first-tweet#Daniel_k_Duncan</t>
  </si>
  <si>
    <t>https://discover.twitter.com/first-tweet#Gouvci</t>
  </si>
  <si>
    <t>https://discover.twitter.com/first-tweet#statehouseKE</t>
  </si>
  <si>
    <t>https://discover.twitter.com/first-tweet#KenyaGov</t>
  </si>
  <si>
    <t>https://discover.twitter.com/first-tweet#mfapresskenya</t>
  </si>
  <si>
    <t>https://discover.twitter.com/first-tweet#StateHouseKenya</t>
  </si>
  <si>
    <t>https://discover.twitter.com/first-tweet#AMB_A_Mohammed</t>
  </si>
  <si>
    <t>https://discover.twitter.com/first-tweet#ForeignOfficeKE</t>
  </si>
  <si>
    <t>https://discover.twitter.com/first-tweet#CabinetOfficeKE</t>
  </si>
  <si>
    <t>https://discover.twitter.com/first-tweet#emansionliberia</t>
  </si>
  <si>
    <t>https://discover.twitter.com/first-tweet#PresidenceMali</t>
  </si>
  <si>
    <t>https://discover.twitter.com/first-tweet#IBK_2013</t>
  </si>
  <si>
    <t>https://discover.twitter.com/first-tweet#ChefGov_ma</t>
  </si>
  <si>
    <t>https://discover.twitter.com/first-tweet#Maroc_eGov</t>
  </si>
  <si>
    <t>https://discover.twitter.com/first-tweet#ArmandoGuebuza</t>
  </si>
  <si>
    <t>https://discover.twitter.com/first-tweet#MahamadouIssouf</t>
  </si>
  <si>
    <t>https://discover.twitter.com/first-tweet#mohamedbazoum</t>
  </si>
  <si>
    <t>https://discover.twitter.com/first-tweet#presgoodluck</t>
  </si>
  <si>
    <t>https://discover.twitter.com/first-tweet#PaulKagame</t>
  </si>
  <si>
    <t>https://discover.twitter.com/first-tweet#UrugwiroVillage</t>
  </si>
  <si>
    <t>https://discover.twitter.com/first-tweet#HabumuremyiP</t>
  </si>
  <si>
    <t>https://discover.twitter.com/first-tweet#PrimatureRwanda</t>
  </si>
  <si>
    <t>https://discover.twitter.com/first-tweet#RwandaGov</t>
  </si>
  <si>
    <t>https://discover.twitter.com/first-tweet#MinaffetRwanda</t>
  </si>
  <si>
    <t>https://discover.twitter.com/first-tweet#macky_sall</t>
  </si>
  <si>
    <t>https://discover.twitter.com/first-tweet#StateHouseSey</t>
  </si>
  <si>
    <t>https://discover.twitter.com/first-tweet#AdamJeanPaul</t>
  </si>
  <si>
    <t>https://discover.twitter.com/first-tweet#SeychellesMFA</t>
  </si>
  <si>
    <t>https://discover.twitter.com/first-tweet#CabinetSL</t>
  </si>
  <si>
    <t>https://discover.twitter.com/first-tweet#Presidency_Sy</t>
  </si>
  <si>
    <t>https://discover.twitter.com/first-tweet#ebkoroma</t>
  </si>
  <si>
    <t>https://discover.twitter.com/first-tweet#StateHouseSL</t>
  </si>
  <si>
    <t>https://discover.twitter.com/first-tweet#CommsUnitSL</t>
  </si>
  <si>
    <t>https://discover.twitter.com/first-tweet#TheVillaSomalia</t>
  </si>
  <si>
    <t>https://discover.twitter.com/first-tweet#SomaliPM</t>
  </si>
  <si>
    <t>https://discover.twitter.com/first-tweet#mofasomalia</t>
  </si>
  <si>
    <t>https://discover.twitter.com/first-tweet#somaligov_</t>
  </si>
  <si>
    <t>https://discover.twitter.com/first-tweet#abdirahmanbeile</t>
  </si>
  <si>
    <t>https://discover.twitter.com/first-tweet#SAPresident</t>
  </si>
  <si>
    <t>https://discover.twitter.com/first-tweet#PresidencyZA</t>
  </si>
  <si>
    <t>https://discover.twitter.com/first-tweet#GovernmentZA</t>
  </si>
  <si>
    <t>https://discover.twitter.com/first-tweet#theDIRCO</t>
  </si>
  <si>
    <t>https://discover.twitter.com/first-tweet#RepSouthSudan</t>
  </si>
  <si>
    <t>https://discover.twitter.com/first-tweet#jmkikwete</t>
  </si>
  <si>
    <t>https://discover.twitter.com/first-tweet#BernardMembe</t>
  </si>
  <si>
    <t>https://discover.twitter.com/first-tweet#FGNASSINGBE</t>
  </si>
  <si>
    <t>https://discover.twitter.com/first-tweet#Moncef_Marzouki</t>
  </si>
  <si>
    <t>https://discover.twitter.com/first-tweet#presidenceTN</t>
  </si>
  <si>
    <t>https://discover.twitter.com/first-tweet#RafikAbdessalem</t>
  </si>
  <si>
    <t>https://discover.twitter.com/first-tweet#TunisieDiplo</t>
  </si>
  <si>
    <t>https://discover.twitter.com/first-tweet#KagutaMuseveni</t>
  </si>
  <si>
    <t>https://discover.twitter.com/first-tweet#StateHouseUg</t>
  </si>
  <si>
    <t>https://discover.twitter.com/first-tweet#AmamaMbabazi</t>
  </si>
  <si>
    <t>https://discover.twitter.com/first-tweet#samkutesa</t>
  </si>
  <si>
    <t>https://discover.twitter.com/first-tweet#UgandaMFA</t>
  </si>
  <si>
    <t>https://discover.twitter.com/first-tweet#UgandaMediaCent</t>
  </si>
  <si>
    <t>https://discover.twitter.com/first-tweet#michaelsata</t>
  </si>
  <si>
    <t>https://discover.twitter.com/first-tweet#StateHousePress</t>
  </si>
  <si>
    <t>https://discover.twitter.com/first-tweet#ARG_AFG</t>
  </si>
  <si>
    <t>https://discover.twitter.com/first-tweet#GMICafghanistan</t>
  </si>
  <si>
    <t>https://discover.twitter.com/first-tweet#MFA_Afghanistan</t>
  </si>
  <si>
    <t>https://discover.twitter.com/first-tweet#OAAInformation</t>
  </si>
  <si>
    <t>https://discover.twitter.com/first-tweet#OsmaniZarar</t>
  </si>
  <si>
    <t>https://discover.twitter.com/first-tweet#SerzhSargsyan</t>
  </si>
  <si>
    <t>https://discover.twitter.com/first-tweet#press_president</t>
  </si>
  <si>
    <t>https://discover.twitter.com/first-tweet#PresidentAM_arm</t>
  </si>
  <si>
    <t>https://discover.twitter.com/first-tweet#PresidentAM_eng</t>
  </si>
  <si>
    <t>https://discover.twitter.com/first-tweet#PresidentAM_rus</t>
  </si>
  <si>
    <t>https://discover.twitter.com/first-tweet#MFAofArmenia</t>
  </si>
  <si>
    <t>https://discover.twitter.com/first-tweet#azpresident</t>
  </si>
  <si>
    <t>https://discover.twitter.com/first-tweet#presidentaz</t>
  </si>
  <si>
    <t>https://discover.twitter.com/first-tweet#AzerbaijanPA</t>
  </si>
  <si>
    <t>https://discover.twitter.com/first-tweet#AzerbaijanMFA</t>
  </si>
  <si>
    <t>https://discover.twitter.com/first-tweet#eGovBahrain</t>
  </si>
  <si>
    <t>https://discover.twitter.com/first-tweet#khalidalkhalifa</t>
  </si>
  <si>
    <t>https://discover.twitter.com/first-tweet#bahdiplomatic</t>
  </si>
  <si>
    <t>https://discover.twitter.com/first-tweet#tsheringtobgay</t>
  </si>
  <si>
    <t>https://discover.twitter.com/first-tweet#brunei_pmo</t>
  </si>
  <si>
    <t>https://discover.twitter.com/first-tweet#TaurMatanRuak</t>
  </si>
  <si>
    <t>https://discover.twitter.com/first-tweet#PRepublicaTL</t>
  </si>
  <si>
    <t>https://discover.twitter.com/first-tweet#georgiagovge</t>
  </si>
  <si>
    <t>https://discover.twitter.com/first-tweet#GeorgianGovernm</t>
  </si>
  <si>
    <t>https://discover.twitter.com/first-tweet#govtofgeorgia</t>
  </si>
  <si>
    <t>https://discover.twitter.com/first-tweet#MargvelashviliG</t>
  </si>
  <si>
    <t>https://discover.twitter.com/first-tweet#GovernmentGeo</t>
  </si>
  <si>
    <t>https://discover.twitter.com/first-tweet#PrimeMinisterGE</t>
  </si>
  <si>
    <t>https://discover.twitter.com/first-tweet#MFAgovge</t>
  </si>
  <si>
    <t>https://discover.twitter.com/first-tweet#PMOIndia</t>
  </si>
  <si>
    <t>https://discover.twitter.com/first-tweet#IndianDiplomacy</t>
  </si>
  <si>
    <t>https://discover.twitter.com/first-tweet#SBYudhoyono</t>
  </si>
  <si>
    <t>https://discover.twitter.com/first-tweet#IstanaRakyat</t>
  </si>
  <si>
    <t>https://discover.twitter.com/first-tweet#Portal_Kemlu_RI</t>
  </si>
  <si>
    <t>https://discover.twitter.com/first-tweet#deplu</t>
  </si>
  <si>
    <t>https://discover.twitter.com/first-tweet#MoFA_Indonesia</t>
  </si>
  <si>
    <t>https://discover.twitter.com/first-tweet#setkabgoid</t>
  </si>
  <si>
    <t>https://discover.twitter.com/first-tweet#HassanRouhani</t>
  </si>
  <si>
    <t>https://discover.twitter.com/first-tweet#khamenei_ir</t>
  </si>
  <si>
    <t>https://discover.twitter.com/first-tweet#Rouhani_ir</t>
  </si>
  <si>
    <t>https://discover.twitter.com/first-tweet#MFAIraq</t>
  </si>
  <si>
    <t>https://discover.twitter.com/first-tweet#NKMaliky</t>
  </si>
  <si>
    <t>https://discover.twitter.com/first-tweet#HoshyarZebari</t>
  </si>
  <si>
    <t>https://discover.twitter.com/first-tweet#IraqMFA</t>
  </si>
  <si>
    <t>https://discover.twitter.com/first-tweet#PresidentPeres</t>
  </si>
  <si>
    <t>https://discover.twitter.com/first-tweet#netanyahu</t>
  </si>
  <si>
    <t>https://discover.twitter.com/first-tweet#IsraeliPM</t>
  </si>
  <si>
    <t>https://discover.twitter.com/first-tweet#Israelipm_ar</t>
  </si>
  <si>
    <t>https://discover.twitter.com/first-tweet#IsraeliPM_heb</t>
  </si>
  <si>
    <t>https://discover.twitter.com/first-tweet#IsraelMFA</t>
  </si>
  <si>
    <t>https://discover.twitter.com/first-tweet#Israel</t>
  </si>
  <si>
    <t>https://discover.twitter.com/first-tweet#AbeShinzo</t>
  </si>
  <si>
    <t>https://discover.twitter.com/first-tweet#kantei</t>
  </si>
  <si>
    <t>https://discover.twitter.com/first-tweet#JPN_PMO</t>
  </si>
  <si>
    <t>https://discover.twitter.com/first-tweet#Kantei_Saigai</t>
  </si>
  <si>
    <t>https://discover.twitter.com/first-tweet#MofaJapan_jp</t>
  </si>
  <si>
    <t>https://discover.twitter.com/first-tweet#MofaJapan_en</t>
  </si>
  <si>
    <t>https://discover.twitter.com/first-tweet#QueenRania</t>
  </si>
  <si>
    <t>https://discover.twitter.com/first-tweet#RHCJO</t>
  </si>
  <si>
    <t>https://discover.twitter.com/first-tweet#PrimeMinistry</t>
  </si>
  <si>
    <t>https://discover.twitter.com/first-tweet#NasserJudeh</t>
  </si>
  <si>
    <t>https://discover.twitter.com/first-tweet#ForeignMinistry</t>
  </si>
  <si>
    <t>https://discover.twitter.com/first-tweet#DrEnsour</t>
  </si>
  <si>
    <t>https://discover.twitter.com/first-tweet#eng_pm_kz</t>
  </si>
  <si>
    <t>https://discover.twitter.com/first-tweet#kaz_pm_kz</t>
  </si>
  <si>
    <t>https://discover.twitter.com/first-tweet#AkordaPress</t>
  </si>
  <si>
    <t>https://discover.twitter.com/first-tweet#ortcomkz</t>
  </si>
  <si>
    <t>https://discover.twitter.com/first-tweet#ortcomkzE</t>
  </si>
  <si>
    <t>https://discover.twitter.com/first-tweet#primeministerkz</t>
  </si>
  <si>
    <t>https://discover.twitter.com/first-tweet#MFA_KZ</t>
  </si>
  <si>
    <t>https://discover.twitter.com/first-tweet#kasnms</t>
  </si>
  <si>
    <t>https://discover.twitter.com/first-tweet#MOFAKuwait</t>
  </si>
  <si>
    <t>https://discover.twitter.com/first-tweet#kyrgyzrepublic</t>
  </si>
  <si>
    <t>https://discover.twitter.com/first-tweet#atambayev</t>
  </si>
  <si>
    <t>https://discover.twitter.com/first-tweet#pressinfokg</t>
  </si>
  <si>
    <t>https://discover.twitter.com/first-tweet#pressslujba</t>
  </si>
  <si>
    <t>https://discover.twitter.com/first-tweet#SleimanMichel</t>
  </si>
  <si>
    <t>https://discover.twitter.com/first-tweet#SalamTammam</t>
  </si>
  <si>
    <t>https://discover.twitter.com/first-tweet#Gebran_Bassil</t>
  </si>
  <si>
    <t>https://discover.twitter.com/first-tweet#myGovPortal</t>
  </si>
  <si>
    <t>https://discover.twitter.com/first-tweet#anifah_aman</t>
  </si>
  <si>
    <t>https://discover.twitter.com/first-tweet#Anifah_myg</t>
  </si>
  <si>
    <t>https://discover.twitter.com/first-tweet#NajibRazak</t>
  </si>
  <si>
    <t>https://discover.twitter.com/first-tweet#PMOMalaysia</t>
  </si>
  <si>
    <t>https://discover.twitter.com/first-tweet#Malaysia_Gov</t>
  </si>
  <si>
    <t>https://discover.twitter.com/first-tweet#presidencymv</t>
  </si>
  <si>
    <t>https://discover.twitter.com/first-tweet#PresYameen</t>
  </si>
  <si>
    <t>https://discover.twitter.com/first-tweet#MaldivesPO</t>
  </si>
  <si>
    <t>https://discover.twitter.com/first-tweet#foreignMV</t>
  </si>
  <si>
    <t>https://discover.twitter.com/first-tweet#Hilaaleege</t>
  </si>
  <si>
    <t>https://discover.twitter.com/first-tweet#dunyamaumoon</t>
  </si>
  <si>
    <t>https://discover.twitter.com/first-tweet#elbegdorj</t>
  </si>
  <si>
    <t>https://discover.twitter.com/first-tweet#ts_elbegdorj</t>
  </si>
  <si>
    <t>https://discover.twitter.com/first-tweet#altankhuyag_mn</t>
  </si>
  <si>
    <t>https://discover.twitter.com/first-tweet#GovernmentMN</t>
  </si>
  <si>
    <t>https://discover.twitter.com/first-tweet#pmoffice_mn</t>
  </si>
  <si>
    <t>https://discover.twitter.com/first-tweet#zasagmn</t>
  </si>
  <si>
    <t>https://discover.twitter.com/first-tweet#boldlu</t>
  </si>
  <si>
    <t>https://discover.twitter.com/first-tweet#mforeignaffairs</t>
  </si>
  <si>
    <t>https://discover.twitter.com/first-tweet#MFAMongolia_eng</t>
  </si>
  <si>
    <t>https://discover.twitter.com/first-tweet#MofaOman</t>
  </si>
  <si>
    <t>https://discover.twitter.com/first-tweet#PakDiplomacy</t>
  </si>
  <si>
    <t>https://discover.twitter.com/first-tweet#PMNawazSharif</t>
  </si>
  <si>
    <t>https://discover.twitter.com/first-tweet#PalestinianGov</t>
  </si>
  <si>
    <t>https://discover.twitter.com/first-tweet#PresidentNoy</t>
  </si>
  <si>
    <t>https://discover.twitter.com/first-tweet#noynoyaquino</t>
  </si>
  <si>
    <t>https://discover.twitter.com/first-tweet#GovPH_PCOO</t>
  </si>
  <si>
    <t>https://discover.twitter.com/first-tweet#dfaspokesperson</t>
  </si>
  <si>
    <t>https://discover.twitter.com/first-tweet#QaTaR_</t>
  </si>
  <si>
    <t>https://discover.twitter.com/first-tweet#MofaQatar_AR</t>
  </si>
  <si>
    <t>https://discover.twitter.com/first-tweet#MofaQatar_EN</t>
  </si>
  <si>
    <t>https://discover.twitter.com/first-tweet#Saudiportal</t>
  </si>
  <si>
    <t>https://discover.twitter.com/first-tweet#HRHPSalman</t>
  </si>
  <si>
    <t>https://discover.twitter.com/first-tweet#KSAMOFA</t>
  </si>
  <si>
    <t>https://discover.twitter.com/first-tweet#leehsienloong</t>
  </si>
  <si>
    <t>https://discover.twitter.com/first-tweet#govsingapore</t>
  </si>
  <si>
    <t>https://discover.twitter.com/first-tweet#MFAsg</t>
  </si>
  <si>
    <t>https://discover.twitter.com/first-tweet#GH_PARK</t>
  </si>
  <si>
    <t>https://discover.twitter.com/first-tweet#bluehousekorea</t>
  </si>
  <si>
    <t>https://discover.twitter.com/first-tweet#PrimeMinisterKR</t>
  </si>
  <si>
    <t>https://discover.twitter.com/first-tweet#mofa_kr</t>
  </si>
  <si>
    <t>https://discover.twitter.com/first-tweet#MOFAkr_eng</t>
  </si>
  <si>
    <t>https://discover.twitter.com/first-tweet#PresRajapaksa</t>
  </si>
  <si>
    <t>https://discover.twitter.com/first-tweet#MEA_Sri_Lanka</t>
  </si>
  <si>
    <t>https://discover.twitter.com/first-tweet#EmomaliRahmon</t>
  </si>
  <si>
    <t>https://discover.twitter.com/first-tweet#presstj</t>
  </si>
  <si>
    <t>https://discover.twitter.com/first-tweet#MFAThai_Pol</t>
  </si>
  <si>
    <t>https://discover.twitter.com/first-tweet#th_mfa</t>
  </si>
  <si>
    <t>https://discover.twitter.com/first-tweet#MFAThai</t>
  </si>
  <si>
    <t>https://discover.twitter.com/first-tweet#MFAThai_PR_EN</t>
  </si>
  <si>
    <t>https://discover.twitter.com/first-tweet#prdthailand</t>
  </si>
  <si>
    <t>https://discover.twitter.com/first-tweet#mofa_uae</t>
  </si>
  <si>
    <t>https://discover.twitter.com/first-tweet#HHShkMohd</t>
  </si>
  <si>
    <t>https://discover.twitter.com/first-tweet#UAEGover</t>
  </si>
  <si>
    <t>https://discover.twitter.com/first-tweet#ABZayed</t>
  </si>
  <si>
    <t>https://discover.twitter.com/first-tweet#OFMUAE</t>
  </si>
  <si>
    <t>https://discover.twitter.com/first-tweet#MOFAUAE</t>
  </si>
  <si>
    <t>https://discover.twitter.com/first-tweet#UAEmGov</t>
  </si>
  <si>
    <t>https://discover.twitter.com/first-tweet#MBZNews</t>
  </si>
  <si>
    <t>https://discover.twitter.com/first-tweet#GOVuz</t>
  </si>
  <si>
    <t>https://discover.twitter.com/first-tweet#ediramaal</t>
  </si>
  <si>
    <t>https://discover.twitter.com/first-tweet#AlbanianMFA</t>
  </si>
  <si>
    <t>https://discover.twitter.com/first-tweet#ditmirbushati</t>
  </si>
  <si>
    <t>https://discover.twitter.com/first-tweet#GovernAndorra</t>
  </si>
  <si>
    <t>https://discover.twitter.com/first-tweet#wernerfaymann</t>
  </si>
  <si>
    <t>https://discover.twitter.com/first-tweet#teamkanzler</t>
  </si>
  <si>
    <t>https://discover.twitter.com/first-tweet#sebastiankurz</t>
  </si>
  <si>
    <t>https://discover.twitter.com/first-tweet#MFA_Austria</t>
  </si>
  <si>
    <t>https://discover.twitter.com/first-tweet#BelarusMID</t>
  </si>
  <si>
    <t>https://discover.twitter.com/first-tweet#BelarusMFA</t>
  </si>
  <si>
    <t>https://discover.twitter.com/first-tweet#MonarchieBe</t>
  </si>
  <si>
    <t>https://discover.twitter.com/first-tweet#eliodirupo</t>
  </si>
  <si>
    <t>https://discover.twitter.com/first-tweet#dreynders</t>
  </si>
  <si>
    <t>https://discover.twitter.com/first-tweet#BelgiumMFA</t>
  </si>
  <si>
    <t>https://discover.twitter.com/first-tweet#LagumdzijaZ</t>
  </si>
  <si>
    <t>https://discover.twitter.com/first-tweet#rplevneliev</t>
  </si>
  <si>
    <t>https://discover.twitter.com/first-tweet#BgPresidency</t>
  </si>
  <si>
    <t>https://discover.twitter.com/first-tweet#vigenin</t>
  </si>
  <si>
    <t>https://discover.twitter.com/first-tweet#MFABulgaria</t>
  </si>
  <si>
    <t>https://discover.twitter.com/first-tweet#ivojosipovic</t>
  </si>
  <si>
    <t>https://discover.twitter.com/first-tweet#VladaRH</t>
  </si>
  <si>
    <t>https://discover.twitter.com/first-tweet#vpusic</t>
  </si>
  <si>
    <t>https://discover.twitter.com/first-tweet#MVEP_hr</t>
  </si>
  <si>
    <t>https://discover.twitter.com/first-tweet#AnastasiadesCY</t>
  </si>
  <si>
    <t>https://discover.twitter.com/first-tweet#GovCyprus</t>
  </si>
  <si>
    <t>https://discover.twitter.com/first-tweet#CyprusMFA</t>
  </si>
  <si>
    <t>https://discover.twitter.com/first-tweet#strakovka</t>
  </si>
  <si>
    <t>https://discover.twitter.com/first-tweet#MZemanOficialni</t>
  </si>
  <si>
    <t>https://discover.twitter.com/first-tweet#BohuslavSobotka</t>
  </si>
  <si>
    <t>https://discover.twitter.com/first-tweet#HelleThorningS</t>
  </si>
  <si>
    <t>https://discover.twitter.com/first-tweet#martinlidegaard</t>
  </si>
  <si>
    <t>https://discover.twitter.com/first-tweet#IlvesToomas</t>
  </si>
  <si>
    <t>https://discover.twitter.com/first-tweet#StenbockiMaja</t>
  </si>
  <si>
    <t>https://discover.twitter.com/first-tweet#EstonianGovt</t>
  </si>
  <si>
    <t>https://discover.twitter.com/first-tweet#Urmaspaet</t>
  </si>
  <si>
    <t>https://discover.twitter.com/first-tweet#valismin</t>
  </si>
  <si>
    <t>https://discover.twitter.com/first-tweet#euHvR</t>
  </si>
  <si>
    <t>https://discover.twitter.com/first-tweet#BarrosoEU</t>
  </si>
  <si>
    <t>https://discover.twitter.com/first-tweet#EU_Commission</t>
  </si>
  <si>
    <t>https://discover.twitter.com/first-tweet#eu_eeas</t>
  </si>
  <si>
    <t>https://discover.twitter.com/first-tweet#GjorgeIvanov</t>
  </si>
  <si>
    <t>https://discover.twitter.com/first-tweet#GruevskiNikola</t>
  </si>
  <si>
    <t>https://discover.twitter.com/first-tweet#VladaMK</t>
  </si>
  <si>
    <t>https://discover.twitter.com/first-tweet#NikolaPoposki</t>
  </si>
  <si>
    <t>https://discover.twitter.com/first-tweet#niinisto</t>
  </si>
  <si>
    <t>https://discover.twitter.com/first-tweet#TPKanslia</t>
  </si>
  <si>
    <t>https://discover.twitter.com/first-tweet#jyrkikatainen</t>
  </si>
  <si>
    <t>https://discover.twitter.com/first-tweet#FinGovernment</t>
  </si>
  <si>
    <t>https://discover.twitter.com/first-tweet#alexstubb</t>
  </si>
  <si>
    <t>https://discover.twitter.com/first-tweet#Ulkoministerio</t>
  </si>
  <si>
    <t>https://discover.twitter.com/first-tweet#fhollande</t>
  </si>
  <si>
    <t>https://discover.twitter.com/first-tweet#Elysee</t>
  </si>
  <si>
    <t>https://discover.twitter.com/first-tweet#Matignon</t>
  </si>
  <si>
    <t>https://discover.twitter.com/first-tweet#LaurentFabius</t>
  </si>
  <si>
    <t>https://discover.twitter.com/first-tweet#francediplo</t>
  </si>
  <si>
    <t>https://discover.twitter.com/first-tweet#francediplo_EN</t>
  </si>
  <si>
    <t>https://discover.twitter.com/first-tweet#francediplo_ES</t>
  </si>
  <si>
    <t>https://discover.twitter.com/first-tweet#RegSprecher</t>
  </si>
  <si>
    <t>https://discover.twitter.com/first-tweet#AuswaertigesAmt</t>
  </si>
  <si>
    <t>https://discover.twitter.com/first-tweet#GermanyDiplo</t>
  </si>
  <si>
    <t>https://discover.twitter.com/first-tweet#samaras_antonis</t>
  </si>
  <si>
    <t>https://discover.twitter.com/first-tweet#govgr</t>
  </si>
  <si>
    <t>https://discover.twitter.com/first-tweet#PrimeministerGR</t>
  </si>
  <si>
    <t>https://discover.twitter.com/first-tweet#GreeceMFA</t>
  </si>
  <si>
    <t>https://discover.twitter.com/first-tweet#Viktor_Orban</t>
  </si>
  <si>
    <t>https://discover.twitter.com/first-tweet#kormany_hu</t>
  </si>
  <si>
    <t>https://discover.twitter.com/first-tweet#sigmundurdavid</t>
  </si>
  <si>
    <t>https://discover.twitter.com/first-tweet#MFAIceland</t>
  </si>
  <si>
    <t>https://discover.twitter.com/first-tweet#forsaetisradun</t>
  </si>
  <si>
    <t>https://discover.twitter.com/first-tweet#md_higgins</t>
  </si>
  <si>
    <t>https://discover.twitter.com/first-tweet#EndaKennyTD</t>
  </si>
  <si>
    <t>https://discover.twitter.com/first-tweet#merrionstreet</t>
  </si>
  <si>
    <t>https://discover.twitter.com/first-tweet#EamonGilmore</t>
  </si>
  <si>
    <t>https://discover.twitter.com/first-tweet#dfatirl</t>
  </si>
  <si>
    <t>https://discover.twitter.com/first-tweet#QuirinaleStampa</t>
  </si>
  <si>
    <t>https://discover.twitter.com/first-tweet#Palazzo_Chigi</t>
  </si>
  <si>
    <t>https://discover.twitter.com/first-tweet#FarnesinaPress</t>
  </si>
  <si>
    <t>https://discover.twitter.com/first-tweet#FedericaMog</t>
  </si>
  <si>
    <t>https://discover.twitter.com/first-tweet#matteorenzi</t>
  </si>
  <si>
    <t>https://discover.twitter.com/first-tweet#PresidentKosovo</t>
  </si>
  <si>
    <t>https://discover.twitter.com/first-tweet#HashimThaciPM</t>
  </si>
  <si>
    <t>https://discover.twitter.com/first-tweet#Enver_Hoxhaj</t>
  </si>
  <si>
    <t>https://discover.twitter.com/first-tweet#MFAKOSOVO</t>
  </si>
  <si>
    <t>https://discover.twitter.com/first-tweet#Rigas_pils</t>
  </si>
  <si>
    <t>https://discover.twitter.com/first-tweet#Straujuma</t>
  </si>
  <si>
    <t>https://discover.twitter.com/first-tweet#Brivibas36</t>
  </si>
  <si>
    <t>https://discover.twitter.com/first-tweet#edgarsrinkevics</t>
  </si>
  <si>
    <t>https://discover.twitter.com/first-tweet#Arlietas</t>
  </si>
  <si>
    <t>https://discover.twitter.com/first-tweet#Latvian_MFA</t>
  </si>
  <si>
    <t>https://discover.twitter.com/first-tweet#regierung_fl</t>
  </si>
  <si>
    <t>https://discover.twitter.com/first-tweet#Grybauskaite_LT</t>
  </si>
  <si>
    <t>https://discover.twitter.com/first-tweet#Vyriausybe</t>
  </si>
  <si>
    <t>https://discover.twitter.com/first-tweet#LinkeviciusL</t>
  </si>
  <si>
    <t>https://discover.twitter.com/first-tweet#LithuaniaMFA</t>
  </si>
  <si>
    <t>https://discover.twitter.com/first-tweet#CourGrandDucale</t>
  </si>
  <si>
    <t>https://discover.twitter.com/first-tweet#Xavier_Bettel</t>
  </si>
  <si>
    <t>https://discover.twitter.com/first-tweet#JosephMuscat_JM</t>
  </si>
  <si>
    <t>https://discover.twitter.com/first-tweet#Nicolae_Timofti</t>
  </si>
  <si>
    <t>https://discover.twitter.com/first-tweet#presedinte_md</t>
  </si>
  <si>
    <t>https://discover.twitter.com/first-tweet#IurieLeanca</t>
  </si>
  <si>
    <t>https://discover.twitter.com/first-tweet#GuvernulRM</t>
  </si>
  <si>
    <t>https://discover.twitter.com/first-tweet#Diplomacy_RM</t>
  </si>
  <si>
    <t>https://discover.twitter.com/first-tweet#palaismonaco</t>
  </si>
  <si>
    <t>https://discover.twitter.com/first-tweet#GvtMonaco</t>
  </si>
  <si>
    <t>https://discover.twitter.com/first-tweet#MeGovernment</t>
  </si>
  <si>
    <t>https://discover.twitter.com/first-tweet#VladaCG</t>
  </si>
  <si>
    <t>https://discover.twitter.com/first-tweet#Regering</t>
  </si>
  <si>
    <t>https://discover.twitter.com/first-tweet#MinPres</t>
  </si>
  <si>
    <t>https://discover.twitter.com/first-tweet#Rijksoverheid</t>
  </si>
  <si>
    <t>https://discover.twitter.com/first-tweet#minbuza</t>
  </si>
  <si>
    <t>https://discover.twitter.com/first-tweet#MinBuZa_news</t>
  </si>
  <si>
    <t>https://discover.twitter.com/first-tweet#Kronprinsparet</t>
  </si>
  <si>
    <t>https://discover.twitter.com/first-tweet#Statsmin_kontor</t>
  </si>
  <si>
    <t>https://discover.twitter.com/first-tweet#Utenriksdept</t>
  </si>
  <si>
    <t>https://discover.twitter.com/first-tweet#NorwayMFA</t>
  </si>
  <si>
    <t>https://discover.twitter.com/first-tweet#erna_solberg</t>
  </si>
  <si>
    <t>https://discover.twitter.com/first-tweet#komorowski</t>
  </si>
  <si>
    <t>https://discover.twitter.com/first-tweet#prezydentpl</t>
  </si>
  <si>
    <t>https://discover.twitter.com/first-tweet#premiertusk</t>
  </si>
  <si>
    <t>https://discover.twitter.com/first-tweet#PremierRP</t>
  </si>
  <si>
    <t>https://discover.twitter.com/first-tweet#sikorskiradek</t>
  </si>
  <si>
    <t>https://discover.twitter.com/first-tweet#MSZ_RP</t>
  </si>
  <si>
    <t>https://discover.twitter.com/first-tweet#PolandMFA</t>
  </si>
  <si>
    <t>https://discover.twitter.com/first-tweet#prcavacosilva</t>
  </si>
  <si>
    <t>https://discover.twitter.com/first-tweet#presidencia</t>
  </si>
  <si>
    <t>https://discover.twitter.com/first-tweet#passoscoelho</t>
  </si>
  <si>
    <t>https://discover.twitter.com/first-tweet#govpt</t>
  </si>
  <si>
    <t>https://discover.twitter.com/first-tweet#tbasescu</t>
  </si>
  <si>
    <t>https://discover.twitter.com/first-tweet#Victor_Ponta</t>
  </si>
  <si>
    <t>https://discover.twitter.com/first-tweet#MAERomania</t>
  </si>
  <si>
    <t>https://discover.twitter.com/first-tweet#guv_ro</t>
  </si>
  <si>
    <t>https://discover.twitter.com/first-tweet#PutinRF</t>
  </si>
  <si>
    <t>https://discover.twitter.com/first-tweet#PutinRF_Eng</t>
  </si>
  <si>
    <t>https://discover.twitter.com/first-tweet#KremlinRussia</t>
  </si>
  <si>
    <t>https://discover.twitter.com/first-tweet#KremlinRussia_E</t>
  </si>
  <si>
    <t>https://discover.twitter.com/first-tweet#MedvedevRussia</t>
  </si>
  <si>
    <t>https://discover.twitter.com/first-tweet#MedvedevRussiaE</t>
  </si>
  <si>
    <t>https://discover.twitter.com/first-tweet#Pravitelstvo_RF</t>
  </si>
  <si>
    <t>https://discover.twitter.com/first-tweet#GovernmentRF</t>
  </si>
  <si>
    <t>https://discover.twitter.com/first-tweet#MID_RF</t>
  </si>
  <si>
    <t>https://discover.twitter.com/first-tweet#predsednikrs</t>
  </si>
  <si>
    <t>https://discover.twitter.com/first-tweet#SerbianGov</t>
  </si>
  <si>
    <t>https://discover.twitter.com/first-tweet#RobertFico</t>
  </si>
  <si>
    <t>https://discover.twitter.com/first-tweet#MiroslavLajcak</t>
  </si>
  <si>
    <t>https://discover.twitter.com/first-tweet#BorutPahor</t>
  </si>
  <si>
    <t>https://discover.twitter.com/first-tweet#vladaRS</t>
  </si>
  <si>
    <t>https://discover.twitter.com/first-tweet#govSlovenia</t>
  </si>
  <si>
    <t>https://discover.twitter.com/first-tweet#MZZRS</t>
  </si>
  <si>
    <t>https://discover.twitter.com/first-tweet#marianorajoy</t>
  </si>
  <si>
    <t>https://discover.twitter.com/first-tweet#desdelamoncloa</t>
  </si>
  <si>
    <t>https://discover.twitter.com/first-tweet#MAECgob</t>
  </si>
  <si>
    <t>https://discover.twitter.com/first-tweet#carlbildt</t>
  </si>
  <si>
    <t>https://discover.twitter.com/first-tweet#fragaCarlBildt</t>
  </si>
  <si>
    <t>https://discover.twitter.com/first-tweet#Utrikesdep</t>
  </si>
  <si>
    <t>https://discover.twitter.com/first-tweet#SweMFA</t>
  </si>
  <si>
    <t>https://discover.twitter.com/first-tweet#BR_Sprecher</t>
  </si>
  <si>
    <t>https://discover.twitter.com/first-tweet#cbabdullahgul</t>
  </si>
  <si>
    <t>https://discover.twitter.com/first-tweet#tccankaya</t>
  </si>
  <si>
    <t>https://discover.twitter.com/first-tweet#trpresidency</t>
  </si>
  <si>
    <t>https://discover.twitter.com/first-tweet#RT_Erdogan</t>
  </si>
  <si>
    <t>https://discover.twitter.com/first-tweet#RecepT_Erdogan</t>
  </si>
  <si>
    <t>https://discover.twitter.com/first-tweet#Ahmet_Davutoglu</t>
  </si>
  <si>
    <t>https://discover.twitter.com/first-tweet#A_Davutoglu_ar</t>
  </si>
  <si>
    <t>https://discover.twitter.com/first-tweet#A_Davutoglu_eng</t>
  </si>
  <si>
    <t>https://discover.twitter.com/first-tweet#BasbakanlikKDK</t>
  </si>
  <si>
    <t>https://discover.twitter.com/first-tweet#MFATurkey</t>
  </si>
  <si>
    <t>https://discover.twitter.com/first-tweet#MFATurkeyArabic</t>
  </si>
  <si>
    <t>https://discover.twitter.com/first-tweet#MFATurkeyFrench</t>
  </si>
  <si>
    <t>https://discover.twitter.com/first-tweet#TC_Disisleri</t>
  </si>
  <si>
    <t>https://discover.twitter.com/first-tweet#TROfficeofPD</t>
  </si>
  <si>
    <t>https://discover.twitter.com/first-tweet#DiploPubliqueTR</t>
  </si>
  <si>
    <t>https://discover.twitter.com/first-tweet#PresidentUA</t>
  </si>
  <si>
    <t>https://discover.twitter.com/first-tweet#Kabmin_UA</t>
  </si>
  <si>
    <t>https://discover.twitter.com/first-tweet#Kabmin_UA_e</t>
  </si>
  <si>
    <t>https://discover.twitter.com/first-tweet#Kabmin_UA_r</t>
  </si>
  <si>
    <t>https://discover.twitter.com/first-tweet#MFA_Ukraine</t>
  </si>
  <si>
    <t>https://discover.twitter.com/first-tweet#BritishMonarchy</t>
  </si>
  <si>
    <t>https://discover.twitter.com/first-tweet#David_Cameron</t>
  </si>
  <si>
    <t>https://discover.twitter.com/first-tweet#Number10gov</t>
  </si>
  <si>
    <t>https://discover.twitter.com/first-tweet#cabinetofficeuk</t>
  </si>
  <si>
    <t>https://discover.twitter.com/first-tweet#WilliamJHague</t>
  </si>
  <si>
    <t>https://discover.twitter.com/first-tweet#foreignoffice</t>
  </si>
  <si>
    <t>https://discover.twitter.com/first-tweet#UKUrdu</t>
  </si>
  <si>
    <t>https://discover.twitter.com/first-tweet#Pontifex</t>
  </si>
  <si>
    <t>https://discover.twitter.com/first-tweet#Pontifex_ar</t>
  </si>
  <si>
    <t>https://discover.twitter.com/first-tweet#Pontifex_de</t>
  </si>
  <si>
    <t>https://discover.twitter.com/first-tweet#Pontifex_es</t>
  </si>
  <si>
    <t>https://discover.twitter.com/first-tweet#Pontifex_fr</t>
  </si>
  <si>
    <t>https://discover.twitter.com/first-tweet#Pontifex_it</t>
  </si>
  <si>
    <t>https://discover.twitter.com/first-tweet#Pontifex_ln</t>
  </si>
  <si>
    <t>https://discover.twitter.com/first-tweet#Pontifex_pl</t>
  </si>
  <si>
    <t>https://discover.twitter.com/first-tweet#Pontifex_pt</t>
  </si>
  <si>
    <t>https://discover.twitter.com/first-tweet#TerzaLoggia</t>
  </si>
  <si>
    <t>https://discover.twitter.com/first-tweet#antiguagov</t>
  </si>
  <si>
    <t>https://discover.twitter.com/first-tweet#pgchristie</t>
  </si>
  <si>
    <t>https://discover.twitter.com/first-tweet#BarrowDean</t>
  </si>
  <si>
    <t>https://discover.twitter.com/first-tweet#belizegov</t>
  </si>
  <si>
    <t>https://discover.twitter.com/first-tweet#pmharper</t>
  </si>
  <si>
    <t>https://discover.twitter.com/first-tweet#premierministre</t>
  </si>
  <si>
    <t>https://discover.twitter.com/first-tweet#HonJohnBaird</t>
  </si>
  <si>
    <t>https://discover.twitter.com/first-tweet#DFATDCanada</t>
  </si>
  <si>
    <t>https://discover.twitter.com/first-tweet#MAECDCanada</t>
  </si>
  <si>
    <t>https://discover.twitter.com/first-tweet#presidenciacr</t>
  </si>
  <si>
    <t>https://discover.twitter.com/first-tweet#NoticiaCR</t>
  </si>
  <si>
    <t>https://discover.twitter.com/first-tweet#cancilleriacrc</t>
  </si>
  <si>
    <t>https://discover.twitter.com/first-tweet#RaulCastroR</t>
  </si>
  <si>
    <t>https://discover.twitter.com/first-tweet#CubaMINREX</t>
  </si>
  <si>
    <t>https://discover.twitter.com/first-tweet#DaniloMedina</t>
  </si>
  <si>
    <t>https://discover.twitter.com/first-tweet#PresidenciaRD</t>
  </si>
  <si>
    <t>https://discover.twitter.com/first-tweet#presidencia_sv</t>
  </si>
  <si>
    <t>https://discover.twitter.com/first-tweet#cancilleriasv</t>
  </si>
  <si>
    <t>https://discover.twitter.com/first-tweet#govgd</t>
  </si>
  <si>
    <t>https://discover.twitter.com/first-tweet#ottoperezmolina</t>
  </si>
  <si>
    <t>https://discover.twitter.com/first-tweet#GuatemalaGob</t>
  </si>
  <si>
    <t>https://discover.twitter.com/first-tweet#MinexGt</t>
  </si>
  <si>
    <t>https://discover.twitter.com/first-tweet#MichelJMartelly</t>
  </si>
  <si>
    <t>https://discover.twitter.com/first-tweet#palaisnational</t>
  </si>
  <si>
    <t>https://discover.twitter.com/first-tweet#LaurentLamothe</t>
  </si>
  <si>
    <t>https://discover.twitter.com/first-tweet#PierreRCasimir</t>
  </si>
  <si>
    <t>https://discover.twitter.com/first-tweet#MAECHaiti</t>
  </si>
  <si>
    <t>https://discover.twitter.com/first-tweet#MAE_Haiti</t>
  </si>
  <si>
    <t>https://discover.twitter.com/first-tweet#JuanOrlandoH</t>
  </si>
  <si>
    <t>https://discover.twitter.com/first-tweet#PresidenciadeHN</t>
  </si>
  <si>
    <t>https://discover.twitter.com/first-tweet#ComunicadosHN</t>
  </si>
  <si>
    <t>https://discover.twitter.com/first-tweet#SREHonduras</t>
  </si>
  <si>
    <t>https://discover.twitter.com/first-tweet#PSimpsonMiller</t>
  </si>
  <si>
    <t>https://discover.twitter.com/first-tweet#OPMJamaica</t>
  </si>
  <si>
    <t>https://discover.twitter.com/first-tweet#EPN</t>
  </si>
  <si>
    <t>https://discover.twitter.com/first-tweet#PresidenciaMX</t>
  </si>
  <si>
    <t>https://discover.twitter.com/first-tweet#gobrep</t>
  </si>
  <si>
    <t>https://discover.twitter.com/first-tweet#JoseAMeadeK</t>
  </si>
  <si>
    <t>https://discover.twitter.com/first-tweet#SRE_mx</t>
  </si>
  <si>
    <t>https://discover.twitter.com/first-tweet#SecComunicacion</t>
  </si>
  <si>
    <t>https://discover.twitter.com/first-tweet#CancilleriaPA</t>
  </si>
  <si>
    <t>https://discover.twitter.com/first-tweet#Denzil_Douglas</t>
  </si>
  <si>
    <t>https://discover.twitter.com/first-tweet#SaintLuciaGov</t>
  </si>
  <si>
    <t>https://discover.twitter.com/first-tweet#KamlaUNC</t>
  </si>
  <si>
    <t>https://discover.twitter.com/first-tweet#PMKamla</t>
  </si>
  <si>
    <t>https://discover.twitter.com/first-tweet#15StClairAve</t>
  </si>
  <si>
    <t>https://discover.twitter.com/first-tweet#winstondookeran</t>
  </si>
  <si>
    <t>https://discover.twitter.com/first-tweet#mfagovtt</t>
  </si>
  <si>
    <t>https://discover.twitter.com/first-tweet#BarackObama</t>
  </si>
  <si>
    <t>https://discover.twitter.com/first-tweet#lacasablanca</t>
  </si>
  <si>
    <t>https://discover.twitter.com/first-tweet#JohnKerry</t>
  </si>
  <si>
    <t>https://discover.twitter.com/first-tweet#StateDept</t>
  </si>
  <si>
    <t>https://discover.twitter.com/first-tweet#USA_Zhongwen</t>
  </si>
  <si>
    <t>https://discover.twitter.com/first-tweet#USAbilAraby</t>
  </si>
  <si>
    <t>https://discover.twitter.com/first-tweet#USAdarFarsi</t>
  </si>
  <si>
    <t>https://discover.twitter.com/first-tweet#USAemPortugues</t>
  </si>
  <si>
    <t>https://discover.twitter.com/first-tweet#USAenEspanol</t>
  </si>
  <si>
    <t>https://discover.twitter.com/first-tweet#USAenFrancais</t>
  </si>
  <si>
    <t>https://discover.twitter.com/first-tweet#USAHindiMein</t>
  </si>
  <si>
    <t>https://discover.twitter.com/first-tweet#USApoRusski</t>
  </si>
  <si>
    <t>https://discover.twitter.com/first-tweet#USAUrdu</t>
  </si>
  <si>
    <t>https://discover.twitter.com/first-tweet#Cabinet</t>
  </si>
  <si>
    <t>https://discover.twitter.com/first-tweet#TonyAbbottMHR</t>
  </si>
  <si>
    <t>https://discover.twitter.com/first-tweet#JulieBishopMP</t>
  </si>
  <si>
    <t>https://discover.twitter.com/first-tweet#dfat</t>
  </si>
  <si>
    <t>https://discover.twitter.com/first-tweet#FijiGovernment</t>
  </si>
  <si>
    <t>https://discover.twitter.com/first-tweet#FijiPM</t>
  </si>
  <si>
    <t>https://discover.twitter.com/first-tweet#FijiRepublic</t>
  </si>
  <si>
    <t>https://discover.twitter.com/first-tweet#FijiMFA</t>
  </si>
  <si>
    <t>https://discover.twitter.com/first-tweet#johnkeypm</t>
  </si>
  <si>
    <t>https://discover.twitter.com/first-tweet#MPMCTweeter</t>
  </si>
  <si>
    <t>https://discover.twitter.com/first-tweet#micwebTonga</t>
  </si>
  <si>
    <t>https://discover.twitter.com/first-tweet#govofvanuatu</t>
  </si>
  <si>
    <t>https://discover.twitter.com/first-tweet#CFKArgentina</t>
  </si>
  <si>
    <t>https://discover.twitter.com/first-tweet#CasaRosadaAR</t>
  </si>
  <si>
    <t>https://discover.twitter.com/first-tweet#MRECIC_ARG</t>
  </si>
  <si>
    <t>https://discover.twitter.com/first-tweet#mincombolivia</t>
  </si>
  <si>
    <t>https://discover.twitter.com/first-tweet#BrazilGovNews</t>
  </si>
  <si>
    <t>https://discover.twitter.com/first-tweet#dilmabr</t>
  </si>
  <si>
    <t>https://discover.twitter.com/first-tweet#imprensaPR</t>
  </si>
  <si>
    <t>https://discover.twitter.com/first-tweet#ItamaratyGovBr</t>
  </si>
  <si>
    <t>https://discover.twitter.com/first-tweet#PrensaMichelle</t>
  </si>
  <si>
    <t>https://discover.twitter.com/first-tweet#GobiernodeChile</t>
  </si>
  <si>
    <t>https://discover.twitter.com/first-tweet#JuanManSantos</t>
  </si>
  <si>
    <t>https://discover.twitter.com/first-tweet#infopresidencia</t>
  </si>
  <si>
    <t>https://discover.twitter.com/first-tweet#CancilleriaCol</t>
  </si>
  <si>
    <t>https://discover.twitter.com/first-tweet#MashiRafael</t>
  </si>
  <si>
    <t>https://discover.twitter.com/first-tweet#Presidencia_Ec</t>
  </si>
  <si>
    <t>https://discover.twitter.com/first-tweet#RicardoPatinoEC</t>
  </si>
  <si>
    <t>https://discover.twitter.com/first-tweet#CancilleriaEc</t>
  </si>
  <si>
    <t>https://discover.twitter.com/first-tweet#DonaldRamotar</t>
  </si>
  <si>
    <t>https://discover.twitter.com/first-tweet#Horacio_Cartes</t>
  </si>
  <si>
    <t>https://discover.twitter.com/first-tweet#PresidenciaPy</t>
  </si>
  <si>
    <t>https://discover.twitter.com/first-tweet#mreparaguay</t>
  </si>
  <si>
    <t>https://discover.twitter.com/first-tweet#PrensaHC</t>
  </si>
  <si>
    <t>https://discover.twitter.com/first-tweet#Ollanta_HumalaT</t>
  </si>
  <si>
    <t>https://discover.twitter.com/first-tweet#prensapalacio</t>
  </si>
  <si>
    <t>https://discover.twitter.com/first-tweet#CancilleriaPeru</t>
  </si>
  <si>
    <t>https://discover.twitter.com/first-tweet#pcmperu</t>
  </si>
  <si>
    <t>https://discover.twitter.com/first-tweet#MinistroAlmagro</t>
  </si>
  <si>
    <t>https://discover.twitter.com/first-tweet#NicolasMaduro</t>
  </si>
  <si>
    <t>https://discover.twitter.com/first-tweet#maduro_ar</t>
  </si>
  <si>
    <t>https://discover.twitter.com/first-tweet#maduro_be</t>
  </si>
  <si>
    <t>https://discover.twitter.com/first-tweet#maduro_cmn</t>
  </si>
  <si>
    <t>https://discover.twitter.com/first-tweet#maduro_cn</t>
  </si>
  <si>
    <t>https://discover.twitter.com/first-tweet#maduro_de</t>
  </si>
  <si>
    <t>https://discover.twitter.com/first-tweet#maduro_en</t>
  </si>
  <si>
    <t>https://discover.twitter.com/first-tweet#maduro_fr</t>
  </si>
  <si>
    <t>https://discover.twitter.com/first-tweet#maduro_hi</t>
  </si>
  <si>
    <t>https://discover.twitter.com/first-tweet#maduro_it</t>
  </si>
  <si>
    <t>https://discover.twitter.com/first-tweet#maduro_ja</t>
  </si>
  <si>
    <t>https://discover.twitter.com/first-tweet#maduro_pl</t>
  </si>
  <si>
    <t>https://discover.twitter.com/first-tweet#maduro_pt</t>
  </si>
  <si>
    <t>https://discover.twitter.com/first-tweet#maduro_ru</t>
  </si>
  <si>
    <t>https://discover.twitter.com/first-tweet#maduro_zh</t>
  </si>
  <si>
    <t>https://discover.twitter.com/first-tweet#PresidencialVen</t>
  </si>
  <si>
    <t>https://discover.twitter.com/first-tweet#JauaMiranda</t>
  </si>
  <si>
    <t>https://discover.twitter.com/first-tweet#vencancilleria</t>
  </si>
  <si>
    <t>https://twitter.com/KoupakiOfficiel/statuses/266057979604893696</t>
  </si>
  <si>
    <t>https://twitter.com/CabinetOfficeKE/statuses/340212729199607808</t>
  </si>
  <si>
    <t>https://twitter.com/IBK_2013/statuses/128791677958758400</t>
  </si>
  <si>
    <t>https://twitter.com/mohamedbazoum/statuses/382771792445595648</t>
  </si>
  <si>
    <t>https://twitter.com/RwandaGov/statuses/5866991989</t>
  </si>
  <si>
    <t>https://twitter.com/SeychellesMFA/statuses/392976402678423553</t>
  </si>
  <si>
    <t>https://twitter.com/Presidency_Sy/statuses/324459330315374593</t>
  </si>
  <si>
    <t>https://twitter.com/mofasomalia/statuses/310197762677436419</t>
  </si>
  <si>
    <t>https://twitter.com/somaligov_/statuses/269192675935260672</t>
  </si>
  <si>
    <t>https://twitter.com/abdirahmanbeile/statuses/425711304620658688</t>
  </si>
  <si>
    <t>https://twitter.com/GovernmentZA/statuses/355314169718910977</t>
  </si>
  <si>
    <t>https://twitter.com/UgandaMFA/statuses/360050031337799682</t>
  </si>
  <si>
    <t>https://twitter.com/UgandaMediaCent/statuses/132070276702806017</t>
  </si>
  <si>
    <t>https://twitter.com/OAAInformation/statuses/250087294688698369</t>
  </si>
  <si>
    <t>https://twitter.com/OsmaniZarar/statuses/407076065060716544</t>
  </si>
  <si>
    <t>https://twitter.com/khalidalkhalifa/statuses/5099626917</t>
  </si>
  <si>
    <t>https://twitter.com/bahdiplomatic/statuses/6269617237</t>
  </si>
  <si>
    <t>https://twitter.com/tsheringtobgay/statuses/1703801764</t>
  </si>
  <si>
    <t>https://twitter.com/MargvelashviliG/statuses/425156185755381760</t>
  </si>
  <si>
    <t>https://twitter.com/GovernmentGeo/statuses/407849984982151168</t>
  </si>
  <si>
    <t>https://twitter.com/PrimeMinisterGE/statuses/261471268145070080</t>
  </si>
  <si>
    <t>https://twitter.com/setkabgoid/statuses/43637617845207040</t>
  </si>
  <si>
    <t>https://twitter.com/JZarif/statuses/375326214132494336</t>
  </si>
  <si>
    <t>https://twitter.com/Rouhani_ir/statuses/326271261510619136</t>
  </si>
  <si>
    <t>https://twitter.com/IsraelMFA/statuses/22590476037</t>
  </si>
  <si>
    <t>https://twitter.com/Israel/statuses/2417273993</t>
  </si>
  <si>
    <t>https://twitter.com/MofaJapan_jp/statuses/75720393121464320</t>
  </si>
  <si>
    <t>https://twitter.com/DrEnsour/statuses/37197612717187072</t>
  </si>
  <si>
    <t>https://twitter.com/primeministerkz/statuses/62877994938675200</t>
  </si>
  <si>
    <t>https://twitter.com/pressslujba/statuses/231332270189981696</t>
  </si>
  <si>
    <t>https://twitter.com/Gebran_Bassil/statuses/18510101897</t>
  </si>
  <si>
    <t>https://twitter.com/myGovPortal/statuses/11729108432</t>
  </si>
  <si>
    <t>https://twitter.com/Malaysia_Gov/statuses/343251755955548160</t>
  </si>
  <si>
    <t>https://twitter.com/PresYameen/statuses/401722286786371584</t>
  </si>
  <si>
    <t>https://twitter.com/Hilaaleege/statuses/11183823113</t>
  </si>
  <si>
    <t>https://twitter.com/MFAMongolia_eng/statuses/390035651581603842</t>
  </si>
  <si>
    <t>https://twitter.com/MofaOman/statuses/420808628036042752</t>
  </si>
  <si>
    <t>https://twitter.com/PMNawazSharif/statuses/267381383079550976</t>
  </si>
  <si>
    <t>https://twitter.com/govsingapore/statuses/2812220339</t>
  </si>
  <si>
    <t>https://twitter.com/mofa_kr/statuses/19064563412</t>
  </si>
  <si>
    <t>https://twitter.com/MEA_Sri_Lanka/statuses/444438497940611072</t>
  </si>
  <si>
    <t>https://twitter.com/presstj/statuses/201866567582105600</t>
  </si>
  <si>
    <t>https://twitter.com/prdthailand/statuses/29475376015081472</t>
  </si>
  <si>
    <t>https://twitter.com/UAEmGov/statuses/31972718500904960</t>
  </si>
  <si>
    <t>https://twitter.com/MBZNews/statuses/161341143223771136</t>
  </si>
  <si>
    <t>https://twitter.com/ediramaal/statuses/113009866662100992</t>
  </si>
  <si>
    <t>https://twitter.com/ditmirbushati/statuses/303542109049335808</t>
  </si>
  <si>
    <t>https://twitter.com/sebastiankurz/statuses/2342312120</t>
  </si>
  <si>
    <t>https://twitter.com/MonarchieBe/statuses/375908416717615104</t>
  </si>
  <si>
    <t>https://twitter.com/GovernAndorra/statuses/10387041921</t>
  </si>
  <si>
    <t>https://twitter.com/dreynders/statuses/1681439845</t>
  </si>
  <si>
    <t>https://twitter.com/VladaRH/statuses/150210062546239488</t>
  </si>
  <si>
    <t>https://twitter.com/MZemanOficialni/statuses/360329736561496064</t>
  </si>
  <si>
    <t>https://twitter.com/martinlidegaard/statuses/289727275891564544</t>
  </si>
  <si>
    <t>https://twitter.com/EU_Commission/statuses/16849399954</t>
  </si>
  <si>
    <t>https://twitter.com/eu_eeas/statuses/8239412582</t>
  </si>
  <si>
    <t>https://twitter.com/valtioneuvosto/statuses/63922881360441344</t>
  </si>
  <si>
    <t>https://twitter.com/alexstubb/statuses/4863774049701889</t>
  </si>
  <si>
    <t>https://twitter.com/francediplo/statuses/1476413603</t>
  </si>
  <si>
    <t>https://twitter.com/francediplo_AR/statuses/174092858666651649</t>
  </si>
  <si>
    <t>https://twitter.com/EVenizelos/statuses/1603412785</t>
  </si>
  <si>
    <t>https://twitter.com/FedericaMog/statuses/156837127638876160</t>
  </si>
  <si>
    <t>https://twitter.com/forsaetisradun/statuses/6575224829</t>
  </si>
  <si>
    <t>https://twitter.com/matteorenzi/statuses/1104303166</t>
  </si>
  <si>
    <t>https://twitter.com/Straujuma/statuses/218261062431158272</t>
  </si>
  <si>
    <t>https://twitter.com/Brivibas36/statuses/2074162215</t>
  </si>
  <si>
    <t>https://twitter.com/edgarsrinkevics/statuses/23047447686</t>
  </si>
  <si>
    <t>https://twitter.com/LithuaniaMFA/statuses/315369797217046528</t>
  </si>
  <si>
    <t>https://twitter.com/Xavier_Bettel/statuses/20158157335</t>
  </si>
  <si>
    <t>https://twitter.com/JosephMuscat_JM/statuses/1470076166</t>
  </si>
  <si>
    <t>https://twitter.com/Nicolae_Timofti/statuses/398023918516068352</t>
  </si>
  <si>
    <t>https://twitter.com/Rijksoverheid/statuses/11250347702</t>
  </si>
  <si>
    <t>https://twitter.com/presedinte_md/statuses/342179312084078593</t>
  </si>
  <si>
    <t>https://twitter.com/borgebrende/statuses/2402118022</t>
  </si>
  <si>
    <t>https://twitter.com/Utenriksdept/statuses/6428202482</t>
  </si>
  <si>
    <t>https://twitter.com/erna_solberg/statuses/932742196</t>
  </si>
  <si>
    <t>https://twitter.com/sikorskiradek/statuses/9783703109</t>
  </si>
  <si>
    <t>https://twitter.com/MSZ_RP/statuses/100872051941847040</t>
  </si>
  <si>
    <t>https://twitter.com/PolandMFA/statuses/4730112083</t>
  </si>
  <si>
    <t>https://twitter.com/guv_ro/statuses/304259890317242369</t>
  </si>
  <si>
    <t>https://twitter.com/MID_RF/statuses/85937470172180481</t>
  </si>
  <si>
    <t>https://twitter.com/mfa_russia/statuses/83789018361364480</t>
  </si>
  <si>
    <t>https://twitter.com/govSlovenia/statuses/400911198490599424</t>
  </si>
  <si>
    <t>https://twitter.com/desdelamoncloa/statuses/2735348665</t>
  </si>
  <si>
    <t>https://twitter.com/carlbildt/statuses/1091358378</t>
  </si>
  <si>
    <t>https://twitter.com/BasbakanlikKDK/statuses/22581452210184192</t>
  </si>
  <si>
    <t>https://twitter.com/MFATurkey/statuses/124129581883068416</t>
  </si>
  <si>
    <t>https://twitter.com/MFATurkeyArabic/statuses/187818176975867905</t>
  </si>
  <si>
    <t>https://twitter.com/TC_Disisleri/statuses/9677250817</t>
  </si>
  <si>
    <t>https://twitter.com/DiploPubliqueTR/statuses/331413324224925696</t>
  </si>
  <si>
    <t>https://twitter.com/Kabmin_UA/statuses/89243441346785280</t>
  </si>
  <si>
    <t>https://twitter.com/Kabmin_UA_e/statuses/89256701420777472</t>
  </si>
  <si>
    <t>https://twitter.com/Kabmin_UA_r/statuses/89251307961073664</t>
  </si>
  <si>
    <t>https://twitter.com/foreignoffice/statuses/850060242</t>
  </si>
  <si>
    <t>https://twitter.com/UKUrdu/statuses/21571420614</t>
  </si>
  <si>
    <t>https://twitter.com/presidenciacr/statuses/14385512463</t>
  </si>
  <si>
    <t>https://twitter.com/NoticiaCR/statuses/1104605002</t>
  </si>
  <si>
    <t>https://twitter.com/DaniloMedina/statuses/1629743784</t>
  </si>
  <si>
    <t>https://twitter.com/PresidenciaRD/statuses/12319989255</t>
  </si>
  <si>
    <t>https://twitter.com/MichelJMartelly/statuses/8007898584</t>
  </si>
  <si>
    <t>https://twitter.com/LaurentLamothe/statuses/434621843069485056</t>
  </si>
  <si>
    <t>https://twitter.com/JuanOrlandoH/statuses/307692030031720448</t>
  </si>
  <si>
    <t>https://twitter.com/SREHonduras/statuses/99616599119642624</t>
  </si>
  <si>
    <t>https://twitter.com/PresidenciaMX/statuses/1596800517</t>
  </si>
  <si>
    <t>https://twitter.com/gobrep/statuses/2103312431</t>
  </si>
  <si>
    <t>https://twitter.com/SRE_mx/statuses/7496937367</t>
  </si>
  <si>
    <t>https://twitter.com/StateDept/statuses/357664992</t>
  </si>
  <si>
    <t>https://twitter.com/USA_Zhongwen/statuses/40306239774662656</t>
  </si>
  <si>
    <t>https://twitter.com/USAbilAraby/statuses/35229519610773504</t>
  </si>
  <si>
    <t>https://twitter.com/USAdarFarsi/statuses/36899553479364608</t>
  </si>
  <si>
    <t>https://twitter.com/USAemPortugues/statuses/47733781511155713</t>
  </si>
  <si>
    <t>https://twitter.com/USAenEspanol/statuses/38346760397000704</t>
  </si>
  <si>
    <t>https://twitter.com/USAenFrancais/statuses/38526126905229312</t>
  </si>
  <si>
    <t>https://twitter.com/USAHindiMein/statuses/38198482007228417</t>
  </si>
  <si>
    <t>https://twitter.com/USApoRusski/statuses/39989290742190080</t>
  </si>
  <si>
    <t>https://twitter.com/USAUrdu/statuses/48396822196125696</t>
  </si>
  <si>
    <t>https://twitter.com/Cabinet/statuses/378166701130403840</t>
  </si>
  <si>
    <t>https://twitter.com/TonyAbbottMHR/statuses/6258350643</t>
  </si>
  <si>
    <t>https://twitter.com/JulieBishopMP/statuses/5758734447</t>
  </si>
  <si>
    <t>https://twitter.com/mincombolivia/statuses/141165954523594753</t>
  </si>
  <si>
    <t>https://twitter.com/imprensaPR/statuses/12897630650</t>
  </si>
  <si>
    <t>https://twitter.com/ItamaratyGovBr/statuses/2298675106</t>
  </si>
  <si>
    <t>https://twitter.com/CasaCivilBR/statuses/361935873446653953</t>
  </si>
  <si>
    <t>https://twitter.com/PrensaMichelle/statuses/319918989033758720</t>
  </si>
  <si>
    <t>https://twitter.com/GobiernodeChile/statuses/1898561246</t>
  </si>
  <si>
    <t>https://twitter.com/infopresidencia/statuses/86940809328459776</t>
  </si>
  <si>
    <t>https://twitter.com/Presidencia_Ec/statuses/7449530557</t>
  </si>
  <si>
    <t>https://twitter.com/CancilleriaEc/statuses/1723047186792450</t>
  </si>
  <si>
    <t>https://twitter.com/Horacio_Cartes/statuses/106457364307259393</t>
  </si>
  <si>
    <t>https://twitter.com/PrensaHC/statuses/208200350560288768</t>
  </si>
  <si>
    <t>https://twitter.com/prensapalacio/statuses/10386691825</t>
  </si>
  <si>
    <t>https://twitter.com/CancilleriaPeru/statuses/11674423529</t>
  </si>
  <si>
    <t>https://twitter.com/pcmperu/statuses/20996198569</t>
  </si>
  <si>
    <t>https://twitter.com/SCpresidenciauy/statuses/121180717467185152</t>
  </si>
  <si>
    <t>https://twitter.com/PresidencialVen/statuses/13160569150</t>
  </si>
  <si>
    <t>https://twitter.com/JauaMiranda/statuses/223141627101847552</t>
  </si>
  <si>
    <t>https://twitter.com/vencancilleria/statuses/22844780572</t>
  </si>
  <si>
    <t>https://twitter.com/maduro_ar/statuses/374557780956708864</t>
  </si>
  <si>
    <t>https://twitter.com/maduro_en/statuses/373194128160739328</t>
  </si>
  <si>
    <t>https://twitter.com/maduro_fr/statuses/373188005177356288</t>
  </si>
  <si>
    <t>https://twitter.com/maduro_pt/statuses/374563913800876032</t>
  </si>
  <si>
    <t>https://twitter.com/maduro_zh/statuses/380907083212021760</t>
  </si>
  <si>
    <t>https://twitter.com/MFA_LI</t>
  </si>
  <si>
    <t>MFA_LI</t>
  </si>
  <si>
    <t>https://discover.twitter.com/first-tweet#MFA_LI</t>
  </si>
  <si>
    <t>https://twitter.com/MFA_LI/statuses/439686774269702145</t>
  </si>
  <si>
    <t>https://twitter.com/Presidencia_HN</t>
  </si>
  <si>
    <t>Presidencia_HN</t>
  </si>
  <si>
    <t>Cuenta Oficial de la Casa Presidencial de Honduras.</t>
  </si>
  <si>
    <t>https://discover.twitter.com/first-tweet#Presidencia_HN</t>
  </si>
  <si>
    <t>https://twitter.com/Presidencia_HN/status/427882884536758272</t>
  </si>
  <si>
    <t>http://www.twitonomy.com/profile.php?sn=Presidencia_HN</t>
  </si>
  <si>
    <t>https://twitter.com/uredprh</t>
  </si>
  <si>
    <t>uredprh</t>
  </si>
  <si>
    <t>https://twitter.com/TaaviRoivas</t>
  </si>
  <si>
    <t>TaaviRoivas</t>
  </si>
  <si>
    <t>https://twitter.com/fico2014</t>
  </si>
  <si>
    <t>fico2014</t>
  </si>
  <si>
    <t>https://discover.twitter.com/first-tweet#uredprh</t>
  </si>
  <si>
    <t>https://discover.twitter.com/first-tweet#TaaviRoivas</t>
  </si>
  <si>
    <t>https://discover.twitter.com/first-tweet#fico2014</t>
  </si>
  <si>
    <t>https://twitter.com/TaaviRoivas/statuses/141444781644587008</t>
  </si>
  <si>
    <t>https://twitter.com/fico2014/statuses/1754797934</t>
  </si>
  <si>
    <t>http://www.twitonomy.com/profile.php?sn=uredprh</t>
  </si>
  <si>
    <t>http://www.twitonomy.com/profile.php?sn=TaaviRoivas</t>
  </si>
  <si>
    <t>http://www.twitonomy.com/profile.php?sn=fico2014</t>
  </si>
  <si>
    <t>https://twitter.com/BeilehMofa</t>
  </si>
  <si>
    <t>BeilehMofa</t>
  </si>
  <si>
    <t>https://discover.twitter.com/first-tweet#BeilehMofa</t>
  </si>
  <si>
    <t>https://twitter.com/BeilehMofa/statuses/441603019743178752</t>
  </si>
  <si>
    <t>https://twitter.com/BeilehMofa/lists</t>
  </si>
  <si>
    <t>http://www.twitonomy.com/profile.php?sn=BeilehMofa</t>
  </si>
  <si>
    <t>https://twitter.com/KarimMassimov</t>
  </si>
  <si>
    <t>KarimMassimov</t>
  </si>
  <si>
    <t>https://discover.twitter.com/first-tweet#KarimMassimov</t>
  </si>
  <si>
    <t>https://twitter.com/KarimMassimov/statuses/50892736022323200</t>
  </si>
  <si>
    <t>https://twitter.com/KarimMassimov_E</t>
  </si>
  <si>
    <t>KarimMassimov_E</t>
  </si>
  <si>
    <t>https://discover.twitter.com/first-tweet#KarimMassimov_E</t>
  </si>
  <si>
    <t>https://twitter.com/KarimMassimov_E/statuses/50905779481485313</t>
  </si>
  <si>
    <t>https://twitter.com/KarimMassimov/lists</t>
  </si>
  <si>
    <t>https://twitter.com/KarimMassimov_E/lists</t>
  </si>
  <si>
    <t>http://www.twitonomy.com/profile.php?sn=KarimMassimov_E</t>
  </si>
  <si>
    <t>http://www.twitonomy.com/profile.php?sn=KarimMassimov</t>
  </si>
  <si>
    <t>https://twitter.com/manuelvalls</t>
  </si>
  <si>
    <t>manuelvalls</t>
  </si>
  <si>
    <t>Dormant since 09.05.2012</t>
  </si>
  <si>
    <t>https://discover.twitter.com/first-tweet#manuelvalls</t>
  </si>
  <si>
    <t>https://twitter.com/manuelvalls/statuses/88620087166255105</t>
  </si>
  <si>
    <t>https://twitter.com/manuelvalls/lists</t>
  </si>
  <si>
    <t>http://www.twitonomy.com/profile.php?sn=manuelvalls</t>
  </si>
  <si>
    <t>الصفحة الرسمية لوزير الخارجية التركية أحمد داوود أوغلو على موقع تويتر 
Türkçe:@Ahmet_Davutoglu  -  English: @A_Davutoglu_eng</t>
  </si>
  <si>
    <t>Abdirahman Beileh</t>
  </si>
  <si>
    <t>Official Twitter account of the Somali Minister of Foreign Affairs and International Cooperation Abdirahman Beileh nabadiyocaano1@gmail.com</t>
  </si>
  <si>
    <t/>
  </si>
  <si>
    <t>Lietuvos Respublikos Ministras Pirmininkas/ Prime Minister of the Republic of Lithuania</t>
  </si>
  <si>
    <t>عبدالله بن زايد</t>
  </si>
  <si>
    <t>حساب شخصي</t>
  </si>
  <si>
    <t>Қазақстан Республикасы Президентінің Баспасөз қызметі               Press Office of The President of the Republic of Kazakhstan</t>
  </si>
  <si>
    <t>Minister for European Affairs and Foreign Trade of Finland. Loves sports and things international. Tries not to take himself too seriously. Sub 10h Ironman.</t>
  </si>
  <si>
    <t>Норовын АЛТАНХУЯГ</t>
  </si>
  <si>
    <t>Ulaanbaatar Mongolia</t>
  </si>
  <si>
    <t>Монгол Улсын Ерөнхий сайд, Ардчилсан намын Дарга. Prime Minister of Mongolia and Leader of the Democratic Party</t>
  </si>
  <si>
    <t>Νίκος Αναστασιάδης, Πρόεδρος της Κυπριακής Δημοκρατίας/ President of the Republic of Cyprus; see also @CYpresidency</t>
  </si>
  <si>
    <t>Aktuelle Nachrichten aus dem Auswärtigen Amt   -   Impressum: http://t.co/hDOLfIZMDk</t>
  </si>
  <si>
    <t>Belgium MFA</t>
  </si>
  <si>
    <t>Ministry of Foreign Affairs of Belgium - Official Account</t>
  </si>
  <si>
    <t>Bohuslav Sobotka</t>
  </si>
  <si>
    <t>Børge Brende</t>
  </si>
  <si>
    <t>Norway, Oslo</t>
  </si>
  <si>
    <t>Foreign Minister of Norway</t>
  </si>
  <si>
    <t>Updates, pictures and videos from Buckingham Palace about the work and activities of The Royal Family and the institution of Monarchy.</t>
  </si>
  <si>
    <t>The Cabinet</t>
  </si>
  <si>
    <t>Washington, D.C.</t>
  </si>
  <si>
    <t>The @WhiteHouse Office of Cabinet Affairs. Tweets may be archived. More at http://t.co/2ZAdkt2hg6</t>
  </si>
  <si>
    <t>Cabinet Affairs</t>
  </si>
  <si>
    <t>Harambee Hse, NRB KE</t>
  </si>
  <si>
    <t>Cabinet Affairs Office in the Presidency| Service delivery to all Kenyans | Ensure proper management in the Executive | Nairobi Kenya</t>
  </si>
  <si>
    <t>Sri Lanka Cabinet</t>
  </si>
  <si>
    <t>The Official Twitter account of the Office of the Cabinet of Ministers - Sri Lanka. Tweets are by the Social Media Team, unless specified.</t>
  </si>
  <si>
    <t>CancilleriaCR</t>
  </si>
  <si>
    <t>Cancilleria CR</t>
  </si>
  <si>
    <t>Ministerio de Relaciones Exteriores y Culto</t>
  </si>
  <si>
    <t>#Ecuador</t>
  </si>
  <si>
    <t>Cuenta Oficial de Twitter del Ministerio de Relaciones Exteriores y Movilidad Humana/ MREMH</t>
  </si>
  <si>
    <t>Cuenta oficial del Ministerio de Relaciones Exteriores del Perú. Formulamos, ejecutamos y evaluamos la política exterior del país. http://t.co/HYYByOO2vO</t>
  </si>
  <si>
    <t>Foreign Minister of Sweden since 2006.  
Before that most other things.
På svenska på @cbildt.</t>
  </si>
  <si>
    <t>Casa Civil</t>
  </si>
  <si>
    <t>Perfil oficial da Casa Civil da Presidência da República</t>
  </si>
  <si>
    <t>Twitter Oficial de la Casa de Gobierno de la República Argentina  http://t.co/ZtjCxABGz9</t>
  </si>
  <si>
    <t>1950’de doğdum,TBMM tarafından Ağustos 2007’de 11.Cumhurbaşkanı seçildim. 
I was born in 1950,elected as the President of the Republic of Turkey in August 2007</t>
  </si>
  <si>
    <t>Cristina Fernández de Kirchner, Presidenta de la Nación Argentina. En facebook: http://t.co/nipyQapCd6</t>
  </si>
  <si>
    <t>Communications Unit @StateHouseSL. Tweets managed by @jaraski. Re-tweets do NOT imply endorsement or agreement...#SierraLeone</t>
  </si>
  <si>
    <t>Les activités à la Cour Grand-Ducale du Luxembourg. Latest activities from the Grand-Ducal Court of Luxembourg.</t>
  </si>
  <si>
    <t>Προεδρία της Κυπριακής Δημοκρατίας/ 
Presidency of the Republic of Cyprus/
Kıbrıs Cumhuriyeti Cumhurbaşkanlığı;
see also @AnastasiadesCY</t>
  </si>
  <si>
    <t>Ministry of Foreign Affairs of the Republic of Cyprus, Official Account -  Υπουργείο Εξωτερικών Κυπριακής Δημοκρατίας, Επίσημος Λογαριασμός</t>
  </si>
  <si>
    <t>Prime Minister and Leader of the @Conservatives</t>
  </si>
  <si>
    <t>Official account of Australia’s Department of Foreign Affairs &amp; Trade. Follow @smartraveller for travel updates. For consular assistance 24/7 ph +61 2 6261 3305</t>
  </si>
  <si>
    <t>This is the official Twitter account of Foreign Affairs, Trade and Development Canada -
Français : @MAECDCanada - http://t.co/8A4NTgtcgp</t>
  </si>
  <si>
    <t>Twitter de Dilma Rousseff, presidenta do Brasil</t>
  </si>
  <si>
    <t>DiplomatiePubliqueTR</t>
  </si>
  <si>
    <t>TURQUIE</t>
  </si>
  <si>
    <t>Ditmir Bushati</t>
  </si>
  <si>
    <t>Father &amp; husband. Foreign Minister of Albania since September 2013.</t>
  </si>
  <si>
    <t>د. عبدالله النسور</t>
  </si>
  <si>
    <t>Prime Minister - Hashemite Kingdom of Jordan</t>
  </si>
  <si>
    <t>Dunya Maumoon</t>
  </si>
  <si>
    <t>Edi Rama</t>
  </si>
  <si>
    <t>Tirane - Shqipëri</t>
  </si>
  <si>
    <t>Faqja Zyrtare e Kryeministrit të Republikës së Shqipërisë</t>
  </si>
  <si>
    <t>Цахиагийн ЭЛБЭГДОРЖ</t>
  </si>
  <si>
    <t>Tsakhiagiin ELBEGDORJ, President of Mongolia | Монгол Улсын Ерөнхийлөгч
| МОНГОЛ УЛСЫН ТӨЛӨӨ ЗҮТГЭЕ! |</t>
  </si>
  <si>
    <t>Erna Solberg</t>
  </si>
  <si>
    <t>Hordaland, Bergen</t>
  </si>
  <si>
    <t>Statsminister i Norge. Jobber for et samfunn med muligheter for alle.
For saker til forvaltningen, henvend deg til rette myndighet for saksbehandling.</t>
  </si>
  <si>
    <t>Latest news from the European External Action Service (EEAS), the EU's Foreign &amp; Security Policy Service led by Catherine Ashton. RTs/follows ≠ endorsements</t>
  </si>
  <si>
    <t>Evangelos Venizelos</t>
  </si>
  <si>
    <t>Πρόεδρος του ΠΑΣΟΚ | President of PASOK | Επίσημος λογαριασμός twitter</t>
  </si>
  <si>
    <t>Roma, Italia</t>
  </si>
  <si>
    <t>Federica Mogherini</t>
  </si>
  <si>
    <t>Ministro degli Esteri - Italian Minister of Foreign Affairs</t>
  </si>
  <si>
    <t>ROBERT FICO</t>
  </si>
  <si>
    <t>SMER  –   SOCIÁLNA  DEMOKRACIA</t>
  </si>
  <si>
    <t>The official twitter account of the Fijian Government</t>
  </si>
  <si>
    <t>SIG</t>
  </si>
  <si>
    <t>Twitter officiel du Gouvernement français</t>
  </si>
  <si>
    <t>Finnish Government</t>
  </si>
  <si>
    <t>Latest news from the UK Foreign &amp; Commonwealth Office #DigitalDiplomacy. For a comprehensive list of the FCO on social media see http://t.co/q2YL2pSLfL</t>
  </si>
  <si>
    <t>foreigntanzania</t>
  </si>
  <si>
    <t>en-gb</t>
  </si>
  <si>
    <t>Forsætisráðuneytið</t>
  </si>
  <si>
    <t>Reykjavik, Iceland</t>
  </si>
  <si>
    <t>Forsætisráðuneytið, Stjórnarráðshúsinu við Lækjartorg, 101 Reykjavík. Netfang: postur@for.is, sími 545 8400 - forsaetisraduneyti.is</t>
  </si>
  <si>
    <t>French Ministry of Foreign Affairs and International Development - Quai d'Orsay    Official English version of @francediplo, @francediplo_AR, @francediplo_ES</t>
  </si>
  <si>
    <t>Cuenta oficial del Ministerio francés de Asuntos Exteriores y Desarrollo Internacional - Quai d'Orsay - @francediplo #Francia #Diplomacia</t>
  </si>
  <si>
    <t>Gebran Bassil</t>
  </si>
  <si>
    <t>Minister of Foreign Affairs and Emigrants</t>
  </si>
  <si>
    <t>GeorgianGovernment</t>
  </si>
  <si>
    <t>Official Twitter Channel of Georgian Government</t>
  </si>
  <si>
    <t>South African Gov</t>
  </si>
  <si>
    <t>The official South African Government account, offering easy access to public information and services. E-mail: gatewaycc@sita.co.za Tel: 0860 428 392</t>
  </si>
  <si>
    <t>http://t.co/0rR2S30H86 : Connecting you with the Government</t>
  </si>
  <si>
    <t>Slovenian Government</t>
  </si>
  <si>
    <t>Official English language Twitter account of the Government of the Republic of Slovenia. | Slovenski profil @vladaRS</t>
  </si>
  <si>
    <t>Υπουργείο Εξωτερικών</t>
  </si>
  <si>
    <t>Премиер на Република Македонија и лидер на ВМРО-ДПМНЕ / Prime Minister of the Republic of Macedonia and leader of VMRO-DPMNE</t>
  </si>
  <si>
    <t>Guvernul României</t>
  </si>
  <si>
    <t>Bienvenue sur le compte officiel du Gouvernement de la Principauté de Monaco</t>
  </si>
  <si>
    <t>The Prime Minister of the Republic of Rwanda</t>
  </si>
  <si>
    <t>Hashim Thaçi</t>
  </si>
  <si>
    <t>Kosova</t>
  </si>
  <si>
    <t>Kryeministri i Republikës së Kosovës - Prime Minister of the Republic of Kosovo - Premijer Republike Kosovo // Tweetat personal nënshkruhen me HTH.</t>
  </si>
  <si>
    <t>Hassan Rouhani</t>
  </si>
  <si>
    <t>Tehran, Iran</t>
  </si>
  <si>
    <t>Iranian President's Sole English Account ¦ Persian @Rouhani_ir ¦ media@rouhani.ir</t>
  </si>
  <si>
    <t>Helle Thorning</t>
  </si>
  <si>
    <t>Male' - Republic of Maldives</t>
  </si>
  <si>
    <t>Residence of the President - Republic of Maldives</t>
  </si>
  <si>
    <t>Cuenta oficial del Presidente Constitucional de la República del Paraguay .</t>
  </si>
  <si>
    <t>Ibrahim B. Keita</t>
  </si>
  <si>
    <t>Président de la République du #Mali. https://t.co/NdfeNMxyFz</t>
  </si>
  <si>
    <t>Construyendo un país  Justo, Moderno y Seguro - 
Cuenta oficial de la Presidencia de la República de Colombia - Secretaría de Prensa. http://t.co/OP5ehdC6TR</t>
  </si>
  <si>
    <t>Israel ישראל</t>
  </si>
  <si>
    <t>החשבון הרשמי של משרד ראש הממשלה בעברית
http://t.co/evwIlZsI2X</t>
  </si>
  <si>
    <t>MRE Brasil–Itamaraty</t>
  </si>
  <si>
    <t>Ministério das Relações Exteriores do Brasil — http://t.co/ubirgO4f — http://t.co/EwEJt6Ny —
https://t.co/oO3ogVAlRx</t>
  </si>
  <si>
    <t>Contul oficial de Twitter al Prim-ministrului Republicii Moldova.
Profil administrat de către Iurie Leancă şi echipa @PLDMoldova.</t>
  </si>
  <si>
    <t>ro</t>
  </si>
  <si>
    <t>Venezolano y Mirandino.
Militante Bolivariano, Socialista y Chavista.</t>
  </si>
  <si>
    <t>Official account of H.E. John Dramani Mahama, President of the Republic of Ghana, run by staff. Tweets by H.E. are signed– JM. http://t.co/vVhUu325UZ</t>
  </si>
  <si>
    <t>Proud Bostonian</t>
  </si>
  <si>
    <t>Prime Minister of New Zealand and Leader of the NZ National Party. Authorised by John Key MP, Executive Wing, Parliament, Molesworth Street, Wellington</t>
  </si>
  <si>
    <t>Secretario de Relaciones Exteriores de México. 
Licenciado en Economía por el ITAM y en Derecho por la UNAM.</t>
  </si>
  <si>
    <t>This is the official English twitter account of Prime Minister's Office of Japan. Our Facebook URL is                          http://t.co/jC4DZ32NDr</t>
  </si>
  <si>
    <t>Presidente de Colombia</t>
  </si>
  <si>
    <t>Juan Orlando H.</t>
  </si>
  <si>
    <t>Cuenta oficial del Presidente de la República de Honduras. 2014 - 2018 http://t.co/Oh2RZA7SLx</t>
  </si>
  <si>
    <t>Julie Bishop</t>
  </si>
  <si>
    <t>Perth,Western Australia</t>
  </si>
  <si>
    <t>Australian Minister for Foreign Affairs</t>
  </si>
  <si>
    <t>Javad Zarif</t>
  </si>
  <si>
    <t>Foreign Minister of Islamic Republic of Iran</t>
  </si>
  <si>
    <t>本アカウントは首相官邸の公式アカウントです。
首相官邸から災害関連の政府活動情報をお届けいたします。</t>
  </si>
  <si>
    <t>Карим Масимов</t>
  </si>
  <si>
    <t>Руководитель Администрации Президента Республики Казахстан.
English version is here @KarimMassimov_E</t>
  </si>
  <si>
    <t>Karim Massimov</t>
  </si>
  <si>
    <t>Head of the Executive Office of the President of Kazakhstan.
Версию на казахском и русском языках вы найдете здесь @KarimMassimov</t>
  </si>
  <si>
    <t>ҚР Премьер-Министрі ресми сайтының қазақ тіліндегі твиттер-аккаунты @KarimMassimov</t>
  </si>
  <si>
    <t>Khamenei.ir</t>
  </si>
  <si>
    <t>:: Compte Officiel de Pascal I. Koupaki :: Economiste et homme politique béninois. Premier Ministre du #BENIN de 2011 à 2013</t>
  </si>
  <si>
    <t>Bosna i Hercegovina</t>
  </si>
  <si>
    <t>Ministar vanjskih poslova Bosne i Hercegovine i predsjednik Socijaldemokratske partije BiH</t>
  </si>
  <si>
    <t>Ministre des Affaires étrangères et du Développement international / Foreign Affairs and International Development 
http://t.co/NJTxiWHyJq</t>
  </si>
  <si>
    <t>Premier ministre de la République d'Haïti</t>
  </si>
  <si>
    <t>Lithuania MFA</t>
  </si>
  <si>
    <t>This is the official account of the Ministry of Foreign Affairs of the Republic of Lithuania. This account is managed by the MFA Communications team.</t>
  </si>
  <si>
    <t>Page Officielle du Président de la République du Sénégal</t>
  </si>
  <si>
    <t>رئيس جمهورية فنزويلا البوليفارية. ابن تشافيز. نبني الوطن بكفاءة ثورية.@NicolasMaduro</t>
  </si>
  <si>
    <t>委內瑞拉玻利瓦爾共和國的總統。
 查韋斯的兒子。
 正以革命性的高效率在建設这个國家。</t>
  </si>
  <si>
    <t>zh-cn</t>
  </si>
  <si>
    <t>President of the Bolivarian Republic of Venezuela. Son of Chávez. Building the Homeland with revolutionary efficiency. English translation of @NicolasMaduro</t>
  </si>
  <si>
    <t>Président de la République bolivarienne du Venezuela. Fils de Chavez. Nous construisons la patrie avec une efficacité révolutionnaire.Traduit de @NicolasMaduro</t>
  </si>
  <si>
    <t>hi</t>
  </si>
  <si>
    <t>Presidente da República Bolivariana da Venezuela. Filho do Chávez. 
Construindo a Pátria com eficiência revolucionária. Tradução de Português de @NicolasMaduro</t>
  </si>
  <si>
    <t>Chancellerie d'Haiti</t>
  </si>
  <si>
    <t>Compte Twitter officiel d'Affaires étrangères, Commerce et Développement Canada - English: @DFATDCanada - http://t.co/Gm2Y9NtixP</t>
  </si>
  <si>
    <t>Exteriores</t>
  </si>
  <si>
    <t>Bienvenidos a la cuenta oficial del Ministerio de Asuntos Exteriores y de Cooperación de España.Puedes consultar nuestras normas de uso: http://t.co/ZvrxVMVLaS</t>
  </si>
  <si>
    <t>Malaysia Government</t>
  </si>
  <si>
    <t>Malaysia is a federal constitutional monarchy in Southeast Asia. Malaysia consists of 13 states &amp; 3 federal territories. RTs do not equal endorsement.</t>
  </si>
  <si>
    <t>President Of Georgia</t>
  </si>
  <si>
    <t>President of Georgia Giorgi Margvelashvili was elected on October 27, 2013 with more than 62% of the vote</t>
  </si>
  <si>
    <t>Soy presidente del Gobierno de España y presidente del PP. Bienvenidos a mi Twitter, donde me acompaña mi equipo.</t>
  </si>
  <si>
    <t>Compte du programme de l'eGouvernement Marocain | Priorité de #MarocNumeric2013 | Direction de l'@EconomieNumeric (MICIEN) | Contact: eGov@mcinet.gov.ma</t>
  </si>
  <si>
    <t>Martin Lidegaard</t>
  </si>
  <si>
    <t>da</t>
  </si>
  <si>
    <t>Bienvenue sur le compte officiel du Premier ministre français, chef du gouvernement. Compte géré par le cabinet du Premier ministre. Suivez aussi @fil_gouv.</t>
  </si>
  <si>
    <t>Matteo Renzi</t>
  </si>
  <si>
    <t>Presidente del Consiglio dei Ministri. Segretario del PD</t>
  </si>
  <si>
    <t>أخبار محمد بن زايد</t>
  </si>
  <si>
    <t>حساب تويتر الرسمي لأخبار سمو الشيخ محمد بن زايد آل نهيان
The official twitter account for the news of HH Mohamed bin Zayed Al Nahyan</t>
  </si>
  <si>
    <t>Председатель Правительства Российской Федерации.
Аккаунт на английском - @MedvedevRussiaE</t>
  </si>
  <si>
    <t>Prime Minister of Russia. For tweets in Russian, follow @MedvedevRussia</t>
  </si>
  <si>
    <t>Official English language Twitter account of the Government of #Montenegro.
Follow our Montenegrin account: @VladaCG</t>
  </si>
  <si>
    <t>MerrionStreet.ie - Irish Government News Service is a service provided from Government Buildings in Dublin.
RT's not an endorsement.</t>
  </si>
  <si>
    <t>MFA Austria</t>
  </si>
  <si>
    <t>former @Minoritenplatz8; Österreichisches Außenministerium, Austrian Foreign Ministry, Ministère des Affaires étrangères d'Autriche</t>
  </si>
  <si>
    <t>Liechtenstein MFA</t>
  </si>
  <si>
    <t>Vaduz</t>
  </si>
  <si>
    <t>Offizielles Twitterkonto des Liechtensteinischen Ministeriums für Äusseres - Official Twitter account of the Liechtenstein Ministry for Foreign Affairs</t>
  </si>
  <si>
    <t>Ministry of Foreign Affairs of Ukraine / МЗС України</t>
  </si>
  <si>
    <t>uk</t>
  </si>
  <si>
    <t>Министерство на външните работи на Република България | Ministry of Foreign Affairs of the Republic of Bulgaria</t>
  </si>
  <si>
    <t>Latest news and information from the official twitter account of the Ministry of Foreign Affairs of Ethiopia
@mfaethiopia #Ethiopia #InspiringAfricasFuture</t>
  </si>
  <si>
    <t>The latest news from &amp; about Kosova / Kosovo from the Ministry of Foreign Affairs of the Republic of Kosovo. Account managed by media staff. RTs not endorsment.</t>
  </si>
  <si>
    <t>MFA Mongolia</t>
  </si>
  <si>
    <t>Official twitter of the Ministry of Foreign Affairs of Mongolia</t>
  </si>
  <si>
    <t>กระทรวงการต่างประเทศ</t>
  </si>
  <si>
    <t>ติดตามข่าวสารเพิ่มเติมบนโซเชียลมีเดียอีกช่องทางที่                                  Facebook : กระทรวงการต่างประเทศ</t>
  </si>
  <si>
    <t>MFAThai ENG</t>
  </si>
  <si>
    <t>Turkish MFA</t>
  </si>
  <si>
    <t>الصفحة الرسمية لوزارة الخارجية التركية على موقع تويتر</t>
  </si>
  <si>
    <t>For tweets in English please follow @MFAMongolia_eng</t>
  </si>
  <si>
    <t>Nuku'alofa/Kingdom of Tonga</t>
  </si>
  <si>
    <t>Tonga Government Portal website/ Prime Minister Office/ Ministry of Information and Communications</t>
  </si>
  <si>
    <t>Официальный twitter-аккаунт Министерства иностранных дел Российской Федерации
(For tweets in English please follow @MFA_Russia)</t>
  </si>
  <si>
    <t>Welcome to the Official Twitter account of the Ministry of Foreign Affairs and Cooperation of the Republic of Rwanda.
https://t.co/UlISovXRSs</t>
  </si>
  <si>
    <t>Minister-president van Nederland – Redactie door de Rijksvoorlichtingsdienst – Wij zijn benieuwd naar jullie reacties</t>
  </si>
  <si>
    <t>Miroslav Lajčák</t>
  </si>
  <si>
    <t>Deputy Prime Minister | Minister of Foreign &amp; European Affairs of Slovakia</t>
  </si>
  <si>
    <t>Nabil Fahmy</t>
  </si>
  <si>
    <t>الصفحة الرسمية لوزارة الخارجية المصرية
The Official Site of the Ministry of Foreign Affairs of the Arab Republic of Egypt</t>
  </si>
  <si>
    <t>The Ministry exists to promote and manage foreign relations as well as advance Botswana's interests abroad. It also provides protocol and consular services</t>
  </si>
  <si>
    <t>外務省</t>
  </si>
  <si>
    <t>الحساب الرسمي لوزارة الخارجية العمانية</t>
  </si>
  <si>
    <t>الحساب الرسمي لوزارة الخارجية القطرية</t>
  </si>
  <si>
    <t>MOFA - Qatar</t>
  </si>
  <si>
    <t>The official twitter account for the Ministry of Foreign Affairs - Qatar</t>
  </si>
  <si>
    <t>Foreign Affairs</t>
  </si>
  <si>
    <t>Mohamed Bazoum</t>
  </si>
  <si>
    <t>Niamey-Niger</t>
  </si>
  <si>
    <t>Ministre des Affaires Etrangere du Niger</t>
  </si>
  <si>
    <t>Belgian Royal Palace</t>
  </si>
  <si>
    <t>Officieel Twitter-kanaal van het Koninklijk Paleis, België
- Compte Twitter officiel du Palais Royal, Belgique</t>
  </si>
  <si>
    <t>محمد المنصف المرزوقي</t>
  </si>
  <si>
    <t>رئيس الجمهورية التونسية - Président de la République Tunisienne</t>
  </si>
  <si>
    <t>Miloš Zeman</t>
  </si>
  <si>
    <t>MFA SLOVENIA</t>
  </si>
  <si>
    <t>Ministry of Foreign Affairs of the Republic of Slovenia. Ministrstvo za zunanje zadeve Republike Slovenije. Tvitava Urška Potočnik in @TimSoos.</t>
  </si>
  <si>
    <t>Cabinet Office Afg</t>
  </si>
  <si>
    <t>Marble Palace, Kabul</t>
  </si>
  <si>
    <t>Official Twitter Page for OAA - Afghanistan's Office of Administrative Affairs &amp; Cabinet Secretariat. The 1st source of information for Cabinet and Government.</t>
  </si>
  <si>
    <t>التغريدات الرسمية من مكتب وزير الخارجية، الإمارات العربية المتحدة  Official tweets from Office of the Foreign Minister, UAE</t>
  </si>
  <si>
    <t>Zarar Ahmad Osmani</t>
  </si>
  <si>
    <t>Kabul, Afghanistan</t>
  </si>
  <si>
    <t>Minister of Foreign Affairs of the Islamic Republic of Afghanistan.  Former Minister of Counter Narcotic, Minister of Interior &amp; Governor of Parwan.</t>
  </si>
  <si>
    <t>Compte Officiel du Président du Burkina Faso</t>
  </si>
  <si>
    <t>Prime Minister and leader of the Progressive Liberal Party</t>
  </si>
  <si>
    <t>Mian Nawaz Sharif</t>
  </si>
  <si>
    <t>Lahore, Pakistan</t>
  </si>
  <si>
    <t>กรมประชาสัมพันธ์</t>
  </si>
  <si>
    <t>Thailand's Government Public Relations Department, Office of the Prime Minister. The provider of official news and information about Thailand.</t>
  </si>
  <si>
    <t>Званична презентација председника Републике Србије на Твитеру. Твитови председника почињу са ТН:</t>
  </si>
  <si>
    <t>Cuenta oficial del equipo de prensa del Presidente Constitucional de la República del Paraguay @Horacio_Cartes.</t>
  </si>
  <si>
    <t>Prensa Michelle</t>
  </si>
  <si>
    <t>Este es el canal oficial del Departamento de Prensa de la Presidenta Electa, Michelle Bachelet.</t>
  </si>
  <si>
    <t>Republica Moldova</t>
  </si>
  <si>
    <t>Președintele Republicii Moldova / The President                                 of Republic of Moldova</t>
  </si>
  <si>
    <t>Présidence du Faso</t>
  </si>
  <si>
    <t>San Jose, CR</t>
  </si>
  <si>
    <t>Cuenta oficial de la Presidencia de la República del Paraguay.</t>
  </si>
  <si>
    <t>Syrian Presidency</t>
  </si>
  <si>
    <t>This is the official Twitter account for the Presidency of the Syrian Arab Republic, offering updates on Presidential news and events.</t>
  </si>
  <si>
    <t>Presidency Maldives</t>
  </si>
  <si>
    <t>President of Israel Shimon Peres
נשיא מדינת ישראל, שמעון פרס</t>
  </si>
  <si>
    <t>Президент</t>
  </si>
  <si>
    <t>МИД КР</t>
  </si>
  <si>
    <t>Официальный twitter-аккаунт Министерства иностранных дел Кыргызской Республики</t>
  </si>
  <si>
    <t>Abdulla Yameen</t>
  </si>
  <si>
    <t>The Official Twitter of the President of the Republic of Maldives, His Excellency Abdulla Yameen Abdul Gayoom</t>
  </si>
  <si>
    <t>Oficjalny profil Prezydenta Rzeczypospolitej Polskiej. The official twitter channel for the President of the Republic of Poland.</t>
  </si>
  <si>
    <t>Kinshasa</t>
  </si>
  <si>
    <t>Compte twitter officiel de la Primature de la République Démocratique du Congo / Facebook: http://t.co/qf6AJRcof6</t>
  </si>
  <si>
    <t>Irakli Garibashvili</t>
  </si>
  <si>
    <t>The official twitter channel for the Prime Minister of Georgia</t>
  </si>
  <si>
    <t>국무총리실(PMO)</t>
  </si>
  <si>
    <t>{국무총리실 공식 트위터}
'통(通)하지 않으면 통(痛)한다'는 각오로 대국민 소통의 활시위를 당기겠습니다.</t>
  </si>
  <si>
    <t>Tвиттер-аккаунт официального сайта Премьер-Министра РК</t>
  </si>
  <si>
    <t>حساب لنشر القرارات والمراسيم الأميرية ومجلس الوزراء في #قطر. لا يتبع الحساب أي جهة رسمية</t>
  </si>
  <si>
    <t>رئيس وزراء الجمهورية التركية - رئيس حزب العدالة والتنمية 
http://t.co/wwuJO5s8
@RT_Erdogan</t>
  </si>
  <si>
    <t>République Gabonaise</t>
  </si>
  <si>
    <t>Libreville - GABON</t>
  </si>
  <si>
    <t>Feliz abuelo y Ministro de Relaciones Exteriores y Movilidad Humana del Ecuador</t>
  </si>
  <si>
    <t>De Rijksoverheid beantwoordt uw vragen over wet- en regelgeving | ma-vr 8.00-20.00 | Geen persoonlijke gegevens | Twitterbeleid op http://t.co/0y9eb47YRk</t>
  </si>
  <si>
    <t>دکتر حسن روحانی</t>
  </si>
  <si>
    <t>دکتر حسن روحانی رییس جمهوری اسلامی ایران    -                         English Account @HassanRouhani</t>
  </si>
  <si>
    <t>fa</t>
  </si>
  <si>
    <t>St. Lucia Government</t>
  </si>
  <si>
    <t>The official twitter account of the Prime Minister of Lebanon Tammam Salam</t>
  </si>
  <si>
    <t>Denis Sassou Nguesso</t>
  </si>
  <si>
    <t>Brazzaville</t>
  </si>
  <si>
    <t>Compte Twitter Officiel du Président de la République du #Congo</t>
  </si>
  <si>
    <t>بوابة سعودي</t>
  </si>
  <si>
    <t>‏‏بوابة سعودي هي البوابة الوطنية للتعاملات الإلكترونية الحكومية</t>
  </si>
  <si>
    <t>Sebastian Kurz</t>
  </si>
  <si>
    <t>Minister - Europa, Integration, Äußeres - Bundesobmann Junge ÖVP // Foreign Minister of Austria (@MFA_Austria)</t>
  </si>
  <si>
    <t>The President of the Republic of Armenia      Հայաստանի Հանրապետության Նախագահ Սերժ Սարգսյան</t>
  </si>
  <si>
    <t>Sekretariat Kabinet</t>
  </si>
  <si>
    <t>Terdepan dan terkini dalam menyampaikan berita seputar pemerintahan. Dikelola oleh Desk Informasi Sekretariat Kabinet</t>
  </si>
  <si>
    <t>MFA Seychelles</t>
  </si>
  <si>
    <t>Victoria, Mahé, Seychelles</t>
  </si>
  <si>
    <t>The Official Twitter account of the Ministry of Foreign Affairs of the Republic of Seychelles</t>
  </si>
  <si>
    <t>Minister Spraw Zagranicznych i Europejskich, Minister of Foreign and European Affairs; Wiceprzewodniczący PO, Deputy Leader, Civic Platform; Poseł na Sejm, MP</t>
  </si>
  <si>
    <t>skngov</t>
  </si>
  <si>
    <t>SKN Government</t>
  </si>
  <si>
    <t>St Kitts and Nevis</t>
  </si>
  <si>
    <t>The official Twitter account of the government of St. Kitts and Nevis.</t>
  </si>
  <si>
    <t>SOMALI   GOVERMENT</t>
  </si>
  <si>
    <t>SOMALIA</t>
  </si>
  <si>
    <t>Official Twitter account of the Somali Prime Minister 
Abdiweli Sheikh Ahmed</t>
  </si>
  <si>
    <t>Secretaría de Relaciones Exteriores
Plaza Juárez #20, Col. Centro, Del. Cuauhtémoc. Distrito Federal CP. 06010, Tel: (55) 3686 - 5100</t>
  </si>
  <si>
    <t>SRE-Honduras</t>
  </si>
  <si>
    <t>Welcome to the official U.S. Department of State Twitter account!  
Secretary Kerry tweets from @JohnKerry.</t>
  </si>
  <si>
    <t>Office of the President of Sierra Leone. Tweets by @CommsUnitSL managed by @jaraski. 
http://t.co/MCAxPERQ</t>
  </si>
  <si>
    <t>Statsrådet</t>
  </si>
  <si>
    <t>Laimdota Straujuma</t>
  </si>
  <si>
    <t>Riga, Latvia (EU)</t>
  </si>
  <si>
    <t>Latvijas Republikas Ministru prezidente / Prime Minister of the Republic of Latvia</t>
  </si>
  <si>
    <t>MFA Strategic Communication. Developing digital diplomacy. Tobias Nilsson (@Nilsson_T), Mats Samuelsson (@SamuelssonMats) and Joakim E. Reimar (@JoakimEskil ).</t>
  </si>
  <si>
    <t>Taavi Rõivas</t>
  </si>
  <si>
    <t>Peaminister, liberaal, spordifänn</t>
  </si>
  <si>
    <t>T.C. Dışişleri Bakanlığı Resmi Twitter sayfası 
Official Twitter Page of Ministry of Foreign Affairs of Turkey @MFATurkey @MFATurkeyFrench @MFATurkeyArabic</t>
  </si>
  <si>
    <t>DIRCO ZA</t>
  </si>
  <si>
    <t>Tony Abbott</t>
  </si>
  <si>
    <t>Prime Minister of Australia</t>
  </si>
  <si>
    <t>الدبلوماسية العامة</t>
  </si>
  <si>
    <t>Монгол Улсын Ерөнхийлөгчийн Тамгын газар |
Office of the President of Mongolia</t>
  </si>
  <si>
    <t>Tshering Tobgay</t>
  </si>
  <si>
    <t>PM</t>
  </si>
  <si>
    <t>حكومة دولة الإمارات</t>
  </si>
  <si>
    <t>الحساب الرسمي للحكومة الذكية  Official Mobile Government Account</t>
  </si>
  <si>
    <t>Uganda Media Centre</t>
  </si>
  <si>
    <t>Kampala, Uganda.</t>
  </si>
  <si>
    <t>The Government of Uganda's Official centre for Public Communications</t>
  </si>
  <si>
    <t>FCO Urdu Website</t>
  </si>
  <si>
    <t>Welcome to the FCO Urdu Twitter channel: UKUrdu
وزارت خارجہ برطانیہ کےسرکاری ٹوئٹر:''یوکے اردو'' پرخوش آمدید</t>
  </si>
  <si>
    <t>Ured predsjednika RH</t>
  </si>
  <si>
    <t>Zagreb, Croatia</t>
  </si>
  <si>
    <t>Službeni twitter account ureda Predsjednika Republike Hrvatske.</t>
  </si>
  <si>
    <t>Estonian Minister of Foreign Affairs / Eesti välisminister</t>
  </si>
  <si>
    <t>USA in Zhongwen</t>
  </si>
  <si>
    <t>الخارجية الأمريكية</t>
  </si>
  <si>
    <t>نحن مكتب التواصل الإعلامي التابع لوزارة الخارجية الأمريكية. هدفنا تعزيز أواصر التعاون والتواصل الأمريكي الرسمي مع وسائل الإعلام العربية</t>
  </si>
  <si>
    <t>USA darFarsi</t>
  </si>
  <si>
    <t>وزارت امور خارجۀ ایالات متحده آمریکا- ما به زبان فارسی تویت میکنیم و میخواهیم در گفتگوهای شما شرکت کنیم 
http://t.co/HjUukVPO</t>
  </si>
  <si>
    <t>USA em Português</t>
  </si>
  <si>
    <t>Conta oficial do Departamento de Estado dos EUA em Português.</t>
  </si>
  <si>
    <t>USA en Español</t>
  </si>
  <si>
    <t>Cuenta oficial del Departamento de Estado de EE.UU. en español.</t>
  </si>
  <si>
    <t>USA en Français</t>
  </si>
  <si>
    <t>Nous sommes la direction des affaires publiques du département d’Etat américain et nous voulons renforcer les liens entre les Etats-Unis et les Francophones.</t>
  </si>
  <si>
    <t>USA HindiMein</t>
  </si>
  <si>
    <t>अमेरिकी विदेश विभाग का इंटरनेशनल इंगेजमेंट ऑफिस अमेरिका और हिंदी मीडिया के बीच संवाद हेतु कार्य करता है।</t>
  </si>
  <si>
    <t>USA po Russki</t>
  </si>
  <si>
    <t>USA Urdu</t>
  </si>
  <si>
    <t>حکومتِ امریکە اور دنیا بھر میں اردو زبان بولنے والوں کے درمیان مضبوط دوطرفہ  رابطوں کے قیام کے لئے یہ امریکی سٹیٹ ڈیپارٹمننٹ کی ایک کاوش ہے۔</t>
  </si>
  <si>
    <t>ur</t>
  </si>
  <si>
    <t>Estonian MFA</t>
  </si>
  <si>
    <t>Tallinn, Islandi Väljak 1</t>
  </si>
  <si>
    <t>Official Twitter of Ministry of Foreign Affairs of the Republic of Estonia  News, Activity, Engagement                        #publicdiplomacy #foreignrelations</t>
  </si>
  <si>
    <t>fi</t>
  </si>
  <si>
    <t>Cancillería Vzla</t>
  </si>
  <si>
    <t>Zvanični nalog Vlade Crne Gore. Zvanične informacije.
#CrnaGora</t>
  </si>
  <si>
    <t>ВЛАДА НА РЕПУБЛИКА МАКЕДОНИЈА
http://t.co/mcdvkolIms
http://t.co/8N6XmTUFnH</t>
  </si>
  <si>
    <t>Tvita Urad vlade za komuniciranje. |  English account @govSlovenia</t>
  </si>
  <si>
    <t>Sveiki atvykę į oficialų Vyriausybės puslapį socialiniame tinkle Twitter! Welcome to official Twitter account of the Government of the Republic of Lithuania</t>
  </si>
  <si>
    <t>Follow for the latest from President Obama and his administration. Tweets from the President are signed –bo. Tweets may be archived: http://t.co/KcS2bmEJun.</t>
  </si>
  <si>
    <t>Bettel Xavier</t>
  </si>
  <si>
    <t>Prime Minister/President of Demokratesch Partei</t>
  </si>
  <si>
    <t>Yatsenyuk_AP</t>
  </si>
  <si>
    <t>Arseniy Yatsenyuk</t>
  </si>
  <si>
    <t>МОНГОЛ УЛСЫН ЕРӨНХИЙ САЙД Н.АЛТАНХУЯГИЙН ТЭРГҮҮЛСЭН ШИНЭЧЛЭЛИЙН ЗАСГИЙН ГАЗАР</t>
  </si>
  <si>
    <t>https://twitter.com/presidenciacr/statuses/91325683204239360</t>
  </si>
  <si>
    <t>https://twitter.com/CancilleriaCR/statuses/438935087091306498</t>
  </si>
  <si>
    <t>https://twitter.com/foreigntanzania</t>
  </si>
  <si>
    <t>https://discover.twitter.com/first-tweet#foreigntanzania</t>
  </si>
  <si>
    <t>https://twitter.com/foreigntanzania/statuses/433904532796342272</t>
  </si>
  <si>
    <t>http://www.twitonomy.com/profile.php?sn=foreigntanzania</t>
  </si>
  <si>
    <t>https://twitter.com/skngov</t>
  </si>
  <si>
    <t>https://discover.twitter.com/first-tweet#skngov</t>
  </si>
  <si>
    <t>https://twitter.com/skngov/statuses/441722575090368512</t>
  </si>
  <si>
    <t>http://www.twitonomy.com/profile.php?sn=skngov</t>
  </si>
  <si>
    <t>https://twitter.com/Yatsenyuk_AP</t>
  </si>
  <si>
    <t>https://discover.twitter.com/first-tweet#Yatsenyuk_AP</t>
  </si>
  <si>
    <t>https://twitter.com/Yatsenyuk_AP/statuses/385703445644079105</t>
  </si>
  <si>
    <t>https://twitter.com/Yatsenyuk_AP/lists</t>
  </si>
  <si>
    <t>http://www.twitonomy.com/profile.php?sn=Yatsenyuk_AP</t>
  </si>
  <si>
    <t>http://twiplomacy.com/info/africa/Democratic-Republic-of-Congo</t>
  </si>
  <si>
    <t>http://twiplomacy.com/info/asia/Bhutan</t>
  </si>
  <si>
    <t>http://twiplomacy.com/info/asia/Oman</t>
  </si>
  <si>
    <t>http://twiplomacy.com/info/asia/Syria</t>
  </si>
  <si>
    <t>http://twiplomacy.com/info/europe/Bosnia-Herzegovina</t>
  </si>
  <si>
    <t>http://twiplomacy.com/info/north-america/Australia</t>
  </si>
  <si>
    <t>http://twiplomacy.com/info/oceania/Tonga</t>
  </si>
  <si>
    <t>https://twitter.com/HeraldoMunoz</t>
  </si>
  <si>
    <t>HeraldoMunoz</t>
  </si>
  <si>
    <t>https://discover.twitter.com/first-tweet#HeraldoMunoz</t>
  </si>
  <si>
    <t>https://twitter.com/HeraldoMunoz/statuses/45345237912133632</t>
  </si>
  <si>
    <t>https://twitter.com/HeraldoMunoz/lists</t>
  </si>
  <si>
    <t>http://www.twitonomy.com/profile.php?sn=HeraldoMunoz</t>
  </si>
  <si>
    <t>English/Tamil</t>
  </si>
  <si>
    <t>Dormant since 12.09.2013</t>
  </si>
  <si>
    <t>Dormant since 28.01.2014</t>
  </si>
  <si>
    <t>Dormant since 19.11.2013</t>
  </si>
  <si>
    <t>Dormant since 12.07.2013</t>
  </si>
  <si>
    <t>http://twiplomacy.com/info/asia/Yemen</t>
  </si>
  <si>
    <t>AAlqirbi</t>
  </si>
  <si>
    <t>https://twitter.com/AAlqirbi/statuses/224599787842961408</t>
  </si>
  <si>
    <t>https://twitter.com/HadiPresident/statuses/257497628152045569</t>
  </si>
  <si>
    <t>English/French/Dutch</t>
  </si>
  <si>
    <t>Dormant since 07.10.2013</t>
  </si>
  <si>
    <t>Estonian/English</t>
  </si>
  <si>
    <t>https://twitter.com/GunnarBragiS</t>
  </si>
  <si>
    <t>GunnarBragiS</t>
  </si>
  <si>
    <t>https://discover.twitter.com/first-tweet#GunnarBragiS</t>
  </si>
  <si>
    <t>https://twitter.com/GunnarBragiS/statuses/175498348730654720</t>
  </si>
  <si>
    <t>http://www.twitonomy.com/profile.php?sn=GunnarBragiS</t>
  </si>
  <si>
    <t>English, German, French</t>
  </si>
  <si>
    <t>English/Maltese</t>
  </si>
  <si>
    <t>Dormant since 06.11.2013</t>
  </si>
  <si>
    <t>Dormant since 28.03.2014</t>
  </si>
  <si>
    <t>ABratusek</t>
  </si>
  <si>
    <t>https://twitter.com/ABratusek/statuses/418067769801060352</t>
  </si>
  <si>
    <t>https://twitter.com/ABratusek/lists</t>
  </si>
  <si>
    <t>Urdu</t>
  </si>
  <si>
    <t>Dormant since 11.06.2013</t>
  </si>
  <si>
    <t>Chinese</t>
  </si>
  <si>
    <t>Dormant since 29.08.2013</t>
  </si>
  <si>
    <t>Dormant since 23.01.2014</t>
  </si>
  <si>
    <t>Dormant since 16.11.2013</t>
  </si>
  <si>
    <t>https://twitter.com/PresidencySrb</t>
  </si>
  <si>
    <t>PresidencySrb</t>
  </si>
  <si>
    <t>https://twitter.com/PresidencySrb/statuses/455249670626103296</t>
  </si>
  <si>
    <t>https://twitter.com/PresidencySrb/lists</t>
  </si>
  <si>
    <t>http://www.twitonomy.com/profile.php?sn=PresidencySrb</t>
  </si>
  <si>
    <t>https://twitter.com/SlovakiaMFA</t>
  </si>
  <si>
    <t>https://twitter.com/CasaCivilPRA/lists</t>
  </si>
  <si>
    <t>https://twitter.com/DrBoniYAYI/lists</t>
  </si>
  <si>
    <t>https://twitter.com/KoupakiOfficiel/lists</t>
  </si>
  <si>
    <t>https://twitter.com/BWGovernment/lists</t>
  </si>
  <si>
    <t>https://twitter.com/PF_Compaore/lists</t>
  </si>
  <si>
    <t>https://twitter.com/presidence_faso/lists</t>
  </si>
  <si>
    <t>https://twitter.com/BdiPresidence/lists</t>
  </si>
  <si>
    <t>https://twitter.com/BurundiGov/lists</t>
  </si>
  <si>
    <t>https://twitter.com/PR_Paul_Biya/lists</t>
  </si>
  <si>
    <t>https://twitter.com/PaulBiya/lists</t>
  </si>
  <si>
    <t>https://twitter.com/Jorgecfonseca/lists</t>
  </si>
  <si>
    <t>https://twitter.com/presidenciaCV/lists</t>
  </si>
  <si>
    <t>https://twitter.com/PMTCHAD/lists</t>
  </si>
  <si>
    <t>https://twitter.com/SassouCG/lists</t>
  </si>
  <si>
    <t>https://twitter.com/PrimatureRDC/lists</t>
  </si>
  <si>
    <t>https://twitter.com/IOGpr11/lists</t>
  </si>
  <si>
    <t>https://twitter.com/egyptgovportal/lists</t>
  </si>
  <si>
    <t>https://twitter.com/EgyPresidency/lists</t>
  </si>
  <si>
    <t>https://twitter.com/MOFAEGYPT/lists</t>
  </si>
  <si>
    <t>https://twitter.com/HailemariamD/lists</t>
  </si>
  <si>
    <t>https://twitter.com/mfaethiopia/lists</t>
  </si>
  <si>
    <t>https://twitter.com/alibongoondimba/lists</t>
  </si>
  <si>
    <t>https://twitter.com/PrimatureGabon/lists</t>
  </si>
  <si>
    <t>https://twitter.com/osucastle/lists</t>
  </si>
  <si>
    <t>https://twitter.com/JDMahama/lists</t>
  </si>
  <si>
    <t>https://twitter.com/PresidencyGhana/lists</t>
  </si>
  <si>
    <t>https://twitter.com/HannaTetteh/lists</t>
  </si>
  <si>
    <t>https://twitter.com/Pr_Alpha_Conde/lists</t>
  </si>
  <si>
    <t>https://twitter.com/Sekhoutoureya/lists</t>
  </si>
  <si>
    <t>https://twitter.com/primatureci/lists</t>
  </si>
  <si>
    <t>https://twitter.com/ADO__Solutions/lists</t>
  </si>
  <si>
    <t>https://twitter.com/adosolutions/lists</t>
  </si>
  <si>
    <t>https://twitter.com/Presidenceci/lists</t>
  </si>
  <si>
    <t>https://twitter.com/Daniel_k_Duncan/lists</t>
  </si>
  <si>
    <t>https://twitter.com/Gouvci/lists</t>
  </si>
  <si>
    <t>https://twitter.com/statehouseKE/lists</t>
  </si>
  <si>
    <t>https://twitter.com/KenyaGov/lists</t>
  </si>
  <si>
    <t>https://twitter.com/mfapresskenya/lists</t>
  </si>
  <si>
    <t>https://twitter.com/StateHouseKenya/lists</t>
  </si>
  <si>
    <t>https://twitter.com/AMB_A_Mohammed/lists</t>
  </si>
  <si>
    <t>https://twitter.com/ForeignOfficeKE/lists</t>
  </si>
  <si>
    <t>https://twitter.com/PresidenceMali/lists</t>
  </si>
  <si>
    <t>https://twitter.com/ChefGov_ma/lists</t>
  </si>
  <si>
    <t>https://twitter.com/Maroc_eGov/lists</t>
  </si>
  <si>
    <t>https://twitter.com/ArmandoGuebuza/lists</t>
  </si>
  <si>
    <t>https://twitter.com/MahamadouIssouf/lists</t>
  </si>
  <si>
    <t>https://twitter.com/mohamedbazoum/lists</t>
  </si>
  <si>
    <t>https://twitter.com/presgoodluck/lists</t>
  </si>
  <si>
    <t>https://twitter.com/PaulKagame/lists</t>
  </si>
  <si>
    <t>https://twitter.com/UrugwiroVillage/lists</t>
  </si>
  <si>
    <t>https://twitter.com/HabumuremyiP/lists</t>
  </si>
  <si>
    <t>https://twitter.com/PrimatureRwanda/lists</t>
  </si>
  <si>
    <t>https://twitter.com/RwandaGov/lists</t>
  </si>
  <si>
    <t>https://twitter.com/MinaffetRwanda/lists</t>
  </si>
  <si>
    <t>https://twitter.com/macky_sall/lists</t>
  </si>
  <si>
    <t>https://twitter.com/StateHouseSey/lists</t>
  </si>
  <si>
    <t>https://twitter.com/SeychellesMFA/lists</t>
  </si>
  <si>
    <t>https://twitter.com/ebkoroma/lists</t>
  </si>
  <si>
    <t>https://twitter.com/StateHouseSL/lists</t>
  </si>
  <si>
    <t>https://twitter.com/CommsUnitSL/lists</t>
  </si>
  <si>
    <t>https://twitter.com/TheVillaSomalia/lists</t>
  </si>
  <si>
    <t>https://twitter.com/SomaliPM/lists</t>
  </si>
  <si>
    <t>https://twitter.com/SAPresident/lists</t>
  </si>
  <si>
    <t>https://twitter.com/PresidencyZA/lists</t>
  </si>
  <si>
    <t>https://twitter.com/GovernmentZA/lists</t>
  </si>
  <si>
    <t>https://twitter.com/RepSouthSudan/lists</t>
  </si>
  <si>
    <t>https://twitter.com/jmkikwete/lists</t>
  </si>
  <si>
    <t>https://twitter.com/BernardMembe/lists</t>
  </si>
  <si>
    <t>https://twitter.com/foreigntanzania/lists</t>
  </si>
  <si>
    <t>https://twitter.com/FGNASSINGBE/lists</t>
  </si>
  <si>
    <t>https://twitter.com/Moncef_Marzouki/lists</t>
  </si>
  <si>
    <t>https://twitter.com/presidenceTN/lists</t>
  </si>
  <si>
    <t>https://twitter.com/RafikAbdessalem/lists</t>
  </si>
  <si>
    <t>https://twitter.com/TunisieDiplo/lists</t>
  </si>
  <si>
    <t>https://twitter.com/KagutaMuseveni/lists</t>
  </si>
  <si>
    <t>https://twitter.com/StateHouseUg/lists</t>
  </si>
  <si>
    <t>https://twitter.com/AmamaMbabazi/lists</t>
  </si>
  <si>
    <t>https://twitter.com/samkutesa/lists</t>
  </si>
  <si>
    <t>https://twitter.com/michaelsata/lists</t>
  </si>
  <si>
    <t>https://twitter.com/StateHousePress/lists</t>
  </si>
  <si>
    <t>https://twitter.com/ARG_AFG/lists</t>
  </si>
  <si>
    <t>https://twitter.com/GMICafghanistan/lists</t>
  </si>
  <si>
    <t>https://twitter.com/OsmaniZarar/lists</t>
  </si>
  <si>
    <t>https://twitter.com/MFA_Afghanistan/lists</t>
  </si>
  <si>
    <t>https://twitter.com/SerzhSargsyan/lists</t>
  </si>
  <si>
    <t>https://twitter.com/press_president/lists</t>
  </si>
  <si>
    <t>https://twitter.com/PresidentAM_arm/lists</t>
  </si>
  <si>
    <t>https://twitter.com/PresidentAM_eng/lists</t>
  </si>
  <si>
    <t>https://twitter.com/PresidentAM_rus/lists</t>
  </si>
  <si>
    <t>https://twitter.com/MFAofArmenia/lists</t>
  </si>
  <si>
    <t>https://twitter.com/azpresident/lists</t>
  </si>
  <si>
    <t>https://twitter.com/presidentaz/lists</t>
  </si>
  <si>
    <t>https://twitter.com/AzerbaijanPA/lists</t>
  </si>
  <si>
    <t>https://twitter.com/AzerbaijanMFA/lists</t>
  </si>
  <si>
    <t>https://twitter.com/eGovBahrain/lists</t>
  </si>
  <si>
    <t>https://twitter.com/khalidalkhalifa/lists</t>
  </si>
  <si>
    <t>https://twitter.com/bahdiplomatic/lists</t>
  </si>
  <si>
    <t>https://twitter.com/TaurMatanRuak/lists</t>
  </si>
  <si>
    <t>https://twitter.com/PRepublicaTL/lists</t>
  </si>
  <si>
    <t>https://twitter.com/georgiagovge/lists</t>
  </si>
  <si>
    <t>https://twitter.com/GeorgianGovernm/lists</t>
  </si>
  <si>
    <t>https://twitter.com/govtofgeorgia/lists</t>
  </si>
  <si>
    <t>https://twitter.com/MargvelashviliG/lists</t>
  </si>
  <si>
    <t>https://twitter.com/GovernmentGeo/lists</t>
  </si>
  <si>
    <t>https://twitter.com/PrimeMinisterGE/lists</t>
  </si>
  <si>
    <t>https://twitter.com/MFAgovge/lists</t>
  </si>
  <si>
    <t>https://twitter.com/PMOIndia/lists</t>
  </si>
  <si>
    <t>https://twitter.com/IndianDiplomacy/lists</t>
  </si>
  <si>
    <t>https://twitter.com/SBYudhoyono/lists</t>
  </si>
  <si>
    <t>https://twitter.com/IstanaRakyat/lists</t>
  </si>
  <si>
    <t>https://twitter.com/Portal_Kemlu_RI/lists</t>
  </si>
  <si>
    <t>https://twitter.com/deplu/lists</t>
  </si>
  <si>
    <t>https://twitter.com/khamenei_ir/lists</t>
  </si>
  <si>
    <t>https://twitter.com/HassanRouhani/lists</t>
  </si>
  <si>
    <t>https://twitter.com/MFAIraq/lists</t>
  </si>
  <si>
    <t>https://twitter.com/NKMaliky/lists</t>
  </si>
  <si>
    <t>https://twitter.com/HoshyarZebari/lists</t>
  </si>
  <si>
    <t>https://twitter.com/IraqMFA/lists</t>
  </si>
  <si>
    <t>https://twitter.com/PresidentPeres/lists</t>
  </si>
  <si>
    <t>https://twitter.com/netanyahu/lists</t>
  </si>
  <si>
    <t>https://twitter.com/IsraeliPM/lists</t>
  </si>
  <si>
    <t>https://twitter.com/Israelipm_ar/lists</t>
  </si>
  <si>
    <t>https://twitter.com/IsraeliPM_heb/lists</t>
  </si>
  <si>
    <t>https://twitter.com/IsraelMFA/lists</t>
  </si>
  <si>
    <t>https://twitter.com/Israel/lists</t>
  </si>
  <si>
    <t>https://twitter.com/AbeShinzo/lists</t>
  </si>
  <si>
    <t>https://twitter.com/kantei/lists</t>
  </si>
  <si>
    <t>https://twitter.com/JPN_PMO/lists</t>
  </si>
  <si>
    <t>https://twitter.com/Kantei_Saigai/lists</t>
  </si>
  <si>
    <t>https://twitter.com/MofaJapan_jp/lists</t>
  </si>
  <si>
    <t>https://twitter.com/MofaJapan_en/lists</t>
  </si>
  <si>
    <t>https://twitter.com/QueenRania/lists</t>
  </si>
  <si>
    <t>https://twitter.com/PrimeMinistry/lists</t>
  </si>
  <si>
    <t>https://twitter.com/NasserJudeh/lists</t>
  </si>
  <si>
    <t>https://twitter.com/ForeignMinistry/lists</t>
  </si>
  <si>
    <t>https://twitter.com/eng_pm_kz/lists</t>
  </si>
  <si>
    <t>https://twitter.com/kaz_pm_kz/lists</t>
  </si>
  <si>
    <t>https://twitter.com/AkordaPress/lists</t>
  </si>
  <si>
    <t>https://twitter.com/ortcomkz/lists</t>
  </si>
  <si>
    <t>https://twitter.com/ortcomkzE/lists</t>
  </si>
  <si>
    <t>https://twitter.com/primeministerkz/lists</t>
  </si>
  <si>
    <t>https://twitter.com/MFA_KZ/lists</t>
  </si>
  <si>
    <t>https://twitter.com/kasnms/lists</t>
  </si>
  <si>
    <t>https://twitter.com/MOFAKuwait/lists</t>
  </si>
  <si>
    <t>https://twitter.com/kyrgyzrepublic/lists</t>
  </si>
  <si>
    <t>https://twitter.com/atambayev/lists</t>
  </si>
  <si>
    <t>https://twitter.com/pressinfokg/lists</t>
  </si>
  <si>
    <t>https://twitter.com/pressslujba/lists</t>
  </si>
  <si>
    <t>https://twitter.com/SleimanMichel/lists</t>
  </si>
  <si>
    <t>https://twitter.com/SalamTammam/lists</t>
  </si>
  <si>
    <t>https://twitter.com/myGovPortal/lists</t>
  </si>
  <si>
    <t>https://twitter.com/anifah_aman/lists</t>
  </si>
  <si>
    <t>https://twitter.com/Anifah_myg/lists</t>
  </si>
  <si>
    <t>https://twitter.com/NajibRazak/lists</t>
  </si>
  <si>
    <t>https://twitter.com/PMOMalaysia/lists</t>
  </si>
  <si>
    <t>https://twitter.com/presidencymv/lists</t>
  </si>
  <si>
    <t>https://twitter.com/PresYameen/lists</t>
  </si>
  <si>
    <t>https://twitter.com/MaldivesPO/lists</t>
  </si>
  <si>
    <t>https://twitter.com/foreignMV/lists</t>
  </si>
  <si>
    <t>https://twitter.com/elbegdorj/lists</t>
  </si>
  <si>
    <t>https://twitter.com/ts_elbegdorj/lists</t>
  </si>
  <si>
    <t>https://twitter.com/altankhuyag_mn/lists</t>
  </si>
  <si>
    <t>https://twitter.com/GovernmentMN/lists</t>
  </si>
  <si>
    <t>https://twitter.com/pmoffice_mn/lists</t>
  </si>
  <si>
    <t>https://twitter.com/zasagmn/lists</t>
  </si>
  <si>
    <t>https://twitter.com/boldlu/lists</t>
  </si>
  <si>
    <t>https://twitter.com/MFAMongolia_eng/lists</t>
  </si>
  <si>
    <t>https://twitter.com/mforeignaffairs/lists</t>
  </si>
  <si>
    <t>https://twitter.com/MofaOman/lists</t>
  </si>
  <si>
    <t>https://twitter.com/PakDiplomacy/lists</t>
  </si>
  <si>
    <t>https://twitter.com/PalestinianGov/lists</t>
  </si>
  <si>
    <t>https://twitter.com/PresidentNoy/lists</t>
  </si>
  <si>
    <t>https://twitter.com/noynoyaquino/lists</t>
  </si>
  <si>
    <t>https://twitter.com/GovPH_PCOO/lists</t>
  </si>
  <si>
    <t>https://twitter.com/QaTaR_/lists</t>
  </si>
  <si>
    <t>https://twitter.com/MofaQatar_AR/lists</t>
  </si>
  <si>
    <t>https://twitter.com/MofaQatar_EN/lists</t>
  </si>
  <si>
    <t>https://twitter.com/Saudiportal/lists</t>
  </si>
  <si>
    <t>https://twitter.com/HRHPSalman/lists</t>
  </si>
  <si>
    <t>https://twitter.com/KSAMOFA/lists</t>
  </si>
  <si>
    <t>https://twitter.com/leehsienloong/lists</t>
  </si>
  <si>
    <t>https://twitter.com/govsingapore/lists</t>
  </si>
  <si>
    <t>https://twitter.com/MFAsg/lists</t>
  </si>
  <si>
    <t>https://twitter.com/GH_PARK/lists</t>
  </si>
  <si>
    <t>https://twitter.com/bluehousekorea/lists</t>
  </si>
  <si>
    <t>https://twitter.com/PrimeMinisterKR/lists</t>
  </si>
  <si>
    <t>https://twitter.com/mofa_kr/lists</t>
  </si>
  <si>
    <t>https://twitter.com/MOFAkr_eng/lists</t>
  </si>
  <si>
    <t>https://twitter.com/PresRajapaksa/lists</t>
  </si>
  <si>
    <t>https://twitter.com/EmomaliRahmon/lists</t>
  </si>
  <si>
    <t>https://twitter.com/MFAThai_Pol/lists</t>
  </si>
  <si>
    <t>https://twitter.com/th_mfa/lists</t>
  </si>
  <si>
    <t>https://twitter.com/MFAThai_PR_EN/lists</t>
  </si>
  <si>
    <t>https://twitter.com/HHShkMohd/lists</t>
  </si>
  <si>
    <t>https://twitter.com/UAEGover/lists</t>
  </si>
  <si>
    <t>https://twitter.com/ABZayed/lists</t>
  </si>
  <si>
    <t>https://twitter.com/MOFAUAE/lists</t>
  </si>
  <si>
    <t>https://twitter.com/GOVuz/lists</t>
  </si>
  <si>
    <t>https://twitter.com/ditmirbushati/lists</t>
  </si>
  <si>
    <t>https://twitter.com/AlbanianMFA/lists</t>
  </si>
  <si>
    <t>https://twitter.com/GovernAndorra/lists</t>
  </si>
  <si>
    <t>https://twitter.com/wernerfaymann/lists</t>
  </si>
  <si>
    <t>https://twitter.com/teamkanzler/lists</t>
  </si>
  <si>
    <t>https://twitter.com/sebastiankurz/lists</t>
  </si>
  <si>
    <t>https://twitter.com/BelarusMID/lists</t>
  </si>
  <si>
    <t>https://twitter.com/BelarusMFA/lists</t>
  </si>
  <si>
    <t>https://twitter.com/MonarchieBe/lists</t>
  </si>
  <si>
    <t>https://twitter.com/eliodirupo/lists</t>
  </si>
  <si>
    <t>https://twitter.com/dreynders/lists</t>
  </si>
  <si>
    <t>https://twitter.com/rplevneliev/lists</t>
  </si>
  <si>
    <t>https://twitter.com/BgPresidency/lists</t>
  </si>
  <si>
    <t>https://twitter.com/MFABulgaria/lists</t>
  </si>
  <si>
    <t>https://twitter.com/ivojosipovic/lists</t>
  </si>
  <si>
    <t>https://twitter.com/uredprh/lists</t>
  </si>
  <si>
    <t>https://twitter.com/VladaRH/lists</t>
  </si>
  <si>
    <t>https://twitter.com/vpusic/lists</t>
  </si>
  <si>
    <t>https://twitter.com/MVEP_hr/lists</t>
  </si>
  <si>
    <t>https://twitter.com/AnastasiadesCY/lists</t>
  </si>
  <si>
    <t>https://twitter.com/GovCyprus/lists</t>
  </si>
  <si>
    <t>https://twitter.com/IKasoulides/lists</t>
  </si>
  <si>
    <t>https://twitter.com/CyprusMFA/lists</t>
  </si>
  <si>
    <t>https://twitter.com/strakovka/lists</t>
  </si>
  <si>
    <t>https://twitter.com/HelleThorningS/lists</t>
  </si>
  <si>
    <t>https://twitter.com/martinlidegaard/lists</t>
  </si>
  <si>
    <t>https://twitter.com/IlvesToomas/lists</t>
  </si>
  <si>
    <t>https://twitter.com/TaaviRoivas/lists</t>
  </si>
  <si>
    <t>https://twitter.com/StenbockiMaja/lists</t>
  </si>
  <si>
    <t>https://twitter.com/EstonianGovt/lists</t>
  </si>
  <si>
    <t>https://twitter.com/Urmaspaet/lists</t>
  </si>
  <si>
    <t>https://twitter.com/valismin/lists</t>
  </si>
  <si>
    <t>https://twitter.com/euHvR/lists</t>
  </si>
  <si>
    <t>https://twitter.com/BarrosoEU/lists</t>
  </si>
  <si>
    <t>https://twitter.com/EU_Commission/lists</t>
  </si>
  <si>
    <t>https://twitter.com/eu_eeas/lists</t>
  </si>
  <si>
    <t>https://twitter.com/GjorgeIvanov/lists</t>
  </si>
  <si>
    <t>https://twitter.com/GruevskiNikola/lists</t>
  </si>
  <si>
    <t>https://twitter.com/VladaMK/lists</t>
  </si>
  <si>
    <t>https://twitter.com/NikolaPoposki/lists</t>
  </si>
  <si>
    <t>https://twitter.com/niinisto/lists</t>
  </si>
  <si>
    <t>https://twitter.com/TPKanslia/lists</t>
  </si>
  <si>
    <t>https://twitter.com/jyrkikatainen/lists</t>
  </si>
  <si>
    <t>https://twitter.com/FinGovernment/lists</t>
  </si>
  <si>
    <t>https://twitter.com/alexstubb/lists</t>
  </si>
  <si>
    <t>https://twitter.com/Ulkoministerio/lists</t>
  </si>
  <si>
    <t>https://twitter.com/fhollande/lists</t>
  </si>
  <si>
    <t>https://twitter.com/Elysee/lists</t>
  </si>
  <si>
    <t>https://twitter.com/Matignon/lists</t>
  </si>
  <si>
    <t>https://twitter.com/LaurentFabius/lists</t>
  </si>
  <si>
    <t>https://twitter.com/francediplo/lists</t>
  </si>
  <si>
    <t>https://twitter.com/francediplo_AR/lists</t>
  </si>
  <si>
    <t>https://twitter.com/francediplo_EN/lists</t>
  </si>
  <si>
    <t>https://twitter.com/francediplo_ES/lists</t>
  </si>
  <si>
    <t>https://twitter.com/RegSprecher/lists</t>
  </si>
  <si>
    <t>https://twitter.com/AuswaertigesAmt/lists</t>
  </si>
  <si>
    <t>https://twitter.com/GermanyDiplo/lists</t>
  </si>
  <si>
    <t>https://twitter.com/samaras_antonis/lists</t>
  </si>
  <si>
    <t>https://twitter.com/govgr/lists</t>
  </si>
  <si>
    <t>https://twitter.com/PrimeministerGR/lists</t>
  </si>
  <si>
    <t>https://twitter.com/GreeceMFA/lists</t>
  </si>
  <si>
    <t>https://twitter.com/Viktor_Orban/lists</t>
  </si>
  <si>
    <t>https://twitter.com/kormany_hu/lists</t>
  </si>
  <si>
    <t>https://twitter.com/GunnarBragiS/lists</t>
  </si>
  <si>
    <t>https://twitter.com/MFAIceland/lists</t>
  </si>
  <si>
    <t>https://twitter.com/md_higgins/lists</t>
  </si>
  <si>
    <t>https://twitter.com/EndaKennyTD/lists</t>
  </si>
  <si>
    <t>https://twitter.com/merrionstreet/lists</t>
  </si>
  <si>
    <t>https://twitter.com/EamonGilmore/lists</t>
  </si>
  <si>
    <t>https://twitter.com/dfatirl/lists</t>
  </si>
  <si>
    <t>https://twitter.com/QuirinaleStampa/lists</t>
  </si>
  <si>
    <t>https://twitter.com/Palazzo_Chigi/lists</t>
  </si>
  <si>
    <t>https://twitter.com/FarnesinaPress/lists</t>
  </si>
  <si>
    <t>https://twitter.com/PresidentKosovo/lists</t>
  </si>
  <si>
    <t>https://twitter.com/MFAKOSOVO/lists</t>
  </si>
  <si>
    <t>https://twitter.com/Rigas_pils/lists</t>
  </si>
  <si>
    <t>https://twitter.com/Straujuma/lists</t>
  </si>
  <si>
    <t>https://twitter.com/Brivibas36/lists</t>
  </si>
  <si>
    <t>https://twitter.com/edgarsrinkevics/lists</t>
  </si>
  <si>
    <t>https://twitter.com/Arlietas/lists</t>
  </si>
  <si>
    <t>https://twitter.com/Latvian_MFA/lists</t>
  </si>
  <si>
    <t>https://twitter.com/regierung_fl/lists</t>
  </si>
  <si>
    <t>https://twitter.com/MFA_LI/lists</t>
  </si>
  <si>
    <t>https://twitter.com/Grybauskaite_LT/lists</t>
  </si>
  <si>
    <t>https://twitter.com/Vyriausybe/lists</t>
  </si>
  <si>
    <t>https://twitter.com/LinkeviciusL/lists</t>
  </si>
  <si>
    <t>https://twitter.com/LithuaniaMFA/lists</t>
  </si>
  <si>
    <t>https://twitter.com/CourGrandDucale/lists</t>
  </si>
  <si>
    <t>https://twitter.com/Xavier_Bettel/lists</t>
  </si>
  <si>
    <t>https://twitter.com/JosephMuscat_JM/lists</t>
  </si>
  <si>
    <t>https://twitter.com/Nicolae_Timofti/lists</t>
  </si>
  <si>
    <t>https://twitter.com/presedinte_md/lists</t>
  </si>
  <si>
    <t>https://twitter.com/IurieLeanca/lists</t>
  </si>
  <si>
    <t>https://twitter.com/GuvernulRM/lists</t>
  </si>
  <si>
    <t>https://twitter.com/Diplomacy_RM/lists</t>
  </si>
  <si>
    <t>https://twitter.com/palaismonaco/lists</t>
  </si>
  <si>
    <t>https://twitter.com/GvtMonaco/lists</t>
  </si>
  <si>
    <t>https://twitter.com/MeGovernment/lists</t>
  </si>
  <si>
    <t>https://twitter.com/VladaCG/lists</t>
  </si>
  <si>
    <t>https://twitter.com/Regering/lists</t>
  </si>
  <si>
    <t>https://twitter.com/MinPres/lists</t>
  </si>
  <si>
    <t>https://twitter.com/Rijksoverheid/lists</t>
  </si>
  <si>
    <t>https://twitter.com/minbuza/lists</t>
  </si>
  <si>
    <t>https://twitter.com/MinBuZa_news/lists</t>
  </si>
  <si>
    <t>https://twitter.com/Kronprinsparet/lists</t>
  </si>
  <si>
    <t>https://twitter.com/Statsmin_kontor/lists</t>
  </si>
  <si>
    <t>https://twitter.com/Utenriksdept/lists</t>
  </si>
  <si>
    <t>https://twitter.com/NorwayMFA/lists</t>
  </si>
  <si>
    <t>https://twitter.com/komorowski/lists</t>
  </si>
  <si>
    <t>https://twitter.com/prezydentpl/lists</t>
  </si>
  <si>
    <t>https://twitter.com/premiertusk/lists</t>
  </si>
  <si>
    <t>https://twitter.com/PremierRP/lists</t>
  </si>
  <si>
    <t>https://twitter.com/sikorskiradek/lists</t>
  </si>
  <si>
    <t>https://twitter.com/MSZ_RP/lists</t>
  </si>
  <si>
    <t>https://twitter.com/PolandMFA/lists</t>
  </si>
  <si>
    <t>https://twitter.com/prcavacosilva/lists</t>
  </si>
  <si>
    <t>https://twitter.com/presidencia/lists</t>
  </si>
  <si>
    <t>https://twitter.com/passoscoelho/lists</t>
  </si>
  <si>
    <t>https://twitter.com/govpt/lists</t>
  </si>
  <si>
    <t>https://twitter.com/tbasescu/lists</t>
  </si>
  <si>
    <t>https://twitter.com/Victor_Ponta/lists</t>
  </si>
  <si>
    <t>https://twitter.com/MAERomania/lists</t>
  </si>
  <si>
    <t>https://twitter.com/PutinRF/lists</t>
  </si>
  <si>
    <t>https://twitter.com/PutinRF_Eng/lists</t>
  </si>
  <si>
    <t>https://twitter.com/KremlinRussia/lists</t>
  </si>
  <si>
    <t>https://twitter.com/KremlinRussia_E/lists</t>
  </si>
  <si>
    <t>https://twitter.com/MedvedevRussia/lists</t>
  </si>
  <si>
    <t>https://twitter.com/MedvedevRussiaE/lists</t>
  </si>
  <si>
    <t>https://twitter.com/Pravitelstvo_RF/lists</t>
  </si>
  <si>
    <t>https://twitter.com/GovernmentRF/lists</t>
  </si>
  <si>
    <t>https://twitter.com/MID_RF/lists</t>
  </si>
  <si>
    <t>https://twitter.com/predsednikrs/lists</t>
  </si>
  <si>
    <t>https://twitter.com/SerbianGov/lists</t>
  </si>
  <si>
    <t>https://twitter.com/fico2014/lists</t>
  </si>
  <si>
    <t>https://twitter.com/RobertFico/lists</t>
  </si>
  <si>
    <t>https://twitter.com/BorutPahor/lists</t>
  </si>
  <si>
    <t>https://twitter.com/govSlovenia/lists</t>
  </si>
  <si>
    <t>https://twitter.com/vladaRS/lists</t>
  </si>
  <si>
    <t>https://twitter.com/MZZRS/lists</t>
  </si>
  <si>
    <t>https://twitter.com/marianorajoy/lists</t>
  </si>
  <si>
    <t>https://twitter.com/desdelamoncloa/lists</t>
  </si>
  <si>
    <t>https://twitter.com/carlbildt/lists</t>
  </si>
  <si>
    <t>https://twitter.com/fragaCarlBildt/lists</t>
  </si>
  <si>
    <t>https://twitter.com/Utrikesdep/lists</t>
  </si>
  <si>
    <t>https://twitter.com/SweMFA/lists</t>
  </si>
  <si>
    <t>https://twitter.com/BR_Sprecher/lists</t>
  </si>
  <si>
    <t>https://twitter.com/cbabdullahgul/lists</t>
  </si>
  <si>
    <t>https://twitter.com/tccankaya/lists</t>
  </si>
  <si>
    <t>https://twitter.com/trpresidency/lists</t>
  </si>
  <si>
    <t>https://twitter.com/RT_Erdogan/lists</t>
  </si>
  <si>
    <t>https://twitter.com/RecepT_Erdogan/lists</t>
  </si>
  <si>
    <t>https://twitter.com/Ahmet_Davutoglu/lists</t>
  </si>
  <si>
    <t>https://twitter.com/A_Davutoglu_ar/lists</t>
  </si>
  <si>
    <t>https://twitter.com/A_Davutoglu_eng/lists</t>
  </si>
  <si>
    <t>https://twitter.com/BasbakanlikKDK/lists</t>
  </si>
  <si>
    <t>https://twitter.com/MFATurkey/lists</t>
  </si>
  <si>
    <t>https://twitter.com/MFATurkeyArabic/lists</t>
  </si>
  <si>
    <t>https://twitter.com/MFATurkeyFrench/lists</t>
  </si>
  <si>
    <t>https://twitter.com/TC_Disisleri/lists</t>
  </si>
  <si>
    <t>https://twitter.com/TROfficeofPD/lists</t>
  </si>
  <si>
    <t>https://twitter.com/PresidentUA/lists</t>
  </si>
  <si>
    <t>https://twitter.com/Kabmin_UA/lists</t>
  </si>
  <si>
    <t>https://twitter.com/Kabmin_UA_e/lists</t>
  </si>
  <si>
    <t>https://twitter.com/Kabmin_UA_r/lists</t>
  </si>
  <si>
    <t>https://twitter.com/MFA_Ukraine/lists</t>
  </si>
  <si>
    <t>https://twitter.com/BritishMonarchy/lists</t>
  </si>
  <si>
    <t>https://twitter.com/David_Cameron/lists</t>
  </si>
  <si>
    <t>https://twitter.com/Number10gov/lists</t>
  </si>
  <si>
    <t>https://twitter.com/cabinetofficeuk/lists</t>
  </si>
  <si>
    <t>https://twitter.com/WilliamJHague/lists</t>
  </si>
  <si>
    <t>https://twitter.com/foreignoffice/lists</t>
  </si>
  <si>
    <t>https://twitter.com/Pontifex/lists</t>
  </si>
  <si>
    <t>https://twitter.com/Pontifex_ar/lists</t>
  </si>
  <si>
    <t>https://twitter.com/Pontifex_de/lists</t>
  </si>
  <si>
    <t>https://twitter.com/Pontifex_es/lists</t>
  </si>
  <si>
    <t>https://twitter.com/Pontifex_fr/lists</t>
  </si>
  <si>
    <t>https://twitter.com/Pontifex_it/lists</t>
  </si>
  <si>
    <t>https://twitter.com/Pontifex_ln/lists</t>
  </si>
  <si>
    <t>https://twitter.com/Pontifex_pl/lists</t>
  </si>
  <si>
    <t>https://twitter.com/Pontifex_pt/lists</t>
  </si>
  <si>
    <t>https://twitter.com/TerzaLoggia/lists</t>
  </si>
  <si>
    <t>https://twitter.com/antiguagov/lists</t>
  </si>
  <si>
    <t>https://twitter.com/pgchristie/lists</t>
  </si>
  <si>
    <t>https://twitter.com/BarrowDean/lists</t>
  </si>
  <si>
    <t>https://twitter.com/belizegov/lists</t>
  </si>
  <si>
    <t>https://twitter.com/pmharper/lists</t>
  </si>
  <si>
    <t>https://twitter.com/premierministre/lists</t>
  </si>
  <si>
    <t>https://twitter.com/HonJohnBaird/lists</t>
  </si>
  <si>
    <t>https://twitter.com/DFATDCanada/lists</t>
  </si>
  <si>
    <t>https://twitter.com/MAECDCanada/lists</t>
  </si>
  <si>
    <t>https://twitter.com/presidenciacr/lists</t>
  </si>
  <si>
    <t>https://twitter.com/NoticiaCR/lists</t>
  </si>
  <si>
    <t>https://twitter.com/cancilleriacrc/lists</t>
  </si>
  <si>
    <t>https://twitter.com/RaulCastroR/lists</t>
  </si>
  <si>
    <t>https://twitter.com/CubaMINREX/lists</t>
  </si>
  <si>
    <t>https://twitter.com/DaniloMedina/lists</t>
  </si>
  <si>
    <t>https://twitter.com/PresidenciaRD/lists</t>
  </si>
  <si>
    <t>https://twitter.com/presidencia_sv/lists</t>
  </si>
  <si>
    <t>https://twitter.com/cancilleriasv/lists</t>
  </si>
  <si>
    <t>https://twitter.com/govgd/lists</t>
  </si>
  <si>
    <t>https://twitter.com/ottoperezmolina/lists</t>
  </si>
  <si>
    <t>https://twitter.com/GuatemalaGob/lists</t>
  </si>
  <si>
    <t>https://twitter.com/MinexGt/lists</t>
  </si>
  <si>
    <t>https://twitter.com/MichelJMartelly/lists</t>
  </si>
  <si>
    <t>https://twitter.com/palaisnational/lists</t>
  </si>
  <si>
    <t>https://twitter.com/LaurentLamothe/lists</t>
  </si>
  <si>
    <t>https://twitter.com/PierreRCasimir/lists</t>
  </si>
  <si>
    <t>https://twitter.com/PresidenciadeHN/lists</t>
  </si>
  <si>
    <t>https://twitter.com/JuanOrlandoH/lists</t>
  </si>
  <si>
    <t>https://twitter.com/Presidencia_HN/lists</t>
  </si>
  <si>
    <t>https://twitter.com/ComunicadosHN/lists</t>
  </si>
  <si>
    <t>https://twitter.com/SREHonduras/lists</t>
  </si>
  <si>
    <t>https://twitter.com/PSimpsonMiller/lists</t>
  </si>
  <si>
    <t>https://twitter.com/OPMJamaica/lists</t>
  </si>
  <si>
    <t>https://twitter.com/EPN/lists</t>
  </si>
  <si>
    <t>https://twitter.com/PresidenciaMX/lists</t>
  </si>
  <si>
    <t>https://twitter.com/gobrep/lists</t>
  </si>
  <si>
    <t>https://twitter.com/JoseAMeadeK/lists</t>
  </si>
  <si>
    <t>https://twitter.com/SRE_mx/lists</t>
  </si>
  <si>
    <t>https://twitter.com/SecComunicacion/lists</t>
  </si>
  <si>
    <t>https://twitter.com/CancilleriaPA/lists</t>
  </si>
  <si>
    <t>https://twitter.com/skngov/lists</t>
  </si>
  <si>
    <t>https://twitter.com/SaintLuciaGov/lists</t>
  </si>
  <si>
    <t>https://twitter.com/KamlaUNC/lists</t>
  </si>
  <si>
    <t>https://twitter.com/PMKamla/lists</t>
  </si>
  <si>
    <t>https://twitter.com/15StClairAve/lists</t>
  </si>
  <si>
    <t>https://twitter.com/winstondookeran/lists</t>
  </si>
  <si>
    <t>https://twitter.com/mfagovtt/lists</t>
  </si>
  <si>
    <t>https://twitter.com/BarackObama/lists</t>
  </si>
  <si>
    <t>https://twitter.com/lacasablanca/lists</t>
  </si>
  <si>
    <t>https://twitter.com/JohnKerry/lists</t>
  </si>
  <si>
    <t>https://twitter.com/StateDept/lists</t>
  </si>
  <si>
    <t>https://twitter.com/TonyAbbottMHR/lists</t>
  </si>
  <si>
    <t>https://twitter.com/JulieBishopMP/lists</t>
  </si>
  <si>
    <t>https://twitter.com/dfat/lists</t>
  </si>
  <si>
    <t>https://twitter.com/FijiGovernment/lists</t>
  </si>
  <si>
    <t>https://twitter.com/FijiPM/lists</t>
  </si>
  <si>
    <t>https://twitter.com/FijiRepublic/lists</t>
  </si>
  <si>
    <t>https://twitter.com/FijiMFA/lists</t>
  </si>
  <si>
    <t>https://twitter.com/johnkeypm/lists</t>
  </si>
  <si>
    <t>https://twitter.com/govofvanuatu/lists</t>
  </si>
  <si>
    <t>https://twitter.com/CFKArgentina/lists</t>
  </si>
  <si>
    <t>https://twitter.com/CasaRosadaAR/lists</t>
  </si>
  <si>
    <t>https://twitter.com/MRECIC_ARG/lists</t>
  </si>
  <si>
    <t>https://twitter.com/BrazilGovNews/lists</t>
  </si>
  <si>
    <t>https://twitter.com/dilmabr/lists</t>
  </si>
  <si>
    <t>https://twitter.com/imprensaPR/lists</t>
  </si>
  <si>
    <t>https://twitter.com/PrensaMichelle/lists</t>
  </si>
  <si>
    <t>https://twitter.com/GobiernodeChile/lists</t>
  </si>
  <si>
    <t>https://twitter.com/JuanManSantos/lists</t>
  </si>
  <si>
    <t>https://twitter.com/infopresidencia/lists</t>
  </si>
  <si>
    <t>https://twitter.com/CancilleriaCol/lists</t>
  </si>
  <si>
    <t>https://twitter.com/MashiRafael/lists</t>
  </si>
  <si>
    <t>https://twitter.com/Presidencia_Ec/lists</t>
  </si>
  <si>
    <t>https://twitter.com/RicardoPatinoEC/lists</t>
  </si>
  <si>
    <t>https://twitter.com/CancilleriaEc/lists</t>
  </si>
  <si>
    <t>https://twitter.com/DonaldRamotar/lists</t>
  </si>
  <si>
    <t>https://twitter.com/Horacio_Cartes/lists</t>
  </si>
  <si>
    <t>https://twitter.com/PresidenciaPy/lists</t>
  </si>
  <si>
    <t>https://twitter.com/mreparaguay/lists</t>
  </si>
  <si>
    <t>https://twitter.com/Ollanta_HumalaT/lists</t>
  </si>
  <si>
    <t>https://twitter.com/prensapalacio/lists</t>
  </si>
  <si>
    <t>https://twitter.com/CancilleriaPeru/lists</t>
  </si>
  <si>
    <t>https://twitter.com/MinistroAlmagro/lists</t>
  </si>
  <si>
    <t>https://twitter.com/NicolasMaduro/lists</t>
  </si>
  <si>
    <t>https://twitter.com/PresidencialVen/lists</t>
  </si>
  <si>
    <t>https://twitter.com/JauaMiranda/lists</t>
  </si>
  <si>
    <t>https://twitter.com/vencancilleria/lists</t>
  </si>
  <si>
    <t>https://twitter.com/CasaCivilPRA/statuses/139778197058371584</t>
  </si>
  <si>
    <t>https://twitter.com/DrBoniYAYI/statuses/7203214744</t>
  </si>
  <si>
    <t>https://twitter.com/BWGovernment/statuses/116102771220021248</t>
  </si>
  <si>
    <t>https://twitter.com/presidence_faso/statuses/201805143858085890</t>
  </si>
  <si>
    <t>https://twitter.com/BdiPresidence/statuses/165502877253644288</t>
  </si>
  <si>
    <t>https://twitter.com/BurundiGov/statuses/21144762689</t>
  </si>
  <si>
    <t>https://twitter.com/PR_Paul_Biya/statuses/83272997632360449</t>
  </si>
  <si>
    <t>https://twitter.com/Jorgecfonseca/statuses/97351465189916672</t>
  </si>
  <si>
    <t>https://twitter.com/presidenciaCV/statuses/202126169104064512</t>
  </si>
  <si>
    <t>https://twitter.com/PMTCHAD/statuses/183359023490400256</t>
  </si>
  <si>
    <t>https://twitter.com/IOGpr11/statuses/51741700695146496</t>
  </si>
  <si>
    <t>https://twitter.com/egyptgovportal/statuses/3826194000</t>
  </si>
  <si>
    <t>https://twitter.com/EgyPresidency/statuses/286518889595158528</t>
  </si>
  <si>
    <t>https://twitter.com/MOFAEGYPT/statuses/42600976846303232</t>
  </si>
  <si>
    <t>https://twitter.com/HailemariamD/statuses/75191668583833600</t>
  </si>
  <si>
    <t>https://twitter.com/DrTedros/statuses/24760822141</t>
  </si>
  <si>
    <t>https://twitter.com/mfaethiopia/statuses/306397540323053568</t>
  </si>
  <si>
    <t>https://twitter.com/PrimatureGabon/statuses/16756801778</t>
  </si>
  <si>
    <t>https://twitter.com/osucastle/statuses/2182232446</t>
  </si>
  <si>
    <t>https://twitter.com/JDMahama/statuses/243578200343584768</t>
  </si>
  <si>
    <t>https://twitter.com/PresidencyGhana/statuses/15831470958444544</t>
  </si>
  <si>
    <t>https://twitter.com/Pr_Alpha_Conde/statuses/18153063631</t>
  </si>
  <si>
    <t>https://twitter.com/Sekhoutoureya/statuses/218068132651220993</t>
  </si>
  <si>
    <t>https://twitter.com/primatureci/statuses/272021017730363392</t>
  </si>
  <si>
    <t>https://twitter.com/Presidenceci/statuses/114354868436738050</t>
  </si>
  <si>
    <t>https://twitter.com/Daniel_k_Duncan/statuses/271915708655472640</t>
  </si>
  <si>
    <t>https://twitter.com/Gouvci/statuses/100908637165322241</t>
  </si>
  <si>
    <t>https://twitter.com/UKenyatta/statuses/23998143679</t>
  </si>
  <si>
    <t>https://twitter.com/StateHouseKenya/statuses/321667817818693632</t>
  </si>
  <si>
    <t>https://twitter.com/AMB_A_Mohammed/statuses/327384607131578368</t>
  </si>
  <si>
    <t>https://twitter.com/ForeignOfficeKE/statuses/337235030994731008</t>
  </si>
  <si>
    <t>https://twitter.com/emansionliberia/statuses/211375150766100480</t>
  </si>
  <si>
    <t>https://twitter.com/PresidenceMali/statuses/124131254080782337</t>
  </si>
  <si>
    <t>https://twitter.com/ChefGov_ma/statuses/236675438926237697</t>
  </si>
  <si>
    <t>https://twitter.com/Maroc_eGov/statuses/64337648361275392</t>
  </si>
  <si>
    <t>https://twitter.com/ArmandoGuebuza/statuses/7902706359</t>
  </si>
  <si>
    <t>https://twitter.com/MahamadouIssouf/statuses/219464229948887043</t>
  </si>
  <si>
    <t>https://twitter.com/JGoodlucktweets/statuses/17945870600</t>
  </si>
  <si>
    <t>https://twitter.com/presgoodluck/statuses/45131503566467072</t>
  </si>
  <si>
    <t>https://twitter.com/UrugwiroVillage/statuses/35686196453580800</t>
  </si>
  <si>
    <t>https://twitter.com/HabumuremyiP/statuses/129840548281462784</t>
  </si>
  <si>
    <t>https://twitter.com/LMushikiwabo/statuses/37993946638598144</t>
  </si>
  <si>
    <t>https://twitter.com/MinaffetRwanda/statuses/138638748220010496</t>
  </si>
  <si>
    <t>https://twitter.com/macky_sall/statuses/12530478317834241</t>
  </si>
  <si>
    <t>https://twitter.com/StateHouseSey/statuses/286786481660510208</t>
  </si>
  <si>
    <t>https://twitter.com/AdamJeanPaul/statuses/337585441320615936</t>
  </si>
  <si>
    <t>https://twitter.com/ebkoroma/statuses/288508042776047617</t>
  </si>
  <si>
    <t>https://twitter.com/StateHouseSL/statuses/239697464918147073</t>
  </si>
  <si>
    <t>https://twitter.com/CommsUnitSL/statuses/240424403081515008</t>
  </si>
  <si>
    <t>https://twitter.com/TheVillaSomalia/statuses/269171818710040576</t>
  </si>
  <si>
    <t>https://twitter.com/SomaliPM/statuses/298050426417328128</t>
  </si>
  <si>
    <t>https://twitter.com/SAPresident/statuses/67881501634740224</t>
  </si>
  <si>
    <t>https://twitter.com/PresidencyZA/statuses/1834243686</t>
  </si>
  <si>
    <t>https://twitter.com/jmkikwete/statuses/56350898024226816</t>
  </si>
  <si>
    <t>https://twitter.com/BernardMembe/statuses/210711579254206465</t>
  </si>
  <si>
    <t>https://twitter.com/fauregnassingbe/statuses/3566693404</t>
  </si>
  <si>
    <t>https://twitter.com/Moncef_Marzouki/statuses/44777977942249473</t>
  </si>
  <si>
    <t>https://twitter.com/presidenceTN/statuses/163937585566191616</t>
  </si>
  <si>
    <t>https://twitter.com/RafikAbdessalem/statuses/155581783793086464</t>
  </si>
  <si>
    <t>https://twitter.com/TunisieDiplo/statuses/155256427924037633</t>
  </si>
  <si>
    <t>https://twitter.com/StateHouseUg/statuses/75849861647437824</t>
  </si>
  <si>
    <t>https://twitter.com/AmamaMbabazi/statuses/3304130787</t>
  </si>
  <si>
    <t>https://twitter.com/samkutesa/statuses/24790603162193921</t>
  </si>
  <si>
    <t>https://twitter.com/StateHousePress/statuses/180316329025355777</t>
  </si>
  <si>
    <t>https://twitter.com/GMICafghanistan/statuses/26154118958</t>
  </si>
  <si>
    <t>https://twitter.com/MFA_Afghanistan/statuses/154461035699507200</t>
  </si>
  <si>
    <t>https://twitter.com/PresidentAM_arm/statuses/245862931328270337</t>
  </si>
  <si>
    <t>https://twitter.com/MFAofArmenia/statuses/182418768885059584</t>
  </si>
  <si>
    <t>https://twitter.com/azpresident/statuses/19631866340</t>
  </si>
  <si>
    <t>https://twitter.com/presidentaz/statuses/17743747017</t>
  </si>
  <si>
    <t>https://twitter.com/AzerbaijanPA/statuses/56323639892656129</t>
  </si>
  <si>
    <t>https://twitter.com/AzerbaijanMFA/statuses/157882476612681728</t>
  </si>
  <si>
    <t>https://twitter.com/eGovBahrain/statuses/4907313499</t>
  </si>
  <si>
    <t>https://twitter.com/brunei_pmo/statuses/295030905167282176</t>
  </si>
  <si>
    <t>https://twitter.com/TaurMatanRuak/statuses/116068203456765952</t>
  </si>
  <si>
    <t>https://twitter.com/PRepublicaTL/statuses/250514675006046208</t>
  </si>
  <si>
    <t>https://twitter.com/govtofgeorgia/statuses/1464314026</t>
  </si>
  <si>
    <t>https://twitter.com/MFAgovge/statuses/74960938494722048</t>
  </si>
  <si>
    <t>https://twitter.com/PMOIndia/statuses/161447662896414721</t>
  </si>
  <si>
    <t>https://twitter.com/IndianDiplomacy/statuses/18022835035</t>
  </si>
  <si>
    <t>https://twitter.com/SBYudhoyono/statuses/323049372063498240</t>
  </si>
  <si>
    <t>https://twitter.com/IstanaRakyat/statuses/321258110285144064</t>
  </si>
  <si>
    <t>https://twitter.com/Portal_Kemlu_RI/statuses/17319696171</t>
  </si>
  <si>
    <t>https://twitter.com/deplu/statuses/2906629554</t>
  </si>
  <si>
    <t>https://twitter.com/MoFA_Indonesia/statuses/18330079613</t>
  </si>
  <si>
    <t>https://twitter.com/khamenei_ir/statuses/1482499965</t>
  </si>
  <si>
    <t>https://twitter.com/HassanRouhani/statuses/330996375540080640</t>
  </si>
  <si>
    <t>https://twitter.com/IEmbassy/statuses/312234041715871744</t>
  </si>
  <si>
    <t>https://twitter.com/HoshyarZebari/statuses/153180814178402305</t>
  </si>
  <si>
    <t>https://twitter.com/IraqMFA/statuses/316225840050475008</t>
  </si>
  <si>
    <t>https://twitter.com/PresidentPeres/statuses/172810890712850433</t>
  </si>
  <si>
    <t>https://twitter.com/netanyahu/statuses/981805657</t>
  </si>
  <si>
    <t>https://twitter.com/IsraeliPM/statuses/20120210779</t>
  </si>
  <si>
    <t>https://twitter.com/IsraeliPM_heb/statuses/283157244701466624</t>
  </si>
  <si>
    <t>https://twitter.com/AbeShinzo/statuses/170454779317854208</t>
  </si>
  <si>
    <t>https://twitter.com/kantei/statuses/139872517979521024</t>
  </si>
  <si>
    <t>https://twitter.com/Kantei_Saigai/statuses/46823550736269313</t>
  </si>
  <si>
    <t>https://twitter.com/MofaJapan_en/statuses/75720881107763200</t>
  </si>
  <si>
    <t>https://twitter.com/queenrania/statuses/1729537448</t>
  </si>
  <si>
    <t>https://twitter.com/RHCJO/statuses/325880956143677440</t>
  </si>
  <si>
    <t>https://twitter.com/PrimeMinistry/statuses/23125348000</t>
  </si>
  <si>
    <t>https://twitter.com/NasserJudeh/statuses/3513495561</t>
  </si>
  <si>
    <t>https://twitter.com/ForeignMinistry/statuses/18761753228</t>
  </si>
  <si>
    <t>https://twitter.com/eng_pm_kz/statuses/123980063803850752</t>
  </si>
  <si>
    <t>https://twitter.com/kaz_pm_kz/statuses/123972074975924224</t>
  </si>
  <si>
    <t>https://twitter.com/AkordaPress/statuses/228148727389491201</t>
  </si>
  <si>
    <t>https://twitter.com/ortcomkz/statuses/284567719632830464</t>
  </si>
  <si>
    <t>https://twitter.com/ortcomkzE/statuses/290055379340103682</t>
  </si>
  <si>
    <t>https://twitter.com/MFA_KZ/statuses/142832018550554624</t>
  </si>
  <si>
    <t>https://twitter.com/kasnms/statuses/18006572101799936</t>
  </si>
  <si>
    <t>https://twitter.com/MOFAKuwait/statuses/2611365326</t>
  </si>
  <si>
    <t>https://twitter.com/kyrgyzrepublic/statuses/18611103614</t>
  </si>
  <si>
    <t>https://twitter.com/atambayev/statuses/45562363189018624</t>
  </si>
  <si>
    <t>https://twitter.com/pressinfokg/statuses/286740562328047616</t>
  </si>
  <si>
    <t>https://twitter.com/SleimanMichel/statuses/11797313807</t>
  </si>
  <si>
    <t>https://twitter.com/Najib_Mikati/statuses/8063871460</t>
  </si>
  <si>
    <t>https://twitter.com/PMOMalaysia/statuses/25860548627</t>
  </si>
  <si>
    <t>https://twitter.com/presidencymv/statuses/23979438043566080</t>
  </si>
  <si>
    <t>https://twitter.com/MaldivesPO/statuses/207936076931805184</t>
  </si>
  <si>
    <t>https://twitter.com/elbegdorj/statuses/26513451899691008</t>
  </si>
  <si>
    <t>https://twitter.com/ts_elbegdorj/statuses/271524834968748035</t>
  </si>
  <si>
    <t>https://twitter.com/altankhuyag_mn/statuses/26834608674840576</t>
  </si>
  <si>
    <t>https://twitter.com/zasagmn/statuses/306331373080297473</t>
  </si>
  <si>
    <t>https://twitter.com/boldlu/statuses/5752497260</t>
  </si>
  <si>
    <t>https://twitter.com/mforeignaffairs/statuses/14219310544</t>
  </si>
  <si>
    <t>https://twitter.com/PakDiplomacy/statuses/206357041000890368</t>
  </si>
  <si>
    <t>https://twitter.com/PalestinianGov/statuses/5198077756</t>
  </si>
  <si>
    <t>https://twitter.com/PresidentNoy/statuses/21135751204</t>
  </si>
  <si>
    <t>https://twitter.com/noynoyaquino/statuses/4141496003</t>
  </si>
  <si>
    <t>https://twitter.com/GovPH_PCOO/statuses/22613700553</t>
  </si>
  <si>
    <t>https://twitter.com/dfaspokesperson/statuses/248716232650530817</t>
  </si>
  <si>
    <t>https://twitter.com/QaTaR_/statuses/167619154386485248</t>
  </si>
  <si>
    <t>https://twitter.com/MofaQatar_AR/statuses/111705893258788865</t>
  </si>
  <si>
    <t>https://twitter.com/MofaQatar_EN/statuses/85517878346002435</t>
  </si>
  <si>
    <t>https://twitter.com/Saudiportal/statuses/21902148954492928</t>
  </si>
  <si>
    <t>https://twitter.com/HRHPSalman/statuses/305375759218913280</t>
  </si>
  <si>
    <t>https://twitter.com/KSAMOFA/statuses/39779254346584064</t>
  </si>
  <si>
    <t>https://twitter.com/leehsienloong/statuses/193234376484589568</t>
  </si>
  <si>
    <t>https://twitter.com/MFAsg/statuses/7628125395</t>
  </si>
  <si>
    <t>https://twitter.com/GH_PARK/statuses/17479058027</t>
  </si>
  <si>
    <t>https://twitter.com/bluehousekorea/statuses/15595424901</t>
  </si>
  <si>
    <t>https://twitter.com/PrimeMinisterKR/statuses/11395411574</t>
  </si>
  <si>
    <t>https://twitter.com/MOFAkr_eng/statuses/27720259914</t>
  </si>
  <si>
    <t>https://twitter.com/PresRajapaksa/statuses/290821696552849408</t>
  </si>
  <si>
    <t>https://twitter.com/EmomaliRahmon/statuses/54443397397745664</t>
  </si>
  <si>
    <t>https://twitter.com/MFAThai_Pol/statuses/12984719720</t>
  </si>
  <si>
    <t>https://twitter.com/MFAThai_PR_TH/statuses/12634350859</t>
  </si>
  <si>
    <t>https://twitter.com/MFAThai_PR_EN/statuses/12860496161</t>
  </si>
  <si>
    <t>https://twitter.com/hhshkmohd/statuses/2015590707</t>
  </si>
  <si>
    <t>https://twitter.com/DubaiPoliceHQ/statuses/127969080933224449</t>
  </si>
  <si>
    <t>https://twitter.com/ABZayed/statuses/129904732910268416</t>
  </si>
  <si>
    <t>https://twitter.com/MOFAUAE/statuses/207060001943064576</t>
  </si>
  <si>
    <t>https://twitter.com/OFMUAE/statuses/312467619833856001</t>
  </si>
  <si>
    <t>https://twitter.com/GOVuz/statuses/4322380307</t>
  </si>
  <si>
    <t>https://twitter.com/AlbanianMFA/statuses/13914634052</t>
  </si>
  <si>
    <t>https://twitter.com/wernerfaymann/statuses/4678106157</t>
  </si>
  <si>
    <t>https://twitter.com/Minoritenplatz8/statuses/32131723470831616</t>
  </si>
  <si>
    <t>https://twitter.com/BelarusMID/statuses/107001193972248576</t>
  </si>
  <si>
    <t>https://twitter.com/BelarusMFA/statuses/69049359718821889</t>
  </si>
  <si>
    <t>https://twitter.com/eliodirupo/statuses/1067972624</t>
  </si>
  <si>
    <t>https://twitter.com/MFABelgiumMedia/statuses/165057991937236992</t>
  </si>
  <si>
    <t>https://twitter.com/LagumdzijaZ/statuses/331759798934728704</t>
  </si>
  <si>
    <t>https://twitter.com/rplevneliev/statuses/118686974793093120</t>
  </si>
  <si>
    <t>https://twitter.com/BgPresidency/statuses/233163621495099392</t>
  </si>
  <si>
    <t>https://twitter.com/vigenin/statuses/1771877992</t>
  </si>
  <si>
    <t>https://twitter.com/MFABulgaria/statuses/12387053762</t>
  </si>
  <si>
    <t>https://twitter.com/ivojosipovic/statuses/4578138919</t>
  </si>
  <si>
    <t>https://twitter.com/vpusic/statuses/4480134655</t>
  </si>
  <si>
    <t>https://twitter.com/MVEP_hr/statuses/241167210716995584</t>
  </si>
  <si>
    <t>https://twitter.com/AnastasiadesCY/statuses/198411230317248513</t>
  </si>
  <si>
    <t>https://twitter.com/CYpresidency/statuses/307242246275735553</t>
  </si>
  <si>
    <t>https://twitter.com/GovCyprus/statuses/259226050628829185</t>
  </si>
  <si>
    <t>https://twitter.com/IKasoulides/statuses/172650242108424192</t>
  </si>
  <si>
    <t>https://twitter.com/CyprusMFA/statuses/336934266279702528</t>
  </si>
  <si>
    <t>https://twitter.com/strakovka/statuses/18099978192</t>
  </si>
  <si>
    <t>https://twitter.com/IlvesToomas/statuses/202478265955393536</t>
  </si>
  <si>
    <t>https://twitter.com/StenbockiMaja/statuses/1852714878</t>
  </si>
  <si>
    <t>https://twitter.com/EstonianGovt/statuses/1840782609</t>
  </si>
  <si>
    <t>https://twitter.com/Urmaspaet/statuses/305253996703125504</t>
  </si>
  <si>
    <t>https://twitter.com/valismin/statuses/1834338777</t>
  </si>
  <si>
    <t>https://twitter.com/euHvR/statuses/28774925016</t>
  </si>
  <si>
    <t>https://twitter.com/BarrosoEU/statuses/242564694739648512</t>
  </si>
  <si>
    <t>https://twitter.com/GruevskiNikola/statuses/71174689279586304</t>
  </si>
  <si>
    <t>https://twitter.com/NikolaPoposki/statuses/107006741413244928</t>
  </si>
  <si>
    <t>https://twitter.com/niinisto/statuses/85608485315817472</t>
  </si>
  <si>
    <t>https://twitter.com/TPKanslia/statuses/192182017209798656</t>
  </si>
  <si>
    <t>https://twitter.com/FinGovernment/statuses/65392161314713601</t>
  </si>
  <si>
    <t>https://twitter.com/Statsradet/statuses/65419042596458496</t>
  </si>
  <si>
    <t>https://twitter.com/Ulkoministerio/statuses/53021081644183552</t>
  </si>
  <si>
    <t>https://twitter.com/fhollande/statuses/1107658871</t>
  </si>
  <si>
    <t>https://twitter.com/Matignon/statuses/219819695174451200</t>
  </si>
  <si>
    <t>https://twitter.com/LaurentFabius/statuses/1279384639</t>
  </si>
  <si>
    <t>https://twitter.com/francediplo_EN/statuses/147687501673398272</t>
  </si>
  <si>
    <t>https://twitter.com/francediplo_ES/statuses/304626043896098816</t>
  </si>
  <si>
    <t>https://twitter.com/RegSprecher/statuses/42205913481875456</t>
  </si>
  <si>
    <t>https://twitter.com/AuswaertigesAmt/statuses/65336564254904320</t>
  </si>
  <si>
    <t>https://twitter.com/GermanyDiplo/statuses/156413909077721088</t>
  </si>
  <si>
    <t>https://twitter.com/samaras_antonis/statuses/5021629304</t>
  </si>
  <si>
    <t>https://twitter.com/govgr/statuses/28781425219</t>
  </si>
  <si>
    <t>https://twitter.com/PrimeministerGR/statuses/9179722616</t>
  </si>
  <si>
    <t>https://twitter.com/GreeceMFA/statuses/12702790754</t>
  </si>
  <si>
    <t>https://twitter.com/Viktor_Orban/statuses/8464265910</t>
  </si>
  <si>
    <t>https://twitter.com/sigmundurdavid/statuses/20874190378770433</t>
  </si>
  <si>
    <t>https://twitter.com/MFAIceland/statuses/314032324419387394</t>
  </si>
  <si>
    <t>https://twitter.com/md_higgins/statuses/7675506658</t>
  </si>
  <si>
    <t>https://twitter.com/merrionstreet/statuses/53806078688894976</t>
  </si>
  <si>
    <t>https://twitter.com/EamonGilmore/statuses/309367710016475136</t>
  </si>
  <si>
    <t>https://twitter.com/dfatirl/statuses/111403102451679232</t>
  </si>
  <si>
    <t>https://twitter.com/QuirinaleStampa/statuses/231061661602172928</t>
  </si>
  <si>
    <t>https://twitter.com/Palazzo_Chigi/statuses/271569532924092416</t>
  </si>
  <si>
    <t>https://twitter.com/FarnesinaPress/statuses/209606798141964288</t>
  </si>
  <si>
    <t>https://twitter.com/PresidentKosovo/statuses/308883642464231425</t>
  </si>
  <si>
    <t>https://twitter.com/pmkosovo/statuses/132028809905049601</t>
  </si>
  <si>
    <t>https://twitter.com/Enver_Hoxhaj/statuses/321196807537430528</t>
  </si>
  <si>
    <t>https://twitter.com/MFAKOSOVO/statuses/98775178368139264</t>
  </si>
  <si>
    <t>https://twitter.com/Rigas_pils/statuses/18026987782</t>
  </si>
  <si>
    <t>https://twitter.com/Arlietas/statuses/26445465103</t>
  </si>
  <si>
    <t>https://twitter.com/Latvian_MFA/statuses/104184348001058816</t>
  </si>
  <si>
    <t>https://twitter.com/regierung_fl/statuses/15111347587</t>
  </si>
  <si>
    <t>https://twitter.com/Grybauskaite_LT/statuses/271628265108668416</t>
  </si>
  <si>
    <t>https://twitter.com/AButkevicius/statuses/50879874814066688</t>
  </si>
  <si>
    <t>https://twitter.com/Vyriausybe/statuses/1858687951</t>
  </si>
  <si>
    <t>https://twitter.com/LinkeviciusL/statuses/285039288058519552</t>
  </si>
  <si>
    <t>https://twitter.com/CourGrandDucale/statuses/26657558608</t>
  </si>
  <si>
    <t>https://twitter.com/IurieLeanca/statuses/341828958494539776</t>
  </si>
  <si>
    <t>https://twitter.com/GuvernulRM/statuses/56299950887272448</t>
  </si>
  <si>
    <t>https://twitter.com/Diplomacy_RM/statuses/256669560319655936</t>
  </si>
  <si>
    <t>https://twitter.com/palaismonaco/statuses/139351973358075905</t>
  </si>
  <si>
    <t>https://twitter.com/GvtMonaco/statuses/161716389407760384</t>
  </si>
  <si>
    <t>https://twitter.com/MeGovernment/statuses/75928192820576256</t>
  </si>
  <si>
    <t>https://twitter.com/VladaCG/statuses/248431012151980032</t>
  </si>
  <si>
    <t>https://twitter.com/Regering/statuses/867859246</t>
  </si>
  <si>
    <t>https://twitter.com/minbuza/statuses/16767556716</t>
  </si>
  <si>
    <t>https://twitter.com/MinBuZa_news/statuses/7479573388</t>
  </si>
  <si>
    <t>https://twitter.com/Kronprinsparet/statuses/1448102480</t>
  </si>
  <si>
    <t>https://twitter.com/Statsmin_kontor/statuses/2219349853</t>
  </si>
  <si>
    <t>https://twitter.com/NorwayMFA/statuses/273052823774703616</t>
  </si>
  <si>
    <t>https://twitter.com/komorowski/statuses/13117056937</t>
  </si>
  <si>
    <t>https://twitter.com/prezydentpl/statuses/99252699224215552</t>
  </si>
  <si>
    <t>https://twitter.com/premiertusk/statuses/278130070181261314</t>
  </si>
  <si>
    <t>https://twitter.com/PremierRP/statuses/6722040413</t>
  </si>
  <si>
    <t>https://twitter.com/prcavacosilva/statuses/45491558178504704</t>
  </si>
  <si>
    <t>https://twitter.com/presidencia/statuses/1000516778</t>
  </si>
  <si>
    <t>https://twitter.com/passoscoelho/statuses/1288390084</t>
  </si>
  <si>
    <t>https://twitter.com/govpt/statuses/1946479609</t>
  </si>
  <si>
    <t>https://twitter.com/adifurca/statuses/6197909865</t>
  </si>
  <si>
    <t>https://twitter.com/Victor_Ponta/statuses/25627707977</t>
  </si>
  <si>
    <t>https://twitter.com/MAERomania/statuses/5333677263</t>
  </si>
  <si>
    <t>https://twitter.com/PutinRF/statuses/162789651801833472</t>
  </si>
  <si>
    <t>https://twitter.com/PutinRF_Eng/statuses/266415140201701376</t>
  </si>
  <si>
    <t>https://twitter.com/KremlinRussia/statuses/9172727923478529</t>
  </si>
  <si>
    <t>https://twitter.com/KremlinRussia_E/statuses/9182662849724416</t>
  </si>
  <si>
    <t>https://twitter.com/MedvedevRussia/statuses/16863556707</t>
  </si>
  <si>
    <t>https://twitter.com/Pravitelstvo_RF/statuses/228369121379762176</t>
  </si>
  <si>
    <t>https://twitter.com/GovernmentRF/statuses/228371123514007552</t>
  </si>
  <si>
    <t>https://twitter.com/predsednikrs/statuses/235338454488207361</t>
  </si>
  <si>
    <t>https://twitter.com/SerbianGov/statuses/230079061022629888</t>
  </si>
  <si>
    <t>https://twitter.com/RobertFico/statuses/6345893241</t>
  </si>
  <si>
    <t>https://twitter.com/MiroslavLajcak/statuses/324185864773181441</t>
  </si>
  <si>
    <t>https://twitter.com/SlovakiaMFA/statuses/342986218872651776</t>
  </si>
  <si>
    <t>https://twitter.com/BorutPahor/statuses/223732634059149312</t>
  </si>
  <si>
    <t>https://twitter.com/vladaRS/statuses/2129212668</t>
  </si>
  <si>
    <t>https://twitter.com/egovkuwait/statuses/305980981624598528</t>
  </si>
  <si>
    <t>https://twitter.com/MAECgob/statuses/324191679198412802</t>
  </si>
  <si>
    <t>https://twitter.com/CBildt/statuses/306163254793760768</t>
  </si>
  <si>
    <t>https://twitter.com/fragaCarlBildt/statuses/169102042114166784</t>
  </si>
  <si>
    <t>https://twitter.com/Utrikesdep/statuses/16693703877</t>
  </si>
  <si>
    <t>https://twitter.com/SweMFA/statuses/128491240290390017</t>
  </si>
  <si>
    <t>https://twitter.com/cbabdullahgul/statuses/11759626280</t>
  </si>
  <si>
    <t>https://twitter.com/tccankaya/statuses/52630947484549122</t>
  </si>
  <si>
    <t>https://twitter.com/RT_Erdogan/statuses/3483042159</t>
  </si>
  <si>
    <t>https://twitter.com/RecepT_Erdogan/statuses/117203391461064704</t>
  </si>
  <si>
    <t>https://twitter.com/Ahmet_Davutoglu/statuses/1925669311217665</t>
  </si>
  <si>
    <t>https://twitter.com/A_Davutoglu_eng/statuses/164311291165544450</t>
  </si>
  <si>
    <t>https://twitter.com/MFATurkeyFrench/statuses/187824660812021760</t>
  </si>
  <si>
    <t>https://twitter.com/TRDiplo_ARABIC/statuses/226070008751611904</t>
  </si>
  <si>
    <t>https://twitter.com/TROfficeofPD/statuses/22598029148164096</t>
  </si>
  <si>
    <t>https://twitter.com/PresidentUA/statuses/39277072409038848</t>
  </si>
  <si>
    <t>https://twitter.com/MFA_Ukraine/statuses/18298910359429120</t>
  </si>
  <si>
    <t>https://twitter.com/britishmonarchy/statuses/1642207999</t>
  </si>
  <si>
    <t>https://twitter.com/David_Cameron/statuses/254625004321386496</t>
  </si>
  <si>
    <t>https://twitter.com/cabinetofficeuk/statuses/13978769256</t>
  </si>
  <si>
    <t>https://twitter.com/WilliamJHague/statuses/11710025535</t>
  </si>
  <si>
    <t>https://twitter.com/Pontifex/statuses/313247631054864384</t>
  </si>
  <si>
    <t>https://twitter.com/TerzaLoggia/statuses/309278436764045312</t>
  </si>
  <si>
    <t>https://twitter.com/antiguagov/statuses/27374715446239232</t>
  </si>
  <si>
    <t>https://twitter.com/pgchristie/statuses/157543861240078336</t>
  </si>
  <si>
    <t>https://twitter.com/BarrowDean/statuses/84011280540762112</t>
  </si>
  <si>
    <t>https://twitter.com/belizegov/statuses/16250314283</t>
  </si>
  <si>
    <t>https://twitter.com/pmharper/statuses/906589751</t>
  </si>
  <si>
    <t>https://twitter.com/premierministre/statuses/906590155</t>
  </si>
  <si>
    <t>https://twitter.com/HonJohnBaird/statuses/51654103507546112</t>
  </si>
  <si>
    <t>https://twitter.com/DFATDCanada/statuses/17432520570</t>
  </si>
  <si>
    <t>https://twitter.com/MAECDCanada/statuses/17432708559</t>
  </si>
  <si>
    <t>https://twitter.com/RaulCastroR/statuses/64750857589243905</t>
  </si>
  <si>
    <t>https://twitter.com/CubaMINREX/statuses/13807586969</t>
  </si>
  <si>
    <t>https://twitter.com/MIREXRD/statuses/53846128315207680</t>
  </si>
  <si>
    <t>https://twitter.com/presidencia_sv/statuses/27148569964</t>
  </si>
  <si>
    <t>https://twitter.com/cancilleriasv/statuses/13104746081</t>
  </si>
  <si>
    <t>https://twitter.com/govgd/statuses/3352514928</t>
  </si>
  <si>
    <t>https://twitter.com/ottoperezmolina/statuses/5849763200</t>
  </si>
  <si>
    <t>https://twitter.com/GuatemalaGob/statuses/170573195089428480</t>
  </si>
  <si>
    <t>https://twitter.com/MinexGt/statuses/18539119896</t>
  </si>
  <si>
    <t>https://twitter.com/palaisnational/statuses/65774906880704512</t>
  </si>
  <si>
    <t>https://twitter.com/LaurentLamothe/statuses/108583052762025984</t>
  </si>
  <si>
    <t>https://twitter.com/PierreRCasimir/statuses/157911352848023552</t>
  </si>
  <si>
    <t>https://twitter.com/MAECHaiti/statuses/314183501404569601</t>
  </si>
  <si>
    <t>https://twitter.com/PresidenciadeHN/statuses/19863821122</t>
  </si>
  <si>
    <t>https://twitter.com/JuanOrlandoH/statuses/413846187981422593</t>
  </si>
  <si>
    <t>https://twitter.com/ComunicadosHN/statuses/54954656006287360</t>
  </si>
  <si>
    <t>https://twitter.com/PSimpsonMiller/statuses/148578015436210176</t>
  </si>
  <si>
    <t>https://twitter.com/OPMJamaica/statuses/2231873972</t>
  </si>
  <si>
    <t>https://twitter.com/EPN/statuses/133949792995917824</t>
  </si>
  <si>
    <t>https://twitter.com/JoseAMeadeK/statuses/56514258250366976</t>
  </si>
  <si>
    <t>https://twitter.com/SecComunicacion/statuses/105774956691980288</t>
  </si>
  <si>
    <t>https://twitter.com/CancilleriaPA/statuses/274592518270775296</t>
  </si>
  <si>
    <t>https://twitter.com/KamlaUNC/statuses/13023877627</t>
  </si>
  <si>
    <t>https://twitter.com/PMKamla/statuses/125590231004094464</t>
  </si>
  <si>
    <t>https://twitter.com/15StClairAve/statuses/20171334766</t>
  </si>
  <si>
    <t>https://twitter.com/winstondookeran/statuses/13424542360</t>
  </si>
  <si>
    <t>https://twitter.com/mfagovtt/statuses/16493684554</t>
  </si>
  <si>
    <t>https://twitter.com/barackobama/statuses/44240662</t>
  </si>
  <si>
    <t>https://twitter.com/#!/whitehouse/statuses/1670203165</t>
  </si>
  <si>
    <t>https://twitter.com/lacasablanca/statuses/4843171998</t>
  </si>
  <si>
    <t>https://twitter.com/JohnKerry/statuses/1032886763</t>
  </si>
  <si>
    <t>https://twitter.com/dfat/statuses/55800679633129472</t>
  </si>
  <si>
    <t>https://twitter.com/NZRugbyHeaven/statuses/68544704337281024</t>
  </si>
  <si>
    <t>https://twitter.com/FijiPM/statuses/130383485352419328</t>
  </si>
  <si>
    <t>https://twitter.com/FijiRepublic/statuses/126528855040200705</t>
  </si>
  <si>
    <t>https://twitter.com/FijiMFA/statuses/38509569344933888</t>
  </si>
  <si>
    <t>https://twitter.com/johnkeypm/statuses/1542432530</t>
  </si>
  <si>
    <t>https://twitter.com/MPMCTweeter/statuses/314565230745247745</t>
  </si>
  <si>
    <t>https://twitter.com/govofvanuatu/statuses/6818767875084288</t>
  </si>
  <si>
    <t>https://twitter.com/CasaRosadaAR/statuses/109815864768999424</t>
  </si>
  <si>
    <t>https://twitter.com/MRECIC_ARG/statuses/19944355522</t>
  </si>
  <si>
    <t>https://twitter.com/BrazilGovNews/statuses/11249827079</t>
  </si>
  <si>
    <t>https://twitter.com/dilmabr/statuses/12010683944</t>
  </si>
  <si>
    <t>https://twitter.com/JuanManSantos/statuses/3253473433</t>
  </si>
  <si>
    <t>https://twitter.com/CancilleriaCol/statuses/108231508430561280</t>
  </si>
  <si>
    <t>https://twitter.com/mashirafael/statuses/97076030212288512</t>
  </si>
  <si>
    <t>https://twitter.com/RicardoPatinoEC/statuses/175715170704818176</t>
  </si>
  <si>
    <t>https://twitter.com/DonaldRamotar/statuses/128449030236811264</t>
  </si>
  <si>
    <t>https://twitter.com/PresidenciaPy/statuses/4962589016588288</t>
  </si>
  <si>
    <t>https://twitter.com/mreparaguay/statuses/231402456947515392</t>
  </si>
  <si>
    <t>https://twitter.com/Ollanta_HumalaT/statuses/15295318521</t>
  </si>
  <si>
    <t>https://twitter.com/MinistroAlmagro/statuses/177463789166407680</t>
  </si>
  <si>
    <t>https://twitter.com/NicolasMaduro/statuses/313333471609249793</t>
  </si>
  <si>
    <t>https://twitter.com/CasaCivilPRA</t>
  </si>
  <si>
    <t>https://twitter.com/DrBoniYAYI</t>
  </si>
  <si>
    <t>https://twitter.com/KoupakiOfficiel</t>
  </si>
  <si>
    <t>https://twitter.com/BWGovernment</t>
  </si>
  <si>
    <t>https://twitter.com/BdiPresidence</t>
  </si>
  <si>
    <t>https://twitter.com/BurundiGov</t>
  </si>
  <si>
    <t>https://twitter.com/PR_Paul_Biya</t>
  </si>
  <si>
    <t>https://twitter.com/PaulBiya</t>
  </si>
  <si>
    <t>https://twitter.com/Jorgecfonseca</t>
  </si>
  <si>
    <t>https://twitter.com/presidenciaCV</t>
  </si>
  <si>
    <t>https://twitter.com/PMTCHAD</t>
  </si>
  <si>
    <t>https://twitter.com/IOGpr11</t>
  </si>
  <si>
    <t>https://twitter.com/egyptgovportal</t>
  </si>
  <si>
    <t>https://twitter.com/EgyPresidency</t>
  </si>
  <si>
    <t>https://twitter.com/MOFAEGYPT</t>
  </si>
  <si>
    <t>https://twitter.com/HailemariamD</t>
  </si>
  <si>
    <t>https://twitter.com/mfaethiopia</t>
  </si>
  <si>
    <t>https://twitter.com/alibongoondimba</t>
  </si>
  <si>
    <t>https://twitter.com/PrimatureGabon</t>
  </si>
  <si>
    <t>https://twitter.com/osucastle</t>
  </si>
  <si>
    <t>https://twitter.com/JDMahama</t>
  </si>
  <si>
    <t>https://twitter.com/PresidencyGhana</t>
  </si>
  <si>
    <t>https://twitter.com/HannaTetteh</t>
  </si>
  <si>
    <t>https://twitter.com/Pr_Alpha_Conde</t>
  </si>
  <si>
    <t>https://twitter.com/primatureci</t>
  </si>
  <si>
    <t>https://twitter.com/ADO__Solutions</t>
  </si>
  <si>
    <t>https://twitter.com/adosolutions</t>
  </si>
  <si>
    <t>https://twitter.com/Presidenceci</t>
  </si>
  <si>
    <t>https://twitter.com/Daniel_k_Duncan</t>
  </si>
  <si>
    <t>https://twitter.com/Gouvci</t>
  </si>
  <si>
    <t>https://twitter.com/statehouseKE</t>
  </si>
  <si>
    <t>https://twitter.com/KenyaGov</t>
  </si>
  <si>
    <t>https://twitter.com/mfapresskenya</t>
  </si>
  <si>
    <t>https://twitter.com/StateHouseKenya</t>
  </si>
  <si>
    <t>https://twitter.com/AMB_A_Mohammed</t>
  </si>
  <si>
    <t>https://twitter.com/ForeignOfficeKE</t>
  </si>
  <si>
    <t>https://twitter.com/PresidenceMali</t>
  </si>
  <si>
    <t>https://twitter.com/Maroc_eGov</t>
  </si>
  <si>
    <t>https://twitter.com/ArmandoGuebuza</t>
  </si>
  <si>
    <t>https://twitter.com/MahamadouIssouf</t>
  </si>
  <si>
    <t>https://twitter.com/presgoodluck</t>
  </si>
  <si>
    <t>https://twitter.com/PaulKagame</t>
  </si>
  <si>
    <t>https://twitter.com/UrugwiroVillage</t>
  </si>
  <si>
    <t>https://twitter.com/HabumuremyiP</t>
  </si>
  <si>
    <t>https://twitter.com/PrimatureRwanda</t>
  </si>
  <si>
    <t>https://twitter.com/RwandaGov</t>
  </si>
  <si>
    <t>https://twitter.com/MinaffetRwanda</t>
  </si>
  <si>
    <t>https://twitter.com/macky_sall</t>
  </si>
  <si>
    <t>https://twitter.com/StateHouseSey</t>
  </si>
  <si>
    <t>https://twitter.com/ebkoroma</t>
  </si>
  <si>
    <t>https://twitter.com/StateHouseSL</t>
  </si>
  <si>
    <t>https://twitter.com/CommsUnitSL</t>
  </si>
  <si>
    <t>https://twitter.com/TheVillaSomalia</t>
  </si>
  <si>
    <t>https://twitter.com/SomaliPM</t>
  </si>
  <si>
    <t>https://twitter.com/SAPresident</t>
  </si>
  <si>
    <t>https://twitter.com/PresidencyZA</t>
  </si>
  <si>
    <t>https://twitter.com/RepSouthSudan</t>
  </si>
  <si>
    <t>https://twitter.com/jmkikwete</t>
  </si>
  <si>
    <t>https://twitter.com/BernardMembe</t>
  </si>
  <si>
    <t>https://twitter.com/FGNASSINGBE</t>
  </si>
  <si>
    <t>https://twitter.com/Moncef_Marzouki</t>
  </si>
  <si>
    <t>https://twitter.com/presidenceTN</t>
  </si>
  <si>
    <t>https://twitter.com/RafikAbdessalem</t>
  </si>
  <si>
    <t>https://twitter.com/TunisieDiplo</t>
  </si>
  <si>
    <t>https://twitter.com/KagutaMuseveni</t>
  </si>
  <si>
    <t>https://twitter.com/StateHouseUg</t>
  </si>
  <si>
    <t>https://twitter.com/AmamaMbabazi</t>
  </si>
  <si>
    <t>https://twitter.com/samkutesa</t>
  </si>
  <si>
    <t>https://twitter.com/michaelsata</t>
  </si>
  <si>
    <t>https://twitter.com/StateHousePress</t>
  </si>
  <si>
    <t>https://twitter.com/ARG_AFG</t>
  </si>
  <si>
    <t>https://twitter.com/GMICafghanistan</t>
  </si>
  <si>
    <t>https://twitter.com/MFA_Afghanistan</t>
  </si>
  <si>
    <t>https://twitter.com/SerzhSargsyan</t>
  </si>
  <si>
    <t>https://twitter.com/press_president</t>
  </si>
  <si>
    <t>https://twitter.com/PresidentAM_arm</t>
  </si>
  <si>
    <t>https://twitter.com/PresidentAM_eng</t>
  </si>
  <si>
    <t>https://twitter.com/PresidentAM_rus</t>
  </si>
  <si>
    <t>https://twitter.com/MFAofArmenia</t>
  </si>
  <si>
    <t>https://twitter.com/azpresident</t>
  </si>
  <si>
    <t>https://twitter.com/presidentaz</t>
  </si>
  <si>
    <t>https://twitter.com/AzerbaijanPA</t>
  </si>
  <si>
    <t>https://twitter.com/AzerbaijanMFA</t>
  </si>
  <si>
    <t>https://twitter.com/eGovBahrain</t>
  </si>
  <si>
    <t>https://twitter.com/khalidalkhalifa</t>
  </si>
  <si>
    <t>https://twitter.com/bahdiplomatic</t>
  </si>
  <si>
    <t>https://twitter.com/brunei_pmo</t>
  </si>
  <si>
    <t>https://twitter.com/TaurMatanRuak</t>
  </si>
  <si>
    <t>https://twitter.com/PRepublicaTL</t>
  </si>
  <si>
    <t>https://twitter.com/georgiagovge</t>
  </si>
  <si>
    <t>https://twitter.com/GeorgianGovernm</t>
  </si>
  <si>
    <t>https://twitter.com/govtofgeorgia</t>
  </si>
  <si>
    <t>https://twitter.com/MFAgovge</t>
  </si>
  <si>
    <t>https://twitter.com/PMOIndia</t>
  </si>
  <si>
    <t>https://twitter.com/IndianDiplomacy</t>
  </si>
  <si>
    <t>https://twitter.com/SBYudhoyono</t>
  </si>
  <si>
    <t>https://twitter.com/IstanaRakyat</t>
  </si>
  <si>
    <t>https://twitter.com/Portal_Kemlu_RI</t>
  </si>
  <si>
    <t>https://twitter.com/deplu</t>
  </si>
  <si>
    <t>https://twitter.com/khamenei_ir</t>
  </si>
  <si>
    <t>https://twitter.com/HassanRouhani</t>
  </si>
  <si>
    <t>https://twitter.com/MFAIraq</t>
  </si>
  <si>
    <t>https://twitter.com/NKMaliky</t>
  </si>
  <si>
    <t>https://twitter.com/HoshyarZebari</t>
  </si>
  <si>
    <t>https://twitter.com/IraqMFA</t>
  </si>
  <si>
    <t>https://twitter.com/PresidentPeres</t>
  </si>
  <si>
    <t>https://twitter.com/netanyahu</t>
  </si>
  <si>
    <t>https://twitter.com/IsraeliPM</t>
  </si>
  <si>
    <t>https://twitter.com/Israelipm_ar</t>
  </si>
  <si>
    <t>https://twitter.com/IsraeliPM_heb</t>
  </si>
  <si>
    <t>https://twitter.com/IsraelMFA</t>
  </si>
  <si>
    <t>https://twitter.com/Israel</t>
  </si>
  <si>
    <t>https://twitter.com/AbeShinzo</t>
  </si>
  <si>
    <t>https://twitter.com/kantei</t>
  </si>
  <si>
    <t>https://twitter.com/JPN_PMO</t>
  </si>
  <si>
    <t>https://twitter.com/Kantei_Saigai</t>
  </si>
  <si>
    <t>https://twitter.com/MofaJapan_jp</t>
  </si>
  <si>
    <t>https://twitter.com/MofaJapan_en</t>
  </si>
  <si>
    <t>https://twitter.com/QueenRania</t>
  </si>
  <si>
    <t>https://twitter.com/RHCJO</t>
  </si>
  <si>
    <t>https://twitter.com/PrimeMinistry</t>
  </si>
  <si>
    <t>https://twitter.com/NasserJudeh</t>
  </si>
  <si>
    <t>https://twitter.com/ForeignMinistry</t>
  </si>
  <si>
    <t>https://twitter.com/eng_pm_kz</t>
  </si>
  <si>
    <t>https://twitter.com/kaz_pm_kz</t>
  </si>
  <si>
    <t>https://twitter.com/AkordaPress</t>
  </si>
  <si>
    <t>https://twitter.com/ortcomkz</t>
  </si>
  <si>
    <t>https://twitter.com/ortcomkzE</t>
  </si>
  <si>
    <t>https://twitter.com/primeministerkz</t>
  </si>
  <si>
    <t>https://twitter.com/MFA_KZ</t>
  </si>
  <si>
    <t>https://twitter.com/kasnms</t>
  </si>
  <si>
    <t>https://twitter.com/MOFAKuwait</t>
  </si>
  <si>
    <t>https://twitter.com/kyrgyzrepublic</t>
  </si>
  <si>
    <t>https://twitter.com/atambayev</t>
  </si>
  <si>
    <t>https://twitter.com/pressinfokg</t>
  </si>
  <si>
    <t>https://twitter.com/SleimanMichel</t>
  </si>
  <si>
    <t>https://twitter.com/SalamTammam</t>
  </si>
  <si>
    <t>https://twitter.com/myGovPortal</t>
  </si>
  <si>
    <t>https://twitter.com/anifah_aman</t>
  </si>
  <si>
    <t>https://twitter.com/Anifah_myg</t>
  </si>
  <si>
    <t>https://twitter.com/NajibRazak</t>
  </si>
  <si>
    <t>https://twitter.com/PMOMalaysia</t>
  </si>
  <si>
    <t>https://twitter.com/presidencymv</t>
  </si>
  <si>
    <t>https://twitter.com/MaldivesPO</t>
  </si>
  <si>
    <t>https://twitter.com/foreignMV</t>
  </si>
  <si>
    <t>https://twitter.com/elbegdorj</t>
  </si>
  <si>
    <t>https://twitter.com/ts_elbegdorj</t>
  </si>
  <si>
    <t>https://twitter.com/altankhuyag_mn</t>
  </si>
  <si>
    <t>https://twitter.com/GovernmentMN</t>
  </si>
  <si>
    <t>https://twitter.com/pmoffice_mn</t>
  </si>
  <si>
    <t>https://twitter.com/boldlu</t>
  </si>
  <si>
    <t>https://twitter.com/mforeignaffairs</t>
  </si>
  <si>
    <t>https://twitter.com/PakDiplomacy</t>
  </si>
  <si>
    <t>https://twitter.com/PalestinianGov</t>
  </si>
  <si>
    <t>https://twitter.com/PresidentNoy</t>
  </si>
  <si>
    <t>https://twitter.com/noynoyaquino</t>
  </si>
  <si>
    <t>https://twitter.com/GovPH_PCOO</t>
  </si>
  <si>
    <t>https://twitter.com/QaTaR_</t>
  </si>
  <si>
    <t>https://twitter.com/MofaQatar_AR</t>
  </si>
  <si>
    <t>https://twitter.com/MofaQatar_EN</t>
  </si>
  <si>
    <t>https://twitter.com/Saudiportal</t>
  </si>
  <si>
    <t>https://twitter.com/HRHPSalman</t>
  </si>
  <si>
    <t>https://twitter.com/KSAMOFA</t>
  </si>
  <si>
    <t>https://twitter.com/leehsienloong</t>
  </si>
  <si>
    <t>https://twitter.com/govsingapore</t>
  </si>
  <si>
    <t>https://twitter.com/MFAsg</t>
  </si>
  <si>
    <t>https://twitter.com/GH_PARK</t>
  </si>
  <si>
    <t>https://twitter.com/bluehousekorea</t>
  </si>
  <si>
    <t>https://twitter.com/PrimeMinisterKR</t>
  </si>
  <si>
    <t>https://twitter.com/mofa_kr</t>
  </si>
  <si>
    <t>https://twitter.com/MOFAkr_eng</t>
  </si>
  <si>
    <t>https://twitter.com/PresRajapaksa</t>
  </si>
  <si>
    <t>https://twitter.com/EmomaliRahmon</t>
  </si>
  <si>
    <t>https://twitter.com/MFAThai_Pol</t>
  </si>
  <si>
    <t>https://twitter.com/th_mfa</t>
  </si>
  <si>
    <t>https://twitter.com/MFAThai_PR_EN</t>
  </si>
  <si>
    <t>https://twitter.com/mofa_uae</t>
  </si>
  <si>
    <t>https://twitter.com/HHShkMohd</t>
  </si>
  <si>
    <t>https://twitter.com/UAEGover</t>
  </si>
  <si>
    <t>https://twitter.com/ABZayed</t>
  </si>
  <si>
    <t>https://twitter.com/MOFAUAE</t>
  </si>
  <si>
    <t>https://twitter.com/GOVuz</t>
  </si>
  <si>
    <t>https://twitter.com/AlbanianMFA</t>
  </si>
  <si>
    <t>https://twitter.com/GovernAndorra</t>
  </si>
  <si>
    <t>https://twitter.com/wernerfaymann</t>
  </si>
  <si>
    <t>https://twitter.com/teamkanzler</t>
  </si>
  <si>
    <t>https://twitter.com/BelarusMID</t>
  </si>
  <si>
    <t>https://twitter.com/BelarusMFA</t>
  </si>
  <si>
    <t>https://twitter.com/eliodirupo</t>
  </si>
  <si>
    <t>https://twitter.com/dreynders</t>
  </si>
  <si>
    <t>https://twitter.com/rplevneliev</t>
  </si>
  <si>
    <t>https://twitter.com/BgPresidency</t>
  </si>
  <si>
    <t>https://twitter.com/MFABulgaria</t>
  </si>
  <si>
    <t>https://twitter.com/ivojosipovic</t>
  </si>
  <si>
    <t>https://twitter.com/VladaRH</t>
  </si>
  <si>
    <t>https://twitter.com/vpusic</t>
  </si>
  <si>
    <t>https://twitter.com/MVEP_hr</t>
  </si>
  <si>
    <t>https://twitter.com/AnastasiadesCY</t>
  </si>
  <si>
    <t>https://twitter.com/GovCyprus</t>
  </si>
  <si>
    <t>https://twitter.com/CyprusMFA</t>
  </si>
  <si>
    <t>https://twitter.com/strakovka</t>
  </si>
  <si>
    <t>https://twitter.com/IlvesToomas</t>
  </si>
  <si>
    <t>https://twitter.com/StenbockiMaja</t>
  </si>
  <si>
    <t>https://twitter.com/EstonianGovt</t>
  </si>
  <si>
    <t>https://twitter.com/Urmaspaet</t>
  </si>
  <si>
    <t>https://twitter.com/valismin</t>
  </si>
  <si>
    <t>https://twitter.com/euHvR</t>
  </si>
  <si>
    <t>https://twitter.com/BarrosoEU</t>
  </si>
  <si>
    <t>https://twitter.com/EU_Commission</t>
  </si>
  <si>
    <t>https://twitter.com/eu_eeas</t>
  </si>
  <si>
    <t>https://twitter.com/GjorgeIvanov</t>
  </si>
  <si>
    <t>https://twitter.com/GruevskiNikola</t>
  </si>
  <si>
    <t>https://twitter.com/VladaMK</t>
  </si>
  <si>
    <t>https://twitter.com/NikolaPoposki</t>
  </si>
  <si>
    <t>https://twitter.com/niinisto</t>
  </si>
  <si>
    <t>https://twitter.com/TPKanslia</t>
  </si>
  <si>
    <t>https://twitter.com/jyrkikatainen</t>
  </si>
  <si>
    <t>https://twitter.com/FinGovernment</t>
  </si>
  <si>
    <t>https://twitter.com/alexstubb</t>
  </si>
  <si>
    <t>https://twitter.com/Ulkoministerio</t>
  </si>
  <si>
    <t>https://twitter.com/fhollande</t>
  </si>
  <si>
    <t>https://twitter.com/Elysee</t>
  </si>
  <si>
    <t>https://twitter.com/Matignon</t>
  </si>
  <si>
    <t>https://twitter.com/LaurentFabius</t>
  </si>
  <si>
    <t>https://twitter.com/francediplo</t>
  </si>
  <si>
    <t>https://twitter.com/francediplo_EN</t>
  </si>
  <si>
    <t>https://twitter.com/francediplo_ES</t>
  </si>
  <si>
    <t>https://twitter.com/RegSprecher</t>
  </si>
  <si>
    <t>https://twitter.com/AuswaertigesAmt</t>
  </si>
  <si>
    <t>https://twitter.com/GermanyDiplo</t>
  </si>
  <si>
    <t>https://twitter.com/samaras_antonis</t>
  </si>
  <si>
    <t>https://twitter.com/govgr</t>
  </si>
  <si>
    <t>https://twitter.com/PrimeministerGR</t>
  </si>
  <si>
    <t>https://twitter.com/GreeceMFA</t>
  </si>
  <si>
    <t>https://twitter.com/Viktor_Orban</t>
  </si>
  <si>
    <t>https://twitter.com/kormany_hu</t>
  </si>
  <si>
    <t>https://twitter.com/MFAIceland</t>
  </si>
  <si>
    <t>https://twitter.com/md_higgins</t>
  </si>
  <si>
    <t>https://twitter.com/EndaKennyTD</t>
  </si>
  <si>
    <t>https://twitter.com/merrionstreet</t>
  </si>
  <si>
    <t>https://twitter.com/EamonGilmore</t>
  </si>
  <si>
    <t>https://twitter.com/dfatirl</t>
  </si>
  <si>
    <t>https://twitter.com/QuirinaleStampa</t>
  </si>
  <si>
    <t>https://twitter.com/Palazzo_Chigi</t>
  </si>
  <si>
    <t>https://twitter.com/FarnesinaPress</t>
  </si>
  <si>
    <t>https://twitter.com/PresidentKosovo</t>
  </si>
  <si>
    <t>https://twitter.com/Enver_Hoxhaj</t>
  </si>
  <si>
    <t>https://twitter.com/MFAKOSOVO</t>
  </si>
  <si>
    <t>https://twitter.com/Rigas_pils</t>
  </si>
  <si>
    <t>https://twitter.com/Brivibas36</t>
  </si>
  <si>
    <t>https://twitter.com/edgarsrinkevics</t>
  </si>
  <si>
    <t>https://twitter.com/Arlietas</t>
  </si>
  <si>
    <t>https://twitter.com/Latvian_MFA</t>
  </si>
  <si>
    <t>https://twitter.com/regierung_fl</t>
  </si>
  <si>
    <t>https://twitter.com/Grybauskaite_LT</t>
  </si>
  <si>
    <t>https://twitter.com/Vyriausybe</t>
  </si>
  <si>
    <t>https://twitter.com/LinkeviciusL</t>
  </si>
  <si>
    <t>https://twitter.com/CourGrandDucale</t>
  </si>
  <si>
    <t>https://twitter.com/JosephMuscat_JM</t>
  </si>
  <si>
    <t>https://twitter.com/Nicolae_Timofti</t>
  </si>
  <si>
    <t>https://twitter.com/IurieLeanca</t>
  </si>
  <si>
    <t>https://twitter.com/GuvernulRM</t>
  </si>
  <si>
    <t>https://twitter.com/Diplomacy_RM</t>
  </si>
  <si>
    <t>https://twitter.com/palaismonaco</t>
  </si>
  <si>
    <t>https://twitter.com/GvtMonaco</t>
  </si>
  <si>
    <t>https://twitter.com/MeGovernment</t>
  </si>
  <si>
    <t>https://twitter.com/VladaCG</t>
  </si>
  <si>
    <t>https://twitter.com/Regering</t>
  </si>
  <si>
    <t>https://twitter.com/MinPres</t>
  </si>
  <si>
    <t>https://twitter.com/Rijksoverheid</t>
  </si>
  <si>
    <t>https://twitter.com/minbuza</t>
  </si>
  <si>
    <t>https://twitter.com/MinBuZa_news</t>
  </si>
  <si>
    <t>https://twitter.com/Kronprinsparet</t>
  </si>
  <si>
    <t>https://twitter.com/Statsmin_kontor</t>
  </si>
  <si>
    <t>https://twitter.com/Utenriksdept</t>
  </si>
  <si>
    <t>https://twitter.com/NorwayMFA</t>
  </si>
  <si>
    <t>https://twitter.com/komorowski</t>
  </si>
  <si>
    <t>https://twitter.com/prezydentpl</t>
  </si>
  <si>
    <t>https://twitter.com/premiertusk</t>
  </si>
  <si>
    <t>https://twitter.com/PremierRP</t>
  </si>
  <si>
    <t>https://twitter.com/sikorskiradek</t>
  </si>
  <si>
    <t>https://twitter.com/MSZ_RP</t>
  </si>
  <si>
    <t>https://twitter.com/PolandMFA</t>
  </si>
  <si>
    <t>https://twitter.com/prcavacosilva</t>
  </si>
  <si>
    <t>https://twitter.com/presidencia</t>
  </si>
  <si>
    <t>https://twitter.com/passoscoelho</t>
  </si>
  <si>
    <t>https://twitter.com/govpt</t>
  </si>
  <si>
    <t>https://twitter.com/tbasescu</t>
  </si>
  <si>
    <t>https://twitter.com/Victor_Ponta</t>
  </si>
  <si>
    <t>https://twitter.com/MAERomania</t>
  </si>
  <si>
    <t>https://twitter.com/PutinRF</t>
  </si>
  <si>
    <t>https://twitter.com/PutinRF_Eng</t>
  </si>
  <si>
    <t>https://twitter.com/KremlinRussia</t>
  </si>
  <si>
    <t>https://twitter.com/KremlinRussia_E</t>
  </si>
  <si>
    <t>https://twitter.com/MedvedevRussia</t>
  </si>
  <si>
    <t>https://twitter.com/MedvedevRussiaE</t>
  </si>
  <si>
    <t>https://twitter.com/Pravitelstvo_RF</t>
  </si>
  <si>
    <t>https://twitter.com/GovernmentRF</t>
  </si>
  <si>
    <t>https://twitter.com/MID_RF</t>
  </si>
  <si>
    <t>https://twitter.com/predsednikrs</t>
  </si>
  <si>
    <t>https://twitter.com/SerbianGov</t>
  </si>
  <si>
    <t>https://twitter.com/RobertFico</t>
  </si>
  <si>
    <t>https://twitter.com/MiroslavLajcak</t>
  </si>
  <si>
    <t>https://twitter.com/BorutPahor</t>
  </si>
  <si>
    <t>https://twitter.com/vladaRS</t>
  </si>
  <si>
    <t>https://twitter.com/MZZRS</t>
  </si>
  <si>
    <t>https://twitter.com/marianorajoy</t>
  </si>
  <si>
    <t>https://twitter.com/desdelamoncloa</t>
  </si>
  <si>
    <t>https://twitter.com/carlbildt</t>
  </si>
  <si>
    <t>https://twitter.com/fragaCarlBildt</t>
  </si>
  <si>
    <t>https://twitter.com/Utrikesdep</t>
  </si>
  <si>
    <t>https://twitter.com/SweMFA</t>
  </si>
  <si>
    <t>https://twitter.com/BR_Sprecher</t>
  </si>
  <si>
    <t>https://twitter.com/cbabdullahgul</t>
  </si>
  <si>
    <t>https://twitter.com/tccankaya</t>
  </si>
  <si>
    <t>https://twitter.com/trpresidency</t>
  </si>
  <si>
    <t>https://twitter.com/RT_Erdogan</t>
  </si>
  <si>
    <t>https://twitter.com/RecepT_Erdogan</t>
  </si>
  <si>
    <t>https://twitter.com/Ahmet_Davutoglu</t>
  </si>
  <si>
    <t>https://twitter.com/A_Davutoglu_ar</t>
  </si>
  <si>
    <t>https://twitter.com/A_Davutoglu_eng</t>
  </si>
  <si>
    <t>https://twitter.com/BasbakanlikKDK</t>
  </si>
  <si>
    <t>https://twitter.com/MFATurkey</t>
  </si>
  <si>
    <t>https://twitter.com/MFATurkeyArabic</t>
  </si>
  <si>
    <t>https://twitter.com/MFATurkeyFrench</t>
  </si>
  <si>
    <t>https://twitter.com/TC_Disisleri</t>
  </si>
  <si>
    <t>https://twitter.com/TROfficeofPD</t>
  </si>
  <si>
    <t>https://twitter.com/PresidentUA</t>
  </si>
  <si>
    <t>https://twitter.com/Kabmin_UA</t>
  </si>
  <si>
    <t>https://twitter.com/Kabmin_UA_e</t>
  </si>
  <si>
    <t>https://twitter.com/Kabmin_UA_r</t>
  </si>
  <si>
    <t>https://twitter.com/MFA_Ukraine</t>
  </si>
  <si>
    <t>https://twitter.com/BritishMonarchy</t>
  </si>
  <si>
    <t>https://twitter.com/David_Cameron</t>
  </si>
  <si>
    <t>https://twitter.com/Number10gov</t>
  </si>
  <si>
    <t>https://twitter.com/cabinetofficeuk</t>
  </si>
  <si>
    <t>https://twitter.com/WilliamJHague</t>
  </si>
  <si>
    <t>https://twitter.com/foreignoffice</t>
  </si>
  <si>
    <t>https://twitter.com/Pontifex</t>
  </si>
  <si>
    <t>https://twitter.com/Pontifex_ar</t>
  </si>
  <si>
    <t>https://twitter.com/Pontifex_de</t>
  </si>
  <si>
    <t>https://twitter.com/Pontifex_es</t>
  </si>
  <si>
    <t>https://twitter.com/Pontifex_fr</t>
  </si>
  <si>
    <t>https://twitter.com/Pontifex_it</t>
  </si>
  <si>
    <t>https://twitter.com/Pontifex_ln</t>
  </si>
  <si>
    <t>https://twitter.com/Pontifex_pl</t>
  </si>
  <si>
    <t>https://twitter.com/Pontifex_pt</t>
  </si>
  <si>
    <t>https://twitter.com/TerzaLoggia</t>
  </si>
  <si>
    <t>https://twitter.com/antiguagov</t>
  </si>
  <si>
    <t>https://twitter.com/pgchristie</t>
  </si>
  <si>
    <t>https://twitter.com/BarrowDean</t>
  </si>
  <si>
    <t>https://twitter.com/belizegov</t>
  </si>
  <si>
    <t>https://twitter.com/pmharper</t>
  </si>
  <si>
    <t>https://twitter.com/premierministre</t>
  </si>
  <si>
    <t>https://twitter.com/HonJohnBaird</t>
  </si>
  <si>
    <t>https://twitter.com/DFATDCanada</t>
  </si>
  <si>
    <t>https://twitter.com/MAECDCanada</t>
  </si>
  <si>
    <t>https://twitter.com/presidenciacr</t>
  </si>
  <si>
    <t>https://twitter.com/NoticiaCR</t>
  </si>
  <si>
    <t>https://twitter.com/cancilleriacrc</t>
  </si>
  <si>
    <t>https://twitter.com/RaulCastroR</t>
  </si>
  <si>
    <t>https://twitter.com/CubaMINREX</t>
  </si>
  <si>
    <t>https://twitter.com/DaniloMedina</t>
  </si>
  <si>
    <t>https://twitter.com/PresidenciaRD</t>
  </si>
  <si>
    <t>https://twitter.com/presidencia_sv</t>
  </si>
  <si>
    <t>https://twitter.com/cancilleriasv</t>
  </si>
  <si>
    <t>https://twitter.com/govgd</t>
  </si>
  <si>
    <t>https://twitter.com/ottoperezmolina</t>
  </si>
  <si>
    <t>https://twitter.com/GuatemalaGob</t>
  </si>
  <si>
    <t>https://twitter.com/MinexGt</t>
  </si>
  <si>
    <t>https://twitter.com/MichelJMartelly</t>
  </si>
  <si>
    <t>https://twitter.com/palaisnational</t>
  </si>
  <si>
    <t>https://twitter.com/LaurentLamothe</t>
  </si>
  <si>
    <t>https://twitter.com/PierreRCasimir</t>
  </si>
  <si>
    <t>https://twitter.com/PresidenciadeHN</t>
  </si>
  <si>
    <t>https://twitter.com/ComunicadosHN</t>
  </si>
  <si>
    <t>https://twitter.com/PSimpsonMiller</t>
  </si>
  <si>
    <t>https://twitter.com/OPMJamaica</t>
  </si>
  <si>
    <t>https://twitter.com/EPN</t>
  </si>
  <si>
    <t>https://twitter.com/PresidenciaMX</t>
  </si>
  <si>
    <t>https://twitter.com/gobrep</t>
  </si>
  <si>
    <t>https://twitter.com/JoseAMeadeK</t>
  </si>
  <si>
    <t>https://twitter.com/SRE_mx</t>
  </si>
  <si>
    <t>https://twitter.com/SecComunicacion</t>
  </si>
  <si>
    <t>https://twitter.com/CancilleriaPA</t>
  </si>
  <si>
    <t>https://twitter.com/SaintLuciaGov</t>
  </si>
  <si>
    <t>https://twitter.com/KamlaUNC</t>
  </si>
  <si>
    <t>https://twitter.com/PMKamla</t>
  </si>
  <si>
    <t>https://twitter.com/15StClairAve</t>
  </si>
  <si>
    <t>https://twitter.com/winstondookeran</t>
  </si>
  <si>
    <t>https://twitter.com/mfagovtt</t>
  </si>
  <si>
    <t>https://twitter.com/BarackObama</t>
  </si>
  <si>
    <t>https://twitter.com/lacasablanca</t>
  </si>
  <si>
    <t>https://twitter.com/JohnKerry</t>
  </si>
  <si>
    <t>https://twitter.com/StateDept</t>
  </si>
  <si>
    <t>https://twitter.com/dfat</t>
  </si>
  <si>
    <t>https://twitter.com/FijiGovernment</t>
  </si>
  <si>
    <t>https://twitter.com/FijiPM</t>
  </si>
  <si>
    <t>https://twitter.com/FijiRepublic</t>
  </si>
  <si>
    <t>https://twitter.com/FijiMFA</t>
  </si>
  <si>
    <t>https://twitter.com/johnkeypm</t>
  </si>
  <si>
    <t>https://twitter.com/govofvanuatu</t>
  </si>
  <si>
    <t>https://twitter.com/CFKArgentina</t>
  </si>
  <si>
    <t>https://twitter.com/CasaRosadaAR</t>
  </si>
  <si>
    <t>https://twitter.com/MRECIC_ARG</t>
  </si>
  <si>
    <t>https://twitter.com/mincombolivia</t>
  </si>
  <si>
    <t>https://twitter.com/BrazilGovNews</t>
  </si>
  <si>
    <t>https://twitter.com/dilmabr</t>
  </si>
  <si>
    <t>https://twitter.com/imprensaPR</t>
  </si>
  <si>
    <t>https://twitter.com/GobiernodeChile</t>
  </si>
  <si>
    <t>https://twitter.com/JuanManSantos</t>
  </si>
  <si>
    <t>https://twitter.com/infopresidencia</t>
  </si>
  <si>
    <t>https://twitter.com/CancilleriaCol</t>
  </si>
  <si>
    <t>https://twitter.com/MashiRafael</t>
  </si>
  <si>
    <t>https://twitter.com/Presidencia_Ec</t>
  </si>
  <si>
    <t>https://twitter.com/RicardoPatinoEC</t>
  </si>
  <si>
    <t>https://twitter.com/CancilleriaEc</t>
  </si>
  <si>
    <t>https://twitter.com/DonaldRamotar</t>
  </si>
  <si>
    <t>https://twitter.com/Horacio_Cartes</t>
  </si>
  <si>
    <t>https://twitter.com/PresidenciaPy</t>
  </si>
  <si>
    <t>https://twitter.com/mreparaguay</t>
  </si>
  <si>
    <t>https://twitter.com/Ollanta_HumalaT</t>
  </si>
  <si>
    <t>https://twitter.com/prensapalacio</t>
  </si>
  <si>
    <t>https://twitter.com/CancilleriaPeru</t>
  </si>
  <si>
    <t>https://twitter.com/MinistroAlmagro</t>
  </si>
  <si>
    <t>https://twitter.com/NicolasMaduro</t>
  </si>
  <si>
    <t>https://twitter.com/PresidencialVen</t>
  </si>
  <si>
    <t>https://twitter.com/JauaMiranda</t>
  </si>
  <si>
    <t>https://twitter.com/vencancilleria</t>
  </si>
  <si>
    <t>First Tweet Search</t>
  </si>
  <si>
    <t>http://www.twitonomy.com/profile.php?sn=MFA_LI</t>
  </si>
  <si>
    <t>Dr Abubaker Alqirbi</t>
  </si>
  <si>
    <t>sanaa</t>
  </si>
  <si>
    <t>Dr Abdirahman Beileh</t>
  </si>
  <si>
    <t>Administration of the Bulgarian President - Press Office/Администрация на Президента</t>
  </si>
  <si>
    <t>DFA Spokesperson</t>
  </si>
  <si>
    <t>Ministère des Affaires étrangères et du Développement international - Quai d'Orsay.
Aussi sur @francediplo_EN @francediplo_AR @francediplo_ES @ConseilsVoyages</t>
  </si>
  <si>
    <t>الموقع الرسمي للخارجية الفرنسية
يمكنك زيارتنا على كل من @francediplo_EN و  @francediplo #فرنسا #France</t>
  </si>
  <si>
    <t>Gunnar  Bragi</t>
  </si>
  <si>
    <t>Minister for Foreign Affairs and External Trade</t>
  </si>
  <si>
    <t>عبدربه  منصور هادي</t>
  </si>
  <si>
    <t>Heraldo Muñoz</t>
  </si>
  <si>
    <t>Ministro de Relaciones Exteriores de Chile</t>
  </si>
  <si>
    <t>Evry</t>
  </si>
  <si>
    <t>Prime Minister of Canada. 
Suivez-moi en français à @premierministre.</t>
  </si>
  <si>
    <t>Presidency of Serbia</t>
  </si>
  <si>
    <t>This is the official account of the Presidency of Serbia. This account is managed by the Presidency media team.</t>
  </si>
  <si>
    <t>President of the Republic of Kosovo</t>
  </si>
  <si>
    <t>Adrian Hasler</t>
  </si>
  <si>
    <t>https://twitter.com/adrian_hasler</t>
  </si>
  <si>
    <t>Željko Komšić</t>
  </si>
  <si>
    <t>https://twitter.com/ZeljkoBiH</t>
  </si>
  <si>
    <t>Vjekoslav Bevanda</t>
  </si>
  <si>
    <t>https://twitter.com/B_Izetbegovic</t>
  </si>
  <si>
    <t>Baldwin Spencer</t>
  </si>
  <si>
    <t>https://twitter.com/BaldwinSpencer</t>
  </si>
  <si>
    <t>https://twitter.com/DenzilLDouglas</t>
  </si>
  <si>
    <t>https://twitter.com/Ibrahim_Mahlab</t>
  </si>
  <si>
    <t>https://twitter.com/Kolo_Roger</t>
  </si>
  <si>
    <t>Mehdi Jomaa</t>
  </si>
  <si>
    <t>https://twitter.com/Mehdi_Jomaa</t>
  </si>
  <si>
    <t>Moussa Mara</t>
  </si>
  <si>
    <t>https://twitter.com/MoussaMara2</t>
  </si>
  <si>
    <t>https://twitter.com/Nouri_alMaliki</t>
  </si>
  <si>
    <t>https://twitter.com/sanchezceren</t>
  </si>
  <si>
    <t>Roosevelt Skerrit</t>
  </si>
  <si>
    <t>https://twitter.com/SkerritR</t>
  </si>
  <si>
    <t>Sushil Koirala</t>
  </si>
  <si>
    <t>https://twitter.com/SushilKoiralaNC</t>
  </si>
  <si>
    <t>Hassanal Bolkiah</t>
  </si>
  <si>
    <t>https://twitter.com/HassanalBolkia2</t>
  </si>
  <si>
    <t>https://twitter.com/ID_Itno</t>
  </si>
  <si>
    <t>https://twitter.com/TommyRemengesau</t>
  </si>
  <si>
    <t>Abdoulaye Diop</t>
  </si>
  <si>
    <t>https://twitter.com/AbdoulayeDiop8</t>
  </si>
  <si>
    <t>https://twitter.com/InokeRatu</t>
  </si>
  <si>
    <t>Eladio Loizaga</t>
  </si>
  <si>
    <t>https://twitter.com/llollo2013</t>
  </si>
  <si>
    <t>Mankeur Ndiaye</t>
  </si>
  <si>
    <t>https://twitter.com/MankeurNdiaye</t>
  </si>
  <si>
    <t>Baron Waqa</t>
  </si>
  <si>
    <t>https://twitter.com/NauruBwiema</t>
  </si>
  <si>
    <t>Patrice Nisbett</t>
  </si>
  <si>
    <t>https://twitter.com/pdhnisbett</t>
  </si>
  <si>
    <t>Nickolas Steele</t>
  </si>
  <si>
    <t>https://twitter.com/SteeleNickolas</t>
  </si>
  <si>
    <t>adrian_hasler</t>
  </si>
  <si>
    <t>ZeljkoBiH</t>
  </si>
  <si>
    <t>B_Izetbegovic</t>
  </si>
  <si>
    <t>BaldwinSpencer</t>
  </si>
  <si>
    <t>DenzilLDouglas</t>
  </si>
  <si>
    <t>Ibrahim_Mahlab</t>
  </si>
  <si>
    <t>Kolo_Roger</t>
  </si>
  <si>
    <t>Mehdi_Jomaa</t>
  </si>
  <si>
    <t>MoussaMara2</t>
  </si>
  <si>
    <t>Nouri_alMaliki</t>
  </si>
  <si>
    <t>sanchezceren</t>
  </si>
  <si>
    <t>SkerritR</t>
  </si>
  <si>
    <t>SushilKoiralaNC</t>
  </si>
  <si>
    <t>HassanalBolkia2</t>
  </si>
  <si>
    <t>ID_Itno</t>
  </si>
  <si>
    <t>TommyRemengesau</t>
  </si>
  <si>
    <t>AbdoulayeDiop8</t>
  </si>
  <si>
    <t>InokeRatu</t>
  </si>
  <si>
    <t>llollo2013</t>
  </si>
  <si>
    <t>MankeurNdiaye</t>
  </si>
  <si>
    <t>NauruBwiema</t>
  </si>
  <si>
    <t>pdhnisbett</t>
  </si>
  <si>
    <t>SteeleNickolas</t>
  </si>
  <si>
    <t>https://discover.twitter.com/first-tweet#adrian_hasler</t>
  </si>
  <si>
    <t>https://discover.twitter.com/first-tweet#ZeljkoBiH</t>
  </si>
  <si>
    <t>https://discover.twitter.com/first-tweet#B_Izetbegovic</t>
  </si>
  <si>
    <t>https://discover.twitter.com/first-tweet#BaldwinSpencer</t>
  </si>
  <si>
    <t>https://discover.twitter.com/first-tweet#DenzilLDouglas</t>
  </si>
  <si>
    <t>https://discover.twitter.com/first-tweet#Ibrahim_Mahlab</t>
  </si>
  <si>
    <t>https://discover.twitter.com/first-tweet#Kolo_Roger</t>
  </si>
  <si>
    <t>https://discover.twitter.com/first-tweet#Mehdi_Jomaa</t>
  </si>
  <si>
    <t>https://discover.twitter.com/first-tweet#MoussaMara2</t>
  </si>
  <si>
    <t>https://discover.twitter.com/first-tweet#Nouri_alMaliki</t>
  </si>
  <si>
    <t>https://discover.twitter.com/first-tweet#sanchezceren</t>
  </si>
  <si>
    <t>https://discover.twitter.com/first-tweet#SkerritR</t>
  </si>
  <si>
    <t>https://discover.twitter.com/first-tweet#SushilKoiralaNC</t>
  </si>
  <si>
    <t>https://discover.twitter.com/first-tweet#HassanalBolkia2</t>
  </si>
  <si>
    <t>https://discover.twitter.com/first-tweet#ID_Itno</t>
  </si>
  <si>
    <t>https://discover.twitter.com/first-tweet#TommyRemengesau</t>
  </si>
  <si>
    <t>https://discover.twitter.com/first-tweet#AbdoulayeDiop8</t>
  </si>
  <si>
    <t>https://discover.twitter.com/first-tweet#InokeRatu</t>
  </si>
  <si>
    <t>https://discover.twitter.com/first-tweet#llollo2013</t>
  </si>
  <si>
    <t>https://discover.twitter.com/first-tweet#MankeurNdiaye</t>
  </si>
  <si>
    <t>https://discover.twitter.com/first-tweet#NauruBwiema</t>
  </si>
  <si>
    <t>https://discover.twitter.com/first-tweet#pdhnisbett</t>
  </si>
  <si>
    <t>https://discover.twitter.com/first-tweet#SteeleNickolas</t>
  </si>
  <si>
    <t>https://twitter.com/ZeljkoBiH/statuses/306000963217547264</t>
  </si>
  <si>
    <t>Bosnian</t>
  </si>
  <si>
    <t>https://twitter.com/B_Izetbegovic/statuses/22000704570</t>
  </si>
  <si>
    <t>https://twitter.com/DenzilLDouglas/statuses/374951969510551552</t>
  </si>
  <si>
    <t>https://twitter.com/Ibrahim_Mahlab/statuses/438755638068641792</t>
  </si>
  <si>
    <t>https://twitter.com/Mehdi_Jomaa/statuses/411985059491508224</t>
  </si>
  <si>
    <t>https://twitter.com/MoussaMara2/statuses/251614270599598083</t>
  </si>
  <si>
    <t>https://twitter.com/Nouri_alMaliki/statuses/272100389761990656</t>
  </si>
  <si>
    <t>https://twitter.com/sanchezceren/statuses/18615678565</t>
  </si>
  <si>
    <t>https://twitter.com/SkerritR/statuses/400051431085842432</t>
  </si>
  <si>
    <t>https://twitter.com/SushilKoiralaNC/statuses/406986496562843648</t>
  </si>
  <si>
    <t>https://twitter.com/HassanalBolkia2/statuses/429599541638094848</t>
  </si>
  <si>
    <t>https://twitter.com/ID_Itno/statuses/439116871770849280</t>
  </si>
  <si>
    <t>https://twitter.com/TommyRemengesau/status/436374163947679744</t>
  </si>
  <si>
    <t>https://twitter.com/InokeRatu/statuses/444587425277284352</t>
  </si>
  <si>
    <t>https://twitter.com/MankeurNdiaye/statuses/401289126936190976</t>
  </si>
  <si>
    <t>https://twitter.com/UNICCanberra/statuses/455286010947973121</t>
  </si>
  <si>
    <t>https://twitter.com/pdhnisbett/statuses/439574209098825728</t>
  </si>
  <si>
    <t>Nepali</t>
  </si>
  <si>
    <t>Arabic/French</t>
  </si>
  <si>
    <t>Dormant since 09.03.2013</t>
  </si>
  <si>
    <t>Dormant since 09.02.2013</t>
  </si>
  <si>
    <t>Dormant since 13.12.2013</t>
  </si>
  <si>
    <t>Dormant since 11.02.2014</t>
  </si>
  <si>
    <t>Dormant since 05.02.2014</t>
  </si>
  <si>
    <t>https://twitter.com/adrian_hasler/lists</t>
  </si>
  <si>
    <t>https://twitter.com/ZeljkoBiH/lists</t>
  </si>
  <si>
    <t>https://twitter.com/B_Izetbegovic/lists</t>
  </si>
  <si>
    <t>https://twitter.com/BaldwinSpencer/lists</t>
  </si>
  <si>
    <t>https://twitter.com/DenzilLDouglas/lists</t>
  </si>
  <si>
    <t>https://twitter.com/Ibrahim_Mahlab/lists</t>
  </si>
  <si>
    <t>https://twitter.com/Kolo_Roger/lists</t>
  </si>
  <si>
    <t>https://twitter.com/Mehdi_Jomaa/lists</t>
  </si>
  <si>
    <t>https://twitter.com/MoussaMara2/lists</t>
  </si>
  <si>
    <t>https://twitter.com/Nouri_alMaliki/lists</t>
  </si>
  <si>
    <t>https://twitter.com/sanchezceren/lists</t>
  </si>
  <si>
    <t>https://twitter.com/SkerritR/lists</t>
  </si>
  <si>
    <t>https://twitter.com/SushilKoiralaNC/lists</t>
  </si>
  <si>
    <t>https://twitter.com/HassanalBolkia2/lists</t>
  </si>
  <si>
    <t>https://twitter.com/ID_Itno/lists</t>
  </si>
  <si>
    <t>https://twitter.com/TommyRemengesau/lists</t>
  </si>
  <si>
    <t>https://twitter.com/AbdoulayeDiop8/lists</t>
  </si>
  <si>
    <t>https://twitter.com/InokeRatu/lists</t>
  </si>
  <si>
    <t>https://twitter.com/llollo2013/lists</t>
  </si>
  <si>
    <t>https://twitter.com/MankeurNdiaye/lists</t>
  </si>
  <si>
    <t>https://twitter.com/NauruBwiema/lists</t>
  </si>
  <si>
    <t>https://twitter.com/pdhnisbett/lists</t>
  </si>
  <si>
    <t>https://twitter.com/SteeleNickolas/lists</t>
  </si>
  <si>
    <t>http://www.twitonomy.com/profile.php?sn=adrian_hasler</t>
  </si>
  <si>
    <t>http://www.twitonomy.com/profile.php?sn=ZeljkoBiH</t>
  </si>
  <si>
    <t>http://www.twitonomy.com/profile.php?sn=B_Izetbegovic</t>
  </si>
  <si>
    <t>http://www.twitonomy.com/profile.php?sn=BaldwinSpencer</t>
  </si>
  <si>
    <t>http://www.twitonomy.com/profile.php?sn=DenzilLDouglas</t>
  </si>
  <si>
    <t>http://www.twitonomy.com/profile.php?sn=Ibrahim_Mahlab</t>
  </si>
  <si>
    <t>http://www.twitonomy.com/profile.php?sn=Kolo_Roger</t>
  </si>
  <si>
    <t>http://www.twitonomy.com/profile.php?sn=Mehdi_Jomaa</t>
  </si>
  <si>
    <t>http://www.twitonomy.com/profile.php?sn=MoussaMara2</t>
  </si>
  <si>
    <t>http://www.twitonomy.com/profile.php?sn=Nouri_alMaliki</t>
  </si>
  <si>
    <t>http://www.twitonomy.com/profile.php?sn=sanchezceren</t>
  </si>
  <si>
    <t>http://www.twitonomy.com/profile.php?sn=SkerritR</t>
  </si>
  <si>
    <t>http://www.twitonomy.com/profile.php?sn=SushilKoiralaNC</t>
  </si>
  <si>
    <t>http://www.twitonomy.com/profile.php?sn=HassanalBolkia2</t>
  </si>
  <si>
    <t>http://www.twitonomy.com/profile.php?sn=ID_Itno</t>
  </si>
  <si>
    <t>http://www.twitonomy.com/profile.php?sn=TommyRemengesau</t>
  </si>
  <si>
    <t>http://www.twitonomy.com/profile.php?sn=AbdoulayeDiop8</t>
  </si>
  <si>
    <t>http://www.twitonomy.com/profile.php?sn=InokeRatu</t>
  </si>
  <si>
    <t>http://www.twitonomy.com/profile.php?sn=llollo2013</t>
  </si>
  <si>
    <t>http://www.twitonomy.com/profile.php?sn=MankeurNdiaye</t>
  </si>
  <si>
    <t>http://www.twitonomy.com/profile.php?sn=NauruBwiema</t>
  </si>
  <si>
    <t>http://www.twitonomy.com/profile.php?sn=pdhnisbett</t>
  </si>
  <si>
    <t>http://www.twitonomy.com/profile.php?sn=SteeleNickolas</t>
  </si>
  <si>
    <t>http://twiplomacy.com/info/africa/Malawi</t>
  </si>
  <si>
    <t>http://twiplomacy.com/info/north-america/Dominica</t>
  </si>
  <si>
    <t>http://twiplomacy.com/info/oceania/Nauru</t>
  </si>
  <si>
    <t>http://twiplomacy.com/info/oceania/Palau</t>
  </si>
  <si>
    <t>https://twitter.com/luisguillermosr</t>
  </si>
  <si>
    <t>luisguillermosr</t>
  </si>
  <si>
    <t>https://discover.twitter.com/first-tweet#luisguillermosr</t>
  </si>
  <si>
    <t>https://twitter.com/luisguillermosr/statuses/273420990778859521</t>
  </si>
  <si>
    <t>https://twitter.com/luisguillermosr/lists</t>
  </si>
  <si>
    <t>http://www.twitonomy.com/profile.php?sn=luisguillermosr</t>
  </si>
  <si>
    <t>https://twitter.com/agarciapadilla</t>
  </si>
  <si>
    <t>agarciapadilla</t>
  </si>
  <si>
    <t>http://twiplomacy.com/info/south-america/Puerto_Rico</t>
  </si>
  <si>
    <t>https://twitter.com/DavidBernierPR</t>
  </si>
  <si>
    <t>DavidBernierPR</t>
  </si>
  <si>
    <t>https://discover.twitter.com/first-tweet#agarciapadilla</t>
  </si>
  <si>
    <t>https://discover.twitter.com/first-tweet#DavidBernierPR</t>
  </si>
  <si>
    <t>https://twitter.com/agarciapadilla/statuses/15296826413</t>
  </si>
  <si>
    <t>https://twitter.com/DavidBernierPR/statuses/179690319250604032</t>
  </si>
  <si>
    <t>https://twitter.com/agarciapadilla/lists</t>
  </si>
  <si>
    <t>https://twitter.com/DavidBernierPR/lists</t>
  </si>
  <si>
    <t>http://www.twitonomy.com/profile.php?sn=agarciapadilla</t>
  </si>
  <si>
    <t>http://www.twitonomy.com/profile.php?sn=DavidBernierPR</t>
  </si>
  <si>
    <t>UNITED NATIONS HUMANITARIAN AND DISASTER RELIEF ASSISTANCE (UNHDR) NEWSLETTER® http://www.facebook.com/pages/Ministry-of-Foreign-Affairs-Botswana/281137451918748</t>
  </si>
  <si>
    <t>J'ai décidé de m'y essayer. J'entends ainsi cultiver le devoir de proximité avec les miens. Notre objectif est de prolonger le nécessaire</t>
  </si>
  <si>
    <t>Tchadiens et Tchadiennes mon premier tweet est pour vous ! Vive Le Tchad ! Vive la Patrie</t>
  </si>
  <si>
    <t>Bonjour tout le monde #PR</t>
  </si>
  <si>
    <t xml:space="preserve">Lancement de la première phase du Grand Inga, future plus puissante centrale hydroélectrique du monde en octobre 2015 http://bit.ly/113zkB5 </t>
  </si>
  <si>
    <t>Egypt is going through a democratic transition, seeking to identify its identity in the 21st century.</t>
  </si>
  <si>
    <t>Actualité : Synthèse de la note de conjoncture du Gabon à fin décembre 2010: Le cadre macroéconomique de la BEAC... http://bit.ly/j6ZkRj</t>
  </si>
  <si>
    <t>Bienvenue sur la page Twitter ADO Solutions !</t>
  </si>
  <si>
    <t>J’ai publié 6 photos sur Facebook, dans l’album ADO Backstage http://bit.ly/56RrUY</t>
  </si>
  <si>
    <t>UHURU APPOINTS Francis Kimemia as Secretary to the Cabinet</t>
  </si>
  <si>
    <t xml:space="preserve">Après le copieux diner à Sébénicoro…, 15 partis politiques favorables à l’appel à candidature d’ #IBK : http://bit.ly/w4Vvng </t>
  </si>
  <si>
    <t>Je vais bien</t>
  </si>
  <si>
    <t>Bonjour Senegal</t>
  </si>
  <si>
    <t xml:space="preserve">Welcome message of @PresRajapaksa to Commonwealth Heads of Government Meeting (CHOGM) 2013 in #SriLanka in November. http://ow.ly/mofS4 </t>
  </si>
  <si>
    <t xml:space="preserve">Travel notification to the People's Republic of China http://dlvr.it/4BRn15 </t>
  </si>
  <si>
    <t>Follow us to stay up to date on the latest official government news and information #Somalia</t>
  </si>
  <si>
    <t>Thank you #Somalia Parliament for approving the new cabinet. Challenge accepted!</t>
  </si>
  <si>
    <t xml:space="preserve">President Jacob Zuma on Nelson Mandela Month. Video: http://ht.ly/mRzzQ </t>
  </si>
  <si>
    <t xml:space="preserve">Check out this site: http://foreigntanzania.blogspot.com/ </t>
  </si>
  <si>
    <t>http://www.dailymotion.com/video/xzfyat_exclu-7pm-tv-mehdi-jomaa-ministre-de-l-industrie-tunisien-2_auto …</t>
  </si>
  <si>
    <t>Welcome to the Uganda Media Centre Twitter Page</t>
  </si>
  <si>
    <t>For God and my country #Uganda</t>
  </si>
  <si>
    <t>OAAInformation will get you updated info on Afghan government and council of ministers relevant issues. let us know for any clarification.</t>
  </si>
  <si>
    <t>Asalaam'alaikum to my beloved country, Afghanistan. My first twitter account. I encourage questions/comments.</t>
  </si>
  <si>
    <t>diplomat representing my country bahrain</t>
  </si>
  <si>
    <t>Bahrain has called on int'l community to take responsibility in helping the Palestinians realize their inalienable rights http://is.gd/59GP8</t>
  </si>
  <si>
    <t>Just completed signing up for twitter</t>
  </si>
  <si>
    <t>Hassanal Bolkiah @HassanalBolkia2</t>
  </si>
  <si>
    <t>Glad to inform, that from today i have joined you on Twitter.</t>
  </si>
  <si>
    <t xml:space="preserve">#Prime Minister of #Georgia Meets #Minister for #Foreign Trade of #France. http://bit.ly/1higYE5 </t>
  </si>
  <si>
    <t>#GeorgianDream will abolish the unjust &amp; discriminatory system of administrative detention</t>
  </si>
  <si>
    <t>Kabar dar Istana @infoistana</t>
  </si>
  <si>
    <t>thanks for warm welcome to twitter. hope to be able to #interact &amp; stay in touch.</t>
  </si>
  <si>
    <t>The IsraelMFA twitter account name has been changed to @Israel. Look for us here: twitter.com/israel</t>
  </si>
  <si>
    <t>Dep FM Ayalon on recognizing Israel as a Jewish state - http://tinyurl.com/nvv35h #israel</t>
  </si>
  <si>
    <t>外務省は本日（6月1日）から「フェイスブック」及び「ツイッター」の外務省公式アカウントを開設し、日本語と英語で日本外交全般に関する情報を発信します。　http://bit.ly/mkp0oW</t>
  </si>
  <si>
    <t>I am delighted to greet all of you. Today I opened accounts on Facebook, YouTube, Flickr, On.kz and ILike.kz. http://primeminister.kz</t>
  </si>
  <si>
    <t>Твиттер-аккаунт администрации сайта Премьер-Министра Республики Казахстан http://pm.kz начал свою работу.</t>
  </si>
  <si>
    <t>ЧПП КР в Японии Р. Молдогазиев принял участие на вечере «ифтар», организованном офисом Премьер-министра Японии. http://www.mfa.kg/mews-of-mfa-kr/chpp-kr-v-yaponii-r.-moldogaziev-prinyal-uchastie-na-vechere-iftar-organizovannom-ofisom-premer-ministra-yaponii_ru.html</t>
  </si>
  <si>
    <t>MyGovernment (www.malaysia.gov.my) gerbang tunggal maklumat dan perkhidmatan agensi Kerajaan Malaysia menerusi... http://bit.ly/9mUSh5</t>
  </si>
  <si>
    <t>The territories on Peninsular Malaysia were first unified as the Malayan Union in 1946. Malaya was restructured as the Federation of Malaya.</t>
  </si>
  <si>
    <t>The Residence looks forward to a productive donor conference which will put the nation on track to meet its development goals.</t>
  </si>
  <si>
    <t>UK Secretary of State for Foreign and Commonwealth Affairs Mr. William Hague paid an official visit to Mongolia. http://www.mfa.gov.mn/index.php?option=com_content&amp;view=article&amp;id=2746%3A2013-10-15-05-36-54&amp;catid=43%3A2009-12-20-21-55-03&amp;Itemid=62&amp;lang=en …</t>
  </si>
  <si>
    <t xml:space="preserve"> Public Communication forum...</t>
  </si>
  <si>
    <t>This is the first tweets</t>
  </si>
  <si>
    <t>해외여행 안전하게 잘 다녀오려면? 해외여행 인터넷 등록 잊지마세요! 안전정보 제공 및 유사시 바로 도와드립니다^-^ http://www.0404.go.kr/travel/Travel.jsp</t>
  </si>
  <si>
    <t xml:space="preserve">The Ministry of Health distributes 86 brand new ambulances to hospitals in 7 provinces. </t>
  </si>
  <si>
    <t>Тағйироти кадрӣ дар як қатор мақомоти ҷумҳуриявию маҳаллӣ</t>
  </si>
  <si>
    <t>PRD (ENGLISH) WEBSITE MANAGEMENT SYSTEM http://thailand.prd.go.th/view_inside.php?id=5477 … via @prdthailand</t>
  </si>
  <si>
    <t>UAE participates in GCC eGovernment meeting .http://bit.ly/ibEn7k</t>
  </si>
  <si>
    <t>I am in London on a holiday .needed this badly. The situation in Syria is very painful and upsets me</t>
  </si>
  <si>
    <t>Deklaratë dashurie për Amerikën dhe rryshfete për të cuar ushtarët në luftë krah Amerikës</t>
  </si>
  <si>
    <t>Romano Prodi: The voice of the EU commission has 'gone soft' http://euobserver.com/institutional/119052 …</t>
  </si>
  <si>
    <t>Bereite mich gerade auf den morgigen Bundestag vor. Freue mich darauf, viele Leute zu treffen. #Rede #JVP</t>
  </si>
  <si>
    <t xml:space="preserve"> De Blijde Intrede van de Koning en de Koningin in Vlaams-Brabant gaat van start </t>
  </si>
  <si>
    <t>i'm coming on twitter</t>
  </si>
  <si>
    <t>Molimo sve poštovaoce lika i djela gdina. Komšića da nas prate na zvaničnom facebook profilu: Podrška Željku Komšiću.</t>
  </si>
  <si>
    <t>I posted 3 photos on Facebook in the album "Susreti, događaji i druženja" http://fb.me/HTIxDqzU</t>
  </si>
  <si>
    <t>Predsjedatelj Vijeća ministara BiH Vjekoslav Bevanda primio je u oproštajni posjet veleposlanika Narodne Republike Kine u BiH Wanga Fuguoa.</t>
  </si>
  <si>
    <t>Prisegnula je 12. Vlada Republike Hrvatske. Twitter je jedan od kanala kojim ćemo komunicirati s vama. :) #politikaHR</t>
  </si>
  <si>
    <t xml:space="preserve">Podívejte se na mé nové webové stránky http://www.zemanmilos.cz </t>
  </si>
  <si>
    <t>Det skal vi kunne gøre bedre! http://politiken.dk/tjek/tjekmad/ECE1863871/ny-rapport-halvdelen-af-verdens-mad-bliver-smidt-ud/ …</t>
  </si>
  <si>
    <t>Iirimaa finantsabi vahearuanne näitab veenvalt, et kui on piisavalt tahet, saab ka suurest august välja. Teised võiks kah rohkem tahta.</t>
  </si>
  <si>
    <t>Mopokorttiin uudet opetus- ja tutkintovaatimukset kesäkuussa http://tinyurl.com/3q6azml</t>
  </si>
  <si>
    <t>Great news! Finland moves from 16th to 8th in the newest Country Brand Index. Best news: we beat Sweden!</t>
  </si>
  <si>
    <t>Quelle journée ! RTL ce matin, parrainages déposés, rassemblement citoyen dès 18h45 au MK2 Bibliothèque, ça vaut bien un 1er tweet !</t>
  </si>
  <si>
    <t>Bernard Kouchner est en Bosnie-Herzégovine : http://tinyurl.com/cbk2fd</t>
  </si>
  <si>
    <t>Θα χαρώ να έρθετε στην κεντρική ομιλία μου στο Νέο κτήριο του Μουσείου Μπενάκη (Πειραιώς 138 &amp; Ανδρόνικου), την Τετάρτη 13 Μαϊου, ώρα 19:00.</t>
  </si>
  <si>
    <t>UNIFEM nær árangri: Ávarp Jóhönnu Sigurðardóttur forsætisráðherra á 20 ára afmælisfundi UNIFEM á Íslandi http://bit.ly/8kdIc1</t>
  </si>
  <si>
    <t xml:space="preserve">Enn einn erlendur hagfræðingur sem segir nei takk við evrunni. http://fb.me/UTX8QeRO </t>
  </si>
  <si>
    <t>torna a pensare che per il PD fiorentino più che le primarie ci voglia il primario!</t>
  </si>
  <si>
    <t>...avevo deciso che twitter non mi avrebbe avuta... (provo)</t>
  </si>
  <si>
    <t>Labdien, Mīļie! Esmu arī tagad es Tviterī.</t>
  </si>
  <si>
    <t>Aurelia Frick am UNO-Menschenrechtsrat: Aktuelle Krisen im Fokus http://ow.ly/u6xpq  @UN_HRC #HRC25</t>
  </si>
  <si>
    <t>Dia duit, Ireland @eu2013ie! 100 days until our Presidency #Lithuania is getting its twitter on and looking forward to succeeding you!</t>
  </si>
  <si>
    <t>Wellenstein tonight ;-)</t>
  </si>
  <si>
    <t>Il-PL impenjat biex jara li d-Dar tal-Providenza tinghata r-rizorsi kollha li hemm bzonn biex toffri l-ahjar servizzi lir-residenti taghha.</t>
  </si>
  <si>
    <t>Site-ul Președinției Republicii Moldova a fost relansat pe o nouă adresă de internet - http://www.presedinte.md  .</t>
  </si>
  <si>
    <t>2013 06 04 Depunerea jurământului de către ministrul Finanțelor, Veaceslav Negruța: http://youtu.be/8vYbyTSc_QY?a  prin @YouTube</t>
  </si>
  <si>
    <t>Nieuwsbericht: Eerste livegang rijksbrede website rijksoverheid.nl, de gemeenschappelijke website voor alle ministeries http://bit.ly/cFJu7N</t>
  </si>
  <si>
    <t>Jobber for en borgerlig regjering med et sterkt Høyre i 2009!</t>
  </si>
  <si>
    <t>Gaza står overfor en humanitær krise som bare blir verre og verre for hver dag som går. Se blogg  http://gsrodekors.blogspot.com/</t>
  </si>
  <si>
    <t>Dziękuję serdecznie wszystkim członkom i sympatykom Platformy Obywatelskiej którzy byli dzisiaj w Bydgoszczy na mojej konwencji prawyborczej</t>
  </si>
  <si>
    <t>Witamy na nowym, oficjalnym profilu #MSZ na Twitterze, który będzie prowadzony wyłącznie w języku polskim! @PolandMFA #Polska</t>
  </si>
  <si>
    <t>Opening of the Centre for Blind Children in Kibeho (Rwanda). http://flic.kr/p/75kiFy</t>
  </si>
  <si>
    <t xml:space="preserve">In weekendul asta (23-24 februarie) organizam primul maraton de programare - Hackathon - din Romania! Unii dintre... http://fb.me/1JASYT0vk </t>
  </si>
  <si>
    <t>Добро пожаловать в блог новостей об актуальных событиях внешнеполитической жизни России @mid_rf</t>
  </si>
  <si>
    <t xml:space="preserve">http://mid.ru </t>
  </si>
  <si>
    <t>Vláda SR oslávila 5. výročie vstupu SR do Európskej únie : http://tinyurl.com/orgdxg</t>
  </si>
  <si>
    <t>Prvi in zadnji letos ... V novo leto vstopam z upanjem in zaupanjem. Ne bo lahko, bomo pa uspeli. Skupaj. Alenka</t>
  </si>
  <si>
    <t>As of today, the Slovenian Government is also available on Twitter in English.</t>
  </si>
  <si>
    <t>Merhaba. Başbakanlık Kamu Diplomasisi Koordinatörlüğü Twitter'da. Bundan sonra bizi izlemeye Twitter'dan da devam edebilirsiniz.Teşekkürler.</t>
  </si>
  <si>
    <t>Bonjour. Bienvenue sur la page Twitter officielle du Bureau de la Diplomatie Publique, rattaché au Premier Ministre Turc.</t>
  </si>
  <si>
    <t>Davutoglu received Azeri Deputy Foreign Minister, Mr. Azimov. Bilateral relations and developments in the Caucasus were discussed.</t>
  </si>
  <si>
    <t>Вітаємо усіх у офіційному твіті Арсенія Яценюка! Заздалегідь вдячні за активність і допомогу в поширенні нашої інформації!</t>
  </si>
  <si>
    <t xml:space="preserve">В Україна адаптують державний насіннєвий контроль до європейських та світових стандартів http://bit.ly/qmcu8e </t>
  </si>
  <si>
    <t xml:space="preserve">A.Klyuyev: Abolition of vehicle inspection will simplify life for citizens and businesses http://bit.ly/pfMiy2 </t>
  </si>
  <si>
    <t xml:space="preserve">А.Клюев:Принятие закона о техосмотре-пример последовательности власти в работе по упрощению жизни для граждан и бизнеса http://bit.ly/qyT02u </t>
  </si>
  <si>
    <t>Follow the Projecting British Islam visit to Egypt with live Twitter updates (http://www.fco.gov.uk/projectingbritishislam)</t>
  </si>
  <si>
    <t>Hi everyone, let's see what is happening on FCOUrdu Website:www.fco.gov.uk</t>
  </si>
  <si>
    <t>Liebe Freunde, ich danke euch von Herzen und bitte euch, weiterhin für mich zu beten. Papst Franziskus.</t>
  </si>
  <si>
    <t>Queridos amigos, os doy las gracias de corazón y os ruego que sigáis rezando por mí. Papa Francisco.</t>
  </si>
  <si>
    <t>Chers amis, je vous remercie de grand cœur et je vous demande de continuer à prier pour moi. Pape François</t>
  </si>
  <si>
    <t>Cari amici vi ringrazio di cuore e vi chiedo di continuare a pregare per me. Papa Francesco</t>
  </si>
  <si>
    <t>Plurimas dilectissimi gratias imo ex corde vobis agentes enixe vos rogamus ut preces pro Nobis Miserenti Domino fundatis. Papa Franciscus</t>
  </si>
  <si>
    <t>Drodzy przyjaciele, z serca wam dziękuję i proszę, abyście nadal modlili się za mnie. Papież Franciszek.</t>
  </si>
  <si>
    <t>Queridos amigos, de coração vos agradeço e peço para continuardes a rezar por mim. Papa Francisco.</t>
  </si>
  <si>
    <t>A las 10 a.m. realizaremos la inscripción oficial de mi precandidatura. Esperamos que nos acompañen https://fbcdn-sphotos-d-a.akamaihd.net/hphotos-ak-snc6/231082_536447073051483_1959424804_n.png … #unirparavanzar</t>
  </si>
  <si>
    <t>Hola Costa Rica</t>
  </si>
  <si>
    <t>Lanzamiento de la campaña el próximo jueves 15 de enero del 2009, a las 11:30 a.m. en el Templo de la Música, Parque Morazán, San José.</t>
  </si>
  <si>
    <t>Cadena Nacional transmitida hace unos minutos en Televisión http://www.youtube.com/watch?v=BufxLCCqiC8 …</t>
  </si>
  <si>
    <t>Gd evening #Dominica. This is my 1st tweet. Follow me for regular updates. You can also Like my FB Page (Roosevelt Skerrit).</t>
  </si>
  <si>
    <t>web: http://www.danilomedina.com.do</t>
  </si>
  <si>
    <t>Lo nuevo http://bit.ly/bFZVz0</t>
  </si>
  <si>
    <t>vicepresidente Sánchez Cerén, viajó al caserío Rancho Quemado en Perquín, Morazán, para inaugurar ampliación de Complejo Educativo</t>
  </si>
  <si>
    <t>Todos bajo una sola bandera: la azul con la estrella solitaria del gran Partido Nacional de Honduras.</t>
  </si>
  <si>
    <t>Gracias por seguir a la Secretaría de Relaciones Exteriores en twitter - porfavor síguenos en Facebook: www.facebook.com/SREHonduras</t>
  </si>
  <si>
    <t>En el Lanzamiento del Programa Nacional de Sustitución de Electrodomésticos, en el Municipio de Naucalpan, Edo. de México.</t>
  </si>
  <si>
    <t>Transmisión del Mando Presidencial de la República de El Salvador http://bit.ly/1nlxz</t>
  </si>
  <si>
    <t>100 representantes de México en el mundo reunidos hoy en la cancillería www.sre.gob.mx</t>
  </si>
  <si>
    <t>http://www.youtube.com/watch?v=FC4TtAFOwqw&amp;feature=youtu.be&amp;a …</t>
  </si>
  <si>
    <t>Tonight we have the commissioning of the Warner Park Lighting and Media Systems. Raising our facilities to International standards.</t>
  </si>
  <si>
    <t xml:space="preserve">All are invite to participate in the celebration. Hon Patrice Nisbett </t>
  </si>
  <si>
    <t>Follow along for updates and the latest news from President Obama's Cabinet—starting with this morning's 11am ET Cabinet meeting.</t>
  </si>
  <si>
    <t>New Entry Posted: My Experiences as a Refugee Coordinator in Baghdad http://tinyurl.com/yrjzuz</t>
  </si>
  <si>
    <t>Reconhecendo o papel historico das Mídias Sociais @StateDept gostaria de fazer parte de suas conversas em português.</t>
  </si>
  <si>
    <t>Reconociendo el papel histórico de los medios de comunicación social, @StateDept nos gustaría ser parte de sus conversaciones en español.</t>
  </si>
  <si>
    <t>Face à la dimension nouvelle acquise par les réseaux sociaux, @StateDept souhaite participer à vos tweets en français.</t>
  </si>
  <si>
    <t>Социальные сети - неотъемлемая часть нашей жизни, и  @StateDept хотел бы стать вашим собеседником на русском языке в этом пространстве.</t>
  </si>
  <si>
    <t>Thanks for all your support. It is greatly appreciated!</t>
  </si>
  <si>
    <t>Another Question Time where the PM evades scrutiny on his mismanagement of border protection!</t>
  </si>
  <si>
    <t>Don't miss this star-studded and @UN-backed documentary on #climatechange http://bit.ly/1kBCQbY  @YEARSofLIVING #YEARSProject</t>
  </si>
  <si>
    <t>http://www.nytimes.com/2014/02/20/business/amid-efforts-to-expand-marine-preserves-a-warning-to-focus-on-quality.html?_r=0 …</t>
  </si>
  <si>
    <t>I uploaded a @YouTube video http://youtu.be/iJ-GZxKS7no?a  video institucional</t>
  </si>
  <si>
    <t>Primeiro semestre de 2013 registra menor taxa de desemprego http://bit.ly/1c7sJKW  via @blogplanalto #BrasilSemMiséria</t>
  </si>
  <si>
    <t>O presidente Lula estará em Ponta Porã (MS) na próxima segunda-feira, dia 3.</t>
  </si>
  <si>
    <t>Visita ao Brasil da Presidente das Filipinas, Gloria Macapagal Arroyo – Atividades em Brasília: http://migre.me/2ITX</t>
  </si>
  <si>
    <t xml:space="preserve">Bienvenidos a la casa digital del Comando de Michelle Bachelet. En breve podrán seguirnos en vivo en http://envivo.michellebachelet.cl </t>
  </si>
  <si>
    <t>Nuevos beneficios habitacionales destacaron en el Mensaje del 21 de Mayo: Noticias &gt; DestacadaPresidenta Bach.. http://bit.ly/ICeLI</t>
  </si>
  <si>
    <t>Estuve el fin de semana con el Presidente Dominicano, Leonel Fernández, en FUNGLODE.</t>
  </si>
  <si>
    <t>Bienvenidos al sitio donde encontrarán información de la Presidencia de Colombia y las actividades del Presidente @juanmansantos</t>
  </si>
  <si>
    <t>Presidente Correa visita la central Hidroeléctrica Paute http://bit.ly/6AVNx8</t>
  </si>
  <si>
    <t>El Canciller, Ricardo Patiño se reúne el miércoles a las 09:30 con la Ministra de Asuntos Exteriores de España, Trinidad Jiménez.</t>
  </si>
  <si>
    <t>Muchas gracias, previendo la reserva de cuenta @danyfleitaspy</t>
  </si>
  <si>
    <t>#HoracioCartes rumbo a CDE para conferencia de prensa del lanzamiento de Magno Alvarez como candidato a Gobernador por Alto Paraná</t>
  </si>
  <si>
    <t>A partir de hoy informaremos de manera inmediata las actividades presidenciales y otros temas de interés nacional. Saludos.</t>
  </si>
  <si>
    <t>Pte. García dice que Gobierno no permitirá minería que destruye medio ambientehttp://www.andina.com.pe/Espanol/Noticia.aspx?id=ReDTY5HMLkk=</t>
  </si>
  <si>
    <t>Nuevo video lunes 3/10/2011 http://medios.presidencia.gub.uy/jm_portal/2011/noticias/NO_B553/NO_B553.flv</t>
  </si>
  <si>
    <t>Presidente Chávez entrega Orden Mérito al Trabajo en acto que se realiza en el Teatro Teresa Carreño</t>
  </si>
  <si>
    <t>Me incorporo a la Batalla de @chavezcandanga. Rumbo a la Victoria del 7 de octubre.</t>
  </si>
  <si>
    <t>#EEUU debe responder por crímenes ocurridos en #Iraq http://bit.ly/cZcbRm @VzlaEmbassyUS #USA</t>
  </si>
  <si>
    <t>The Great Housing Mission (GMVV, Spanish acronym) further advances. Today, like every Thursday, 3,257 families receive dignified houses!</t>
  </si>
  <si>
    <t>La Grande Mission Logement Venezuela continue son progrès, ce jeudi 3 257 familles reçoivent une maison digne pour y habiter!</t>
  </si>
  <si>
    <t xml:space="preserve">Aqui está a carta, que como um clamor, mandei para Obama. Vamos mobilizar a opinião pública e acabar com a guerra! http://bit.ly/15NxepP </t>
  </si>
  <si>
    <t>Debido a que la pagina personal de Facebook permite solo 5mil amigos y la lista de "friends requests" sobrepasaba... http://bit.ly/9j2dyz</t>
  </si>
  <si>
    <t>A todos los seguidores del olimpismo puertorriqueño. Espero podamos comunicarnos a diario rumbo a los juegos Olímpicos.</t>
  </si>
  <si>
    <t xml:space="preserve">à New-York pour la 68eme session de l'assemblée Général de Nations Unis . </t>
  </si>
  <si>
    <t>https://twitter.com/CHOGMSriLanka/statuses/349748748924104704</t>
  </si>
  <si>
    <t>@dfat @JulieBishopMP @JustineGreening</t>
  </si>
  <si>
    <t>I thank the UN security council for extending partial easing of Somalia arms embargo.Time to defeat the terrorists.</t>
  </si>
  <si>
    <t>Welcome to the ministry of foreign affairs and international cooperation of the Somali Federal Republic</t>
  </si>
  <si>
    <t>Приветствую всех, кто читает это сообщение. Сегодня я открыл страницы на Facebook, YouTube, Flickr, On.kz, ILike.kz  http://primeminister.kz</t>
  </si>
  <si>
    <t>The latest news from the Presidency and the President of Serbia. @predsednikrs</t>
  </si>
  <si>
    <t>RT @AlvarezOscarG: Mi apoyo desde mi curul en el Congreso para nuestro presidente electo @JuanOrlandoH en el tema de seguridad y lucha fron…                https://twitter.com/Presidencia_HN/status/424274838476161024</t>
  </si>
  <si>
    <t xml:space="preserve">@MichelJMartelly et le Premier Ministre étaient à Jacmel pour l'inauguration de projets d'infrastructure.
http://tinyurl.com/oo8lg3c 
</t>
  </si>
  <si>
    <t>https://twitter.com/CancilleriaPeru/lists/misiones-diplom%C3%A1ticas</t>
  </si>
  <si>
    <t>https://twitter.com/FarnesinaPress/lists/ambasciate</t>
  </si>
  <si>
    <t>https://twitter.com/Brivibas36/lists/ministrijas</t>
  </si>
  <si>
    <t>https://twitter.com/DFATDCanada/lists/canadian-missions-abroad</t>
  </si>
  <si>
    <t>https://twitter.com/bahdiplomatic/lists/bahrain-s-missions-abroad</t>
  </si>
  <si>
    <t>https://twitter.com/mincombolivia/lists/reparticiones-del-estado</t>
  </si>
  <si>
    <t>https://twitter.com/MFAKOSOVO/lists/kosovo-diplomats</t>
  </si>
  <si>
    <t>https://twitter.com/NorwayMFA/lists/norwegian-ambassadors</t>
  </si>
  <si>
    <t>https://twitter.com/BritishMonarchy/lists/bbc</t>
  </si>
  <si>
    <t>https://twitter.com/LithuaniaMFA/lists/lithuania-s-diplo</t>
  </si>
  <si>
    <t>https://twitter.com/luisguillermosr/lists/el-mejor-equipo</t>
  </si>
  <si>
    <t>https://twitter.com/MAE_Haiti/lists/foreign-affairs-of-haiti</t>
  </si>
  <si>
    <t>https://twitter.com/JuanOrlandoH/lists/equipo-y-l%C3%ADderes-nacional</t>
  </si>
  <si>
    <t>https://twitter.com/pcmperu/lists/ministerios-per%C3%BA</t>
  </si>
  <si>
    <t>https://twitter.com/Presidencia_HN/lists/equipo-redes</t>
  </si>
  <si>
    <t>https://twitter.com/sigmundurdavid/lists/erlendar-fr%C3%A9ttaveitur</t>
  </si>
  <si>
    <t>N/a</t>
  </si>
  <si>
    <t>https://twitter.com/PresidenceMada</t>
  </si>
  <si>
    <t>PresidenceMada</t>
  </si>
  <si>
    <t>https://discover.twitter.com/first-tweet#PresidenceMada</t>
  </si>
  <si>
    <t>https://twitter.com/PresidenceMada/statuses/447856671147442176</t>
  </si>
  <si>
    <t>twitter.com/PresidenceMada</t>
  </si>
  <si>
    <t>https://twitter.com/PresidenceMada/lists</t>
  </si>
  <si>
    <t>http://www.twitonomy.com/profile.php?sn=PresidenceMada</t>
  </si>
  <si>
    <t>I send my first tweet to salute Ugandan science students; they modified this vehicle's engine to run on pure ethanol. pic.twitter.com/9Ijr48K7ie</t>
  </si>
  <si>
    <t>https://twitter.com/KagutaMuseveni/status/459364673373360128</t>
  </si>
  <si>
    <t>Dormant since 28.10.2013</t>
  </si>
  <si>
    <t>Dormant since 6.12.2013</t>
  </si>
  <si>
    <t>Dormant since 04.06.2013</t>
  </si>
  <si>
    <t>Malgache</t>
  </si>
  <si>
    <t>https://twitter.com/narendramodi</t>
  </si>
  <si>
    <t>narendramodi</t>
  </si>
  <si>
    <t>https://discover.twitter.com/first-tweet#narendramodi</t>
  </si>
  <si>
    <t>https://twitter.com/narendramodi/lists</t>
  </si>
  <si>
    <t>http://www.twitonomy.com/profile.php?sn=narendramodi</t>
  </si>
  <si>
    <t>https://twitter.com/narendramodi/statuses/1167296605</t>
  </si>
  <si>
    <t>2nd Feb, I will be in Dahod for Gujarat Swarnim Jayanti Yatra</t>
  </si>
  <si>
    <t>https://twitter.com/AfgPresident</t>
  </si>
  <si>
    <t>AfgPresident</t>
  </si>
  <si>
    <t>https://discover.twitter.com/first-tweet#AfgPresident</t>
  </si>
  <si>
    <t>https://twitter.com/AfgPresident/lists</t>
  </si>
  <si>
    <t>http://www.twitonomy.com/profile.php?sn=AfgPresident</t>
  </si>
  <si>
    <t>https://twitter.com/AfgPresident/statuses/431589161330831360</t>
  </si>
  <si>
    <t xml:space="preserve">اصلاحات و همگرايى - اصلاحات او همپالنه - Reform&amp; Convergence </t>
  </si>
  <si>
    <t>ashrafghani</t>
  </si>
  <si>
    <t>https://twitter.com/ashrafghani</t>
  </si>
  <si>
    <t>https://discover.twitter.com/first-tweet#ashrafghani</t>
  </si>
  <si>
    <t>https://twitter.com/ashrafghani/statuses/431589161330831360</t>
  </si>
  <si>
    <t>https://twitter.com/ashrafghani/lists</t>
  </si>
  <si>
    <t>http://www.twitonomy.com/profile.php?sn=ashrafghani</t>
  </si>
  <si>
    <t>Dormant since 15.08.2013</t>
  </si>
  <si>
    <t>Dormant since 27.05.2013</t>
  </si>
  <si>
    <t>Dormant since 24.07.2013</t>
  </si>
  <si>
    <t>Dormant since 30.11.2013</t>
  </si>
  <si>
    <t>Dormant since 22.11.2012</t>
  </si>
  <si>
    <t>Dormant since 14.10.2013</t>
  </si>
  <si>
    <t>Dormant since 26.09.2013</t>
  </si>
  <si>
    <t>Dormant since 11.12.2013</t>
  </si>
  <si>
    <t>VidarHelgesen</t>
  </si>
  <si>
    <t>Vidar Helgesen</t>
  </si>
  <si>
    <t>https://twitter.com/VidarHelgesen</t>
  </si>
  <si>
    <t>https://discover.twitter.com/first-tweet#VidarHelgesen</t>
  </si>
  <si>
    <t>https://twitter.com/VidarHelgesen/lists</t>
  </si>
  <si>
    <t>http://www.twitonomy.com/profile.php?sn=VidarHelgesen</t>
  </si>
  <si>
    <t>JapanGov</t>
  </si>
  <si>
    <t>https://discover.twitter.com/first-tweet#JapanGov</t>
  </si>
  <si>
    <t>https://twitter.com/JapanGov</t>
  </si>
  <si>
    <t>http://www.twitonomy.com/profile.php?sn=JapanGov</t>
  </si>
  <si>
    <t>https://twitter.com/15StClairAve/statuses/26690367366</t>
  </si>
  <si>
    <t>https://twitter.com/A_Davutoglu_ar/statuses/361196514829275136</t>
  </si>
  <si>
    <t>https://twitter.com/A_Davutoglu_eng/statuses/439826887641427968</t>
  </si>
  <si>
    <t>https://twitter.com/AAlqirbi/statuses/438038582075621377</t>
  </si>
  <si>
    <t>https://twitter.com/abdirahmanbeile/statuses/428094088597241856</t>
  </si>
  <si>
    <t>https://twitter.com/AbeShinzo/statuses/376442843004698624</t>
  </si>
  <si>
    <t>Predsednica Vlade RS</t>
  </si>
  <si>
    <t>https://twitter.com/AButkevicius/statuses/426265650885963776</t>
  </si>
  <si>
    <t>https://twitter.com/ABZayed/statuses/449665744838488064</t>
  </si>
  <si>
    <t>https://twitter.com/AdamJeanPaul/statuses/395391255947272192</t>
  </si>
  <si>
    <t>https://twitter.com/adosolutions/statuses/366990828691918850</t>
  </si>
  <si>
    <t>Alejandro</t>
  </si>
  <si>
    <t>Perfil oficial del Gobernador de Puerto Rico. Official Profile of Puerto Rico's Governor. Tuits del Gobernador son firmados -AGP</t>
  </si>
  <si>
    <t>https://twitter.com/agarciapadilla/statuses/450348777761955840</t>
  </si>
  <si>
    <t>https://twitter.com/Ahmet_Davutoglu/statuses/425386693081198592</t>
  </si>
  <si>
    <t>https://twitter.com/AkordaPress/statuses/451330450385301504</t>
  </si>
  <si>
    <t>https://twitter.com/AMB_A_Mohammed/statuses/382133694766800896</t>
  </si>
  <si>
    <t>https://twitter.com/AnastasiadesCY/statuses/315966319784775680</t>
  </si>
  <si>
    <t>https://twitter.com/antiguagov/statuses/270899596459384833</t>
  </si>
  <si>
    <t>https://twitter.com/ARG_AFG/statuses/411075937661247488</t>
  </si>
  <si>
    <t>https://twitter.com/Arlietas/statuses/439847336265912320</t>
  </si>
  <si>
    <t>https://twitter.com/ashrafghani/statuses/452432736377405440</t>
  </si>
  <si>
    <t>https://twitter.com/AzerbaijanMFA/statuses/434639905038163968</t>
  </si>
  <si>
    <t>https://twitter.com/AzerbaijanPA/statuses/241482830151049216</t>
  </si>
  <si>
    <t>https://twitter.com/azpresident/statuses/453993396030689280</t>
  </si>
  <si>
    <t>Sarajevo</t>
  </si>
  <si>
    <t>https://twitter.com/B_Izetbegovic/statuses/361942962277584896</t>
  </si>
  <si>
    <t>https://twitter.com/bahdiplomatic/statuses/265131868620455936</t>
  </si>
  <si>
    <t>https://twitter.com/BarrosoEU/statuses/256686455370416129</t>
  </si>
  <si>
    <t>https://twitter.com/BarrowDean/statuses/96304980469874689</t>
  </si>
  <si>
    <t>Official Twitter Account of the Minister of Foreign Affairs &amp; Investment of the Federal Republic of Somalia. Re-tweet doesn't mean endorsement.Views are my own.</t>
  </si>
  <si>
    <t>https://twitter.com/BeilehMofa/statuses/457447534323978240</t>
  </si>
  <si>
    <t>https://twitter.com/belizegov/statuses/16341624042</t>
  </si>
  <si>
    <t>https://twitter.com/BernardMembe/statuses/244706334002540544</t>
  </si>
  <si>
    <t>https://twitter.com/BgPresidency/statuses/345602360988561409</t>
  </si>
  <si>
    <t>https://twitter.com/boldlu/statuses/398716582995562496</t>
  </si>
  <si>
    <t>https://twitter.com/borgebrende/statuses/356434347429085187</t>
  </si>
  <si>
    <t>https://twitter.com/BorutPahor/statuses/435070024286744576</t>
  </si>
  <si>
    <t>https://twitter.com/BrazilGovNews/statuses/351488157881081857</t>
  </si>
  <si>
    <t>https://twitter.com/BritishMonarchy/statuses/359409088620281856</t>
  </si>
  <si>
    <t>https://twitter.com/Brivibas36/statuses/403833744600993792</t>
  </si>
  <si>
    <t>https://twitter.com/BWGovernment/statuses/267878721350955008</t>
  </si>
  <si>
    <t>https://twitter.com/Cabinet/statuses/403593640519274497</t>
  </si>
  <si>
    <t>https://twitter.com/Cabinet_eg/statuses/453621516245024768</t>
  </si>
  <si>
    <t>https://twitter.com/CabinetOfficeKE/statuses/382239489826897920</t>
  </si>
  <si>
    <t>https://twitter.com/cabinetofficeuk/statuses/449847461050580992</t>
  </si>
  <si>
    <t>https://twitter.com/CabinetSL/statuses/355612403578318848</t>
  </si>
  <si>
    <t>https://twitter.com/CancilleriaCol/statuses/456892283099811840</t>
  </si>
  <si>
    <t>https://twitter.com/cancilleriacrc/statuses/294341402412871680</t>
  </si>
  <si>
    <t>https://twitter.com/CancilleriaEc/statuses/439947060414906368</t>
  </si>
  <si>
    <t>https://twitter.com/CancilleriaPeru/statuses/427843615964946432</t>
  </si>
  <si>
    <t>https://twitter.com/cancilleriasv/statuses/448283012518518784</t>
  </si>
  <si>
    <t>https://twitter.com/carlbildt/statuses/361039953641226240</t>
  </si>
  <si>
    <t>https://twitter.com/casacivilbr/statuses/417669112257470464</t>
  </si>
  <si>
    <t>https://twitter.com/CasaRosadaAR/statuses/402558456927760384</t>
  </si>
  <si>
    <t>https://twitter.com/CBildt/statuses/429634374217117696</t>
  </si>
  <si>
    <t>https://twitter.com/CFKArgentina/statuses/311937367973974018</t>
  </si>
  <si>
    <t>https://twitter.com/ChefGov_ma/statuses/413663289411768321</t>
  </si>
  <si>
    <t>https://twitter.com/CommsUnitSL/statuses/441918620096942080</t>
  </si>
  <si>
    <t>https://twitter.com/ComunicadosHN/statuses/246873106508025856</t>
  </si>
  <si>
    <t>https://twitter.com/CubaMINREX/statuses/410447293259587584</t>
  </si>
  <si>
    <t>https://twitter.com/CyprusMFA/statuses/387881901475643392</t>
  </si>
  <si>
    <t>https://twitter.com/DaniloMedina/statuses/314229967670091776</t>
  </si>
  <si>
    <t>https://twitter.com/David_Cameron/statuses/303156621176098816</t>
  </si>
  <si>
    <t>David Bernier</t>
  </si>
  <si>
    <t>Cuenta Oficial del Secretario de Estado de Puerto Rico</t>
  </si>
  <si>
    <t>San Juan, Puerto Rico</t>
  </si>
  <si>
    <t>https://twitter.com/DavidBernierPR/statuses/377607984790388736</t>
  </si>
  <si>
    <t>https://twitter.com/DenzilLDouglas/statuses/390818827111370752</t>
  </si>
  <si>
    <t>https://twitter.com/deplu/statuses/101901101250523136</t>
  </si>
  <si>
    <t>https://twitter.com/dfaspokesperson/statuses/323973397023428609</t>
  </si>
  <si>
    <t>https://twitter.com/dfat/statuses/372977176976830464</t>
  </si>
  <si>
    <t>https://twitter.com/DFATDCanada/statuses/399174741845868544</t>
  </si>
  <si>
    <t>https://twitter.com/dfatirl/statuses/323894808865280000</t>
  </si>
  <si>
    <t>https://twitter.com/dilmabr/statuses/14383039513624576</t>
  </si>
  <si>
    <t>https://twitter.com/Diplomacy_RM/statuses/450245879635521537</t>
  </si>
  <si>
    <t>https://twitter.com/DiploPubliqueTR/statuses/336474260828725248</t>
  </si>
  <si>
    <t>https://twitter.com/ditmirbushati/statuses/422056505186451456</t>
  </si>
  <si>
    <t>https://twitter.com/DrEnsour/statuses/410691499743903746</t>
  </si>
  <si>
    <t>https://twitter.com/DrTedros/statuses/389416027421175808</t>
  </si>
  <si>
    <t>https://twitter.com/EamonGilmore/statuses/447468777287213056</t>
  </si>
  <si>
    <t>https://twitter.com/ebkoroma/statuses/337658776318509056</t>
  </si>
  <si>
    <t>https://twitter.com/ediramaal/statuses/303128924790075392</t>
  </si>
  <si>
    <t>https://twitter.com/elbegdorj/statuses/329057453054513153</t>
  </si>
  <si>
    <t>https://twitter.com/eliodirupo/statuses/290762982118543360</t>
  </si>
  <si>
    <t>https://twitter.com/Elysee/statuses/415861794444283905</t>
  </si>
  <si>
    <t>https://twitter.com/emansionliberia/statuses/224800324135821312</t>
  </si>
  <si>
    <t>https://twitter.com/EmomaliRahmon/statuses/229676052413296640</t>
  </si>
  <si>
    <t>https://twitter.com/EndaKennyTD/statuses/7104628378304512</t>
  </si>
  <si>
    <t>https://twitter.com/Enver_Hoxhaj/statuses/443839114316902400</t>
  </si>
  <si>
    <t>https://twitter.com/EPN/statuses/437311469999230976</t>
  </si>
  <si>
    <t>https://twitter.com/erna_solberg/statuses/347793455126298624</t>
  </si>
  <si>
    <t>News from the Estonian Government. For tweets in Estonian, visit @StenbockiMaja</t>
  </si>
  <si>
    <t>https://twitter.com/EstonianGovt/statuses/448536156666200065</t>
  </si>
  <si>
    <t>https://twitter.com/EU_Commission/statuses/451680343561490432</t>
  </si>
  <si>
    <t>https://twitter.com/euHvR/statuses/299900919850598400</t>
  </si>
  <si>
    <t>https://twitter.com/EVenizelos/statuses/188947774983774209</t>
  </si>
  <si>
    <t>https://twitter.com/FarnesinaPress/statuses/323919245949947904</t>
  </si>
  <si>
    <t>https://twitter.com/FedericaMog/statuses/436455507403227136</t>
  </si>
  <si>
    <t>https://twitter.com/FGNASSINGBE/statuses/295265571216437249</t>
  </si>
  <si>
    <t>https://twitter.com/fhollande/statuses/202072956514476032</t>
  </si>
  <si>
    <t>https://twitter.com/fico2014/statuses/406369822327332865</t>
  </si>
  <si>
    <t>https://twitter.com/FijiGovernment/statuses/450402824602390528</t>
  </si>
  <si>
    <t>https://twitter.com/FijiMFA/statuses/231176752565743616</t>
  </si>
  <si>
    <t>https://twitter.com/FijiPM/statuses/264206461092102145</t>
  </si>
  <si>
    <t>https://twitter.com/FijiRepublic/statuses/423203073310601216</t>
  </si>
  <si>
    <t>https://twitter.com/FinGovernment/statuses/456414096145936384</t>
  </si>
  <si>
    <t>https://twitter.com/ForeignMinistry/statuses/398493786088939520</t>
  </si>
  <si>
    <t>https://twitter.com/foreignoffice/statuses/446991324076462080</t>
  </si>
  <si>
    <t>https://twitter.com/ForeignOfficeKE/statuses/440125512640638976</t>
  </si>
  <si>
    <t>https://twitter.com/forsaetisradun/statuses/72994433028726785</t>
  </si>
  <si>
    <t>https://twitter.com/fragaCarlBildt/statuses/169758735298854913</t>
  </si>
  <si>
    <t>https://twitter.com/francediplo/statuses/433648339360305152</t>
  </si>
  <si>
    <t>23/12/2013: Ø³ÙØªÙØ¬Ù Ø§ÙØ±Ø¦ÙØ³ ÙÙÙØ§ÙØ¯ ÙÙ 29 ÙÙ Ø¯ÙØ³ÙØ¨Ø± Ø§ÙØ¬Ø§Ø±Ù Ø¥ÙÙ #Ø§ÙÙÙÙÙØ©_Ø§ÙØ¹Ø±Ø¨ÙØ©_Ø§ÙØ³Ø¹ÙØ¯ÙØ©_x000D_
#KSA  #ÙØ±ÙØ³Ø§ _x000D_
#France _x000D_
cc @Elysee (93 retweets - 20 favorites)	https://twitter.com/francediplo_AR/statuses/415084214376099842</t>
  </si>
  <si>
    <t>https://twitter.com/francediplo_AR/statuses/415084214376099842</t>
  </si>
  <si>
    <t>07/01/2013: We regret the decisions of #Bahrainâs highest appeal court confirming the harsh sentences against 13 opposition leaders goo.gl/NBacj (61 retweets - 2 favorites)</t>
  </si>
  <si>
    <t>https://twitter.com/francediplo_ES/statuses/453815076701470720</t>
  </si>
  <si>
    <t>https://twitter.com/Gebran_Bassil/statuses/346930244541890560</t>
  </si>
  <si>
    <t>https://twitter.com/GermanyDiplo/statuses/436880531448270850</t>
  </si>
  <si>
    <t>https://twitter.com/GH_PARK/statuses/280564657905864704</t>
  </si>
  <si>
    <t>https://twitter.com/GMICafghanistan/statuses/270014853832404992</t>
  </si>
  <si>
    <t>https://twitter.com/GobiernodeChile/statuses/443407179437981696</t>
  </si>
  <si>
    <t>https://twitter.com/gobrep/statuses/455699981471846400</t>
  </si>
  <si>
    <t>https://twitter.com/GovernAndorra/statuses/227463082560086018</t>
  </si>
  <si>
    <t>https://twitter.com/GovernmentGeo/statuses/459295491696910336</t>
  </si>
  <si>
    <t>https://twitter.com/GovernmentRF/statuses/437664472153329664</t>
  </si>
  <si>
    <t>https://twitter.com/govofvanuatu/statuses/229907102590717953</t>
  </si>
  <si>
    <t>https://twitter.com/GovPH_PCOO/statuses/127287434370220032</t>
  </si>
  <si>
    <t>https://twitter.com/govsingapore/statuses/232811851598163968</t>
  </si>
  <si>
    <t>https://twitter.com/govSlovenia/statuses/411084886288506880</t>
  </si>
  <si>
    <t>https://twitter.com/GreeceMFA/statuses/415801436757164033</t>
  </si>
  <si>
    <t>https://twitter.com/GruevskiNikola/statuses/457640737522192385</t>
  </si>
  <si>
    <t>https://twitter.com/Grybauskaite_LT/statuses/426681154985398272</t>
  </si>
  <si>
    <t>https://twitter.com/guv_ro/statuses/367623644870377472</t>
  </si>
  <si>
    <t>https://twitter.com/GvtMonaco/statuses/380973119017476097</t>
  </si>
  <si>
    <t>https://twitter.com/HabumuremyiP/statuses/354847878067392512</t>
  </si>
  <si>
    <t>https://twitter.com/HailemariamD/statuses/199544019536183297</t>
  </si>
  <si>
    <t>Minister of Foreign Affairs &amp; Regional Integration - Ghana. 
MP - Awutu Senya West. (Opinions are my own &amp; retweets are not endorsements)</t>
  </si>
  <si>
    <t>https://twitter.com/HannaTetteh/statuses/424645839823601664</t>
  </si>
  <si>
    <t>https://twitter.com/HashimThaciPM/statuses/432997280845955072</t>
  </si>
  <si>
    <t>This twitter account is controlled by a spokesman for the sultan Brunei Darussalam</t>
  </si>
  <si>
    <t>https://twitter.com/HassanalBolkia2/statuses/431065424763969537</t>
  </si>
  <si>
    <t>https://twitter.com/HassanRouhani/statuses/375278962718412800</t>
  </si>
  <si>
    <t>https://twitter.com/HeraldoMunoz/statuses/455500402901790722</t>
  </si>
  <si>
    <t>https://twitter.com/HHShkMohd/statuses/405735580635394048</t>
  </si>
  <si>
    <t>Karachi</t>
  </si>
  <si>
    <t>https://twitter.com/Hilaaleege/statuses/84311892889313281</t>
  </si>
  <si>
    <t>https://twitter.com/HonJohnBaird/statuses/344857868593401856</t>
  </si>
  <si>
    <t>https://twitter.com/Horacio_Cartes/statuses/404768262451630080</t>
  </si>
  <si>
    <t>https://twitter.com/HoshyarZebari/statuses/294432698733309952</t>
  </si>
  <si>
    <t>https://twitter.com/IBK_2013/statuses/367030199042719744</t>
  </si>
  <si>
    <t>https://twitter.com/Ibrahim_Mahlab/statuses/439741394853564417</t>
  </si>
  <si>
    <t>https://twitter.com/IndianDiplomacy/statuses/427268638437949440</t>
  </si>
  <si>
    <t>ratu inoke kubuabola</t>
  </si>
  <si>
    <t>https://twitter.com/Israel/statuses/460437419674718208</t>
  </si>
  <si>
    <t>https://twitter.com/IsraeliPM_heb/statuses/438381150621691904</t>
  </si>
  <si>
    <t>https://twitter.com/IsraelMFA/statuses/421987556369379328</t>
  </si>
  <si>
    <t>https://twitter.com/IstanaRakyat/statuses/424173821889757184</t>
  </si>
  <si>
    <t>https://twitter.com/ItamaratyGovBr/statuses/352485313496612865</t>
  </si>
  <si>
    <t>https://twitter.com/IurieLeanca/statuses/450957952925839360</t>
  </si>
  <si>
    <t>https://twitter.com/ivojosipovic/statuses/61305491862728705</t>
  </si>
  <si>
    <t>The Gov't of Japan</t>
  </si>
  <si>
    <t>Official Twitter of the Government of Japan</t>
  </si>
  <si>
    <t>https://twitter.com/JapanGov/statuses/461773764921815040</t>
  </si>
  <si>
    <t>https://twitter.com/JauaMiranda/statuses/366392425951924225</t>
  </si>
  <si>
    <t>https://twitter.com/JDMahama/statuses/424635677016592385</t>
  </si>
  <si>
    <t>https://twitter.com/JGoodlucktweets/statuses/67976760830083072</t>
  </si>
  <si>
    <t>https://twitter.com/jmkikwete/statuses/382070766856331264</t>
  </si>
  <si>
    <t>https://twitter.com/johnkeypm/statuses/382968272011816960</t>
  </si>
  <si>
    <t>https://twitter.com/Jorgecfonseca/statuses/106112363278770176</t>
  </si>
  <si>
    <t>https://twitter.com/JoseAMeadeK/statuses/421372318657417216</t>
  </si>
  <si>
    <t>https://twitter.com/JPN_PMO/statuses/47994581312225282</t>
  </si>
  <si>
    <t>https://twitter.com/JuanManSantos/statuses/443892112082223104</t>
  </si>
  <si>
    <t>https://twitter.com/JuanOrlandoH/statuses/321757854757429249</t>
  </si>
  <si>
    <t>Perth</t>
  </si>
  <si>
    <t>https://twitter.com/JulieBishopMP/statuses/366494994711838720</t>
  </si>
  <si>
    <t>https://twitter.com/JZarif/statuses/404430013488852993</t>
  </si>
  <si>
    <t>https://twitter.com/Kabmin_UA/statuses/453232125475446785</t>
  </si>
  <si>
    <t>https://twitter.com/Kabmin_UA_e/statuses/377761696473186304</t>
  </si>
  <si>
    <t>https://twitter.com/Kabmin_UA_r/statuses/389764132477878272</t>
  </si>
  <si>
    <t>https://twitter.com/KagutaMuseveni/statuses/459364673373360128</t>
  </si>
  <si>
    <t>https://twitter.com/KamlaUNC/statuses/309089406168485888</t>
  </si>
  <si>
    <t>https://twitter.com/KarimMassimov/statuses/250091993693290496</t>
  </si>
  <si>
    <t>https://twitter.com/KarimMassimov_E/statuses/271660774378848256</t>
  </si>
  <si>
    <t>https://twitter.com/khamenei_ir/statuses/415408989329838081</t>
  </si>
  <si>
    <t>Kolo Roger</t>
  </si>
  <si>
    <t>Premier Ministre Malgache</t>
  </si>
  <si>
    <t>https://twitter.com/Kolo_Roger/statuses/456343315571425280</t>
  </si>
  <si>
    <t>https://twitter.com/KoupakiOfficiel/statuses/394158734471340032</t>
  </si>
  <si>
    <t>https://twitter.com/KremlinRussia/statuses/445893253993603072</t>
  </si>
  <si>
    <t>https://twitter.com/Kronprinsparet/statuses/160334700207030272</t>
  </si>
  <si>
    <t>https://twitter.com/kyrgyzrepublic/statuses/146302291853582337</t>
  </si>
  <si>
    <t>https://twitter.com/lacasablanca/statuses/456918961272410112</t>
  </si>
  <si>
    <t>https://twitter.com/LagumdzijaZ/statuses/379495394759016448</t>
  </si>
  <si>
    <t>https://twitter.com/Latvian_MFA/statuses/439847671570759680</t>
  </si>
  <si>
    <t>https://twitter.com/LaurentFabius/statuses/408904728991395840</t>
  </si>
  <si>
    <t>https://twitter.com/LaurentLamothe/statuses/451521207788376064</t>
  </si>
  <si>
    <t>https://twitter.com/leehsienloong/statuses/239714696784130048</t>
  </si>
  <si>
    <t>https://twitter.com/LinkeviciusL/statuses/441894628145393664</t>
  </si>
  <si>
    <t>https://twitter.com/LithuaniaMFA/statuses/455990614689988609</t>
  </si>
  <si>
    <t>https://twitter.com/LMushikiwabo/statuses/441984547098734592</t>
  </si>
  <si>
    <t>Luis Guillermo Solís</t>
  </si>
  <si>
    <t>https://twitter.com/luisguillermosr/statuses/452993714135109632</t>
  </si>
  <si>
    <t>https://twitter.com/macky_sall/statuses/184017079450611712</t>
  </si>
  <si>
    <t>https://twitter.com/maduro_ar/statuses/461721539554336768</t>
  </si>
  <si>
    <t>https://twitter.com/maduro_cmn/statuses/443537582044225536</t>
  </si>
  <si>
    <t>https://twitter.com/maduro_fr/statuses/449706629257502721</t>
  </si>
  <si>
    <t>https://twitter.com/maduro_pt/statuses/447752676395450368</t>
  </si>
  <si>
    <t>https://twitter.com/maduro_zh/statuses/440202012605820928</t>
  </si>
  <si>
    <t>https://twitter.com/MAE_Haiti/statuses/444213846975475712</t>
  </si>
  <si>
    <t>https://twitter.com/MAECDCanada/statuses/435904740774641664</t>
  </si>
  <si>
    <t>https://twitter.com/MAECgob/statuses/399826510669836288</t>
  </si>
  <si>
    <t>https://twitter.com/MahamadouIssouf/statuses/269522135859470336</t>
  </si>
  <si>
    <t>https://twitter.com/Malaysia_Gov/statuses/416195119029555201</t>
  </si>
  <si>
    <t>Ministre des Affaires étrangères et des Sénégalais de l'Extérieur. 
http://t.co/Q5MsG3tCbk</t>
  </si>
  <si>
    <t>Dakar</t>
  </si>
  <si>
    <t>https://twitter.com/MankeurNdiaye/statuses/421698706371792896</t>
  </si>
  <si>
    <t>https://twitter.com/manuelvalls/statuses/151602690898669568</t>
  </si>
  <si>
    <t>https://twitter.com/MargvelashviliG/statuses/439842221727440896</t>
  </si>
  <si>
    <t>https://twitter.com/Maroc_eGov/statuses/395168190931947520</t>
  </si>
  <si>
    <t>https://twitter.com/martinlidegaard/statuses/445889040748122112</t>
  </si>
  <si>
    <t>https://twitter.com/MashiRafael/statuses/410452217410625536</t>
  </si>
  <si>
    <t>https://twitter.com/Matignon/statuses/450668637041741825</t>
  </si>
  <si>
    <t>https://twitter.com/matteorenzi/statuses/278038799609634817</t>
  </si>
  <si>
    <t>https://twitter.com/MBZNews/statuses/283200247923085312</t>
  </si>
  <si>
    <t>https://twitter.com/md_higgins/statuses/130305517045293056</t>
  </si>
  <si>
    <t>https://twitter.com/MedvedevRussia/statuses/184920711721259009</t>
  </si>
  <si>
    <t>https://twitter.com/MedvedevRussiaE/statuses/16961395340</t>
  </si>
  <si>
    <t>https://twitter.com/MeGovernment/statuses/280374330297311232</t>
  </si>
  <si>
    <t>Tunisie</t>
  </si>
  <si>
    <t>https://twitter.com/Mehdi_Jomaa/statuses/445653372189040641</t>
  </si>
  <si>
    <t>https://twitter.com/merrionstreet/statuses/444601236818378752</t>
  </si>
  <si>
    <t>https://twitter.com/MFA_Afghanistan/statuses/403215297819475968</t>
  </si>
  <si>
    <t>https://twitter.com/MFA_Austria/statuses/411271892885323776</t>
  </si>
  <si>
    <t>https://twitter.com/MFA_KZ/statuses/445966930537881600</t>
  </si>
  <si>
    <t>https://twitter.com/mfa_russia/statuses/444458229859225600</t>
  </si>
  <si>
    <t>https://twitter.com/MFA_Ukraine/statuses/449449657522225152</t>
  </si>
  <si>
    <t>https://twitter.com/MFABulgaria/statuses/439815700551831552</t>
  </si>
  <si>
    <t>https://twitter.com/MFAgovge/statuses/406008030644293632</t>
  </si>
  <si>
    <t>https://twitter.com/MFAIceland/statuses/413592566706479104</t>
  </si>
  <si>
    <t>https://twitter.com/MFAKOSOVO/statuses/273529181680304128</t>
  </si>
  <si>
    <t>https://twitter.com/MFAofArmenia/statuses/461588298495164416</t>
  </si>
  <si>
    <t>https://twitter.com/MFAsg/statuses/379189562368483328</t>
  </si>
  <si>
    <t>https://twitter.com/MFAThai/statuses/399822907884331008</t>
  </si>
  <si>
    <t>https://twitter.com/MFAThai_Pol/statuses/14505809269</t>
  </si>
  <si>
    <t>https://twitter.com/MFATurkey/statuses/439794085164232704</t>
  </si>
  <si>
    <t>https://twitter.com/MFATurkeyArabic/statuses/443785463979991040</t>
  </si>
  <si>
    <t>https://twitter.com/MFATurkeyFrench/statuses/210370695832682496</t>
  </si>
  <si>
    <t>https://twitter.com/mforeignaffairs/statuses/387501993406656512</t>
  </si>
  <si>
    <t>https://twitter.com/MichelJMartelly/statuses/309064812514652162</t>
  </si>
  <si>
    <t>Nuku'alofa</t>
  </si>
  <si>
    <t>https://twitter.com/MID_RF/statuses/444458641827962880</t>
  </si>
  <si>
    <t>https://twitter.com/MinaffetRwanda/statuses/365405544686698496</t>
  </si>
  <si>
    <t>https://twitter.com/minbuza/statuses/217180954693865472</t>
  </si>
  <si>
    <t>https://twitter.com/MinBuZa_news/statuses/217211523838377984</t>
  </si>
  <si>
    <t>https://twitter.com/mincombolivia/statuses/440887055531671553</t>
  </si>
  <si>
    <t>https://twitter.com/MinexGt/statuses/46215439323369472</t>
  </si>
  <si>
    <t>https://twitter.com/MinPres/statuses/254124519806103553</t>
  </si>
  <si>
    <t>https://twitter.com/MIREXRD/statuses/452443733091704832</t>
  </si>
  <si>
    <t>https://twitter.com/mnabilfahmy/statuses/363621712148963328</t>
  </si>
  <si>
    <t>https://twitter.com/MoFA_Indonesia/statuses/359566313326247937</t>
  </si>
  <si>
    <t>https://twitter.com/mofa_kr/statuses/376169380683341824</t>
  </si>
  <si>
    <t>https://twitter.com/MOFAIC/statuses/299410988967555072</t>
  </si>
  <si>
    <t>https://twitter.com/MofaJapan_en/statuses/452063461472628736</t>
  </si>
  <si>
    <t>https://twitter.com/MOFAkr_eng/statuses/459971476037189633</t>
  </si>
  <si>
    <t>This is the official Account  of the Ministry of Foreign Affairs and Investment Promotion of the Federal Republic of Somalia. info@mofa.gov.so</t>
  </si>
  <si>
    <t>https://twitter.com/mofasomalia/statuses/459424988526051328</t>
  </si>
  <si>
    <t>https://twitter.com/mohamedbazoum/statuses/428562500125085696</t>
  </si>
  <si>
    <t>https://twitter.com/MonarchieBe/statuses/448561707091509248</t>
  </si>
  <si>
    <t>https://twitter.com/Moncef_Marzouki/statuses/427819777596223489</t>
  </si>
  <si>
    <t>Premier Ministre du Mali, Expert Comptable de Formation, Président du parti Politique YELEMA(LE CHANGEMENT).</t>
  </si>
  <si>
    <t>Bamako (Mali)</t>
  </si>
  <si>
    <t>https://twitter.com/MRECIC_ARG/statuses/216660117360345088</t>
  </si>
  <si>
    <t>https://twitter.com/mreparaguay/statuses/238294043010928641</t>
  </si>
  <si>
    <t>https://twitter.com/MSZ_RP/statuses/457397137253228545</t>
  </si>
  <si>
    <t>https://twitter.com/myGovPortal/statuses/308754299071123456</t>
  </si>
  <si>
    <t>https://twitter.com/MZemanOficialni/statuses/361156958209855488</t>
  </si>
  <si>
    <t>https://twitter.com/NajibRazak/statuses/448097839541784577</t>
  </si>
  <si>
    <t>Mumbai</t>
  </si>
  <si>
    <t>https://twitter.com/NasserJudeh/statuses/237297180795367424</t>
  </si>
  <si>
    <t>President of Nauru since 2013</t>
  </si>
  <si>
    <t>Yaren</t>
  </si>
  <si>
    <t>https://twitter.com/NauruBwiema/statuses/459031089349423104</t>
  </si>
  <si>
    <t>https://twitter.com/netanyahu/statuses/401349590936346627</t>
  </si>
  <si>
    <t>https://twitter.com/niinisto/statuses/161468810921132032</t>
  </si>
  <si>
    <t>https://twitter.com/NikolaPoposki/statuses/461218948248522752</t>
  </si>
  <si>
    <t>https://twitter.com/NKMaliky/statuses/281095132189691906</t>
  </si>
  <si>
    <t>https://twitter.com/NorwayMFA/statuses/440226594812989440</t>
  </si>
  <si>
    <t>https://twitter.com/NoticiaCR/statuses/448208308487602177</t>
  </si>
  <si>
    <t>https://twitter.com/Nouri_alMaliki/statuses/342720447047163904</t>
  </si>
  <si>
    <t>https://twitter.com/noynoyaquino/statuses/359251952925814785</t>
  </si>
  <si>
    <t>The official Twitter channel for Prime Minister David Cameron's office, based at 10 Downing Street. Twitter policy: https://t.co/1FHPSuUjRF</t>
  </si>
  <si>
    <t>https://twitter.com/Number10gov/statuses/321232020103643137</t>
  </si>
  <si>
    <t>https://twitter.com/OAAInformation/statuses/257340330238689280</t>
  </si>
  <si>
    <t>https://twitter.com/OFMUAE/statuses/397997546670260224</t>
  </si>
  <si>
    <t>https://twitter.com/Ollanta_HumalaT/statuses/309070683881750529</t>
  </si>
  <si>
    <t>https://twitter.com/OPMJamaica/statuses/258281768283680768</t>
  </si>
  <si>
    <t>https://twitter.com/ortcomkz/statuses/428472219162128384</t>
  </si>
  <si>
    <t>https://twitter.com/ortcomkzE/statuses/441139166651641856</t>
  </si>
  <si>
    <t>https://twitter.com/osucastle/statuses/227832320202248192</t>
  </si>
  <si>
    <t>https://twitter.com/ottoperezmolina/statuses/266240719562350592</t>
  </si>
  <si>
    <t>https://twitter.com/PakDiplomacy/statuses/251179451113668608</t>
  </si>
  <si>
    <t>https://twitter.com/Palazzo_Chigi/statuses/440551772298280960</t>
  </si>
  <si>
    <t>https://twitter.com/PalestinianGov/statuses/348793536352759809</t>
  </si>
  <si>
    <t>https://twitter.com/PaulBiya/statuses/121129323628478464</t>
  </si>
  <si>
    <t>https://twitter.com/PaulKagame/statuses/381872831018975232</t>
  </si>
  <si>
    <t>Presidencia del Consejo de Ministros: 
http://t.co/Tx0u5vawOr
Cuenta administrada por la Oficina de Prensa e Imagen Institucional</t>
  </si>
  <si>
    <t>https://twitter.com/pcmperu/statuses/388751321739694080</t>
  </si>
  <si>
    <t>https://twitter.com/PF_Compaore/statuses/422094276147683329</t>
  </si>
  <si>
    <t>https://twitter.com/pgchristie/statuses/199822451591479296</t>
  </si>
  <si>
    <t>https://twitter.com/PierreRCasimir/statuses/162972913815920640</t>
  </si>
  <si>
    <t>https://twitter.com/pmharper/statuses/436944471692177408</t>
  </si>
  <si>
    <t>https://twitter.com/PMKamla/statuses/326124823463997441</t>
  </si>
  <si>
    <t>https://twitter.com/PMNawazSharif/statuses/426275564916592640</t>
  </si>
  <si>
    <t>https://twitter.com/PMOMalaysia/statuses/314240115423735809</t>
  </si>
  <si>
    <t>https://twitter.com/PMTCHAD/statuses/192462501504499713</t>
  </si>
  <si>
    <t>https://twitter.com/PolandMFA/statuses/436842006275321857</t>
  </si>
  <si>
    <t>https://twitter.com/Pontifex/statuses/457821061417951232</t>
  </si>
  <si>
    <t>https://twitter.com/Pontifex_es/statuses/451631034627407872</t>
  </si>
  <si>
    <t>https://twitter.com/Pontifex_fr/statuses/457821059824095234</t>
  </si>
  <si>
    <t>https://twitter.com/Pontifex_ln/statuses/457821059962507265</t>
  </si>
  <si>
    <t>https://twitter.com/Pontifex_pt/statuses/360888921623773184</t>
  </si>
  <si>
    <t>https://twitter.com/Portal_Kemlu_RI/statuses/402616909947867136</t>
  </si>
  <si>
    <t>https://twitter.com/Pr_Alpha_Conde/statuses/2760481328603136</t>
  </si>
  <si>
    <t>https://twitter.com/PR_Paul_Biya/statuses/265813894885437442</t>
  </si>
  <si>
    <t>https://twitter.com/Pravitelstvo_RF/statuses/454848717984497665</t>
  </si>
  <si>
    <t>https://twitter.com/prdthailand/statuses/375429695249981440</t>
  </si>
  <si>
    <t>https://twitter.com/PrensaHC/statuses/367002378894983168</t>
  </si>
  <si>
    <t>https://twitter.com/PrensaMichelle/statuses/403187639995465729</t>
  </si>
  <si>
    <t>https://twitter.com/prensapalacio/statuses/449392220454404096</t>
  </si>
  <si>
    <t>https://twitter.com/PRepublicaTL/statuses/375119795097571328</t>
  </si>
  <si>
    <t>https://twitter.com/presedinte_md/statuses/397765786552373248</t>
  </si>
  <si>
    <t>https://twitter.com/presgoodluck/statuses/57385090145193984</t>
  </si>
  <si>
    <t>https://twitter.com/presidence_faso/statuses/290143758996103169</t>
  </si>
  <si>
    <t>https://twitter.com/Presidenceci/statuses/444573083274584064</t>
  </si>
  <si>
    <t>PrésidenceMadagascar</t>
  </si>
  <si>
    <t>Compte Twitter Officiel de la Communication de la Présidence de la République de Madagascar</t>
  </si>
  <si>
    <t>Iavoloha</t>
  </si>
  <si>
    <t>https://twitter.com/PresidenceMali/statuses/362937456636608514</t>
  </si>
  <si>
    <t>https://twitter.com/Presidencia_HN/statuses/428728377470509056</t>
  </si>
  <si>
    <t>https://twitter.com/presidenciaCV/statuses/301778795029995521</t>
  </si>
  <si>
    <t>https://twitter.com/PresidencialVen/statuses/461660038759604224</t>
  </si>
  <si>
    <t>https://twitter.com/PresidenciaMX/statuses/459053695984873472</t>
  </si>
  <si>
    <t>https://twitter.com/PresidenciaPy/statuses/437897744506572800</t>
  </si>
  <si>
    <t>https://twitter.com/Presidency_Sy/statuses/377419368570699776</t>
  </si>
  <si>
    <t>https://twitter.com/PresidencyGhana/statuses/277921557370777601</t>
  </si>
  <si>
    <t>https://twitter.com/presidencymv/statuses/455926435832549376</t>
  </si>
  <si>
    <t>https://twitter.com/PresidencySrb/statuses/456335943818313728</t>
  </si>
  <si>
    <t>https://twitter.com/PresidencyZA/statuses/348884210674708484</t>
  </si>
  <si>
    <t>https://twitter.com/presidentaz/statuses/440785428887511041</t>
  </si>
  <si>
    <t>Prishtina, #Kosovo</t>
  </si>
  <si>
    <t>https://twitter.com/PresidentKosovo/statuses/428163080632418304</t>
  </si>
  <si>
    <t>https://twitter.com/PresidentPeres/statuses/269436928473063424</t>
  </si>
  <si>
    <t>https://twitter.com/PresidentUA/statuses/56057252725006336</t>
  </si>
  <si>
    <t>https://twitter.com/pressinfokg/statuses/446163604065484801</t>
  </si>
  <si>
    <t>https://twitter.com/presstj/statuses/235225798980825088</t>
  </si>
  <si>
    <t>https://twitter.com/PresYameen/statuses/401881557809364992</t>
  </si>
  <si>
    <t>https://twitter.com/prezydentpl/statuses/436794733407379457</t>
  </si>
  <si>
    <t>https://twitter.com/primatureci/statuses/276351076020678656</t>
  </si>
  <si>
    <t>https://twitter.com/PrimatureGabon/statuses/16917842687</t>
  </si>
  <si>
    <t>https://twitter.com/PrimatureRwanda/statuses/273325283732488192</t>
  </si>
  <si>
    <t>https://twitter.com/PrimeMinisterGE/statuses/440066073946103808</t>
  </si>
  <si>
    <t>https://twitter.com/PrimeministerGR/statuses/81072063913263104</t>
  </si>
  <si>
    <t>https://twitter.com/PrimeMinisterKR/statuses/458395519048372224</t>
  </si>
  <si>
    <t>https://twitter.com/primeministerkz/statuses/306265141450788864</t>
  </si>
  <si>
    <t>https://twitter.com/PrimeMinistry/statuses/422636636980400128</t>
  </si>
  <si>
    <t>https://twitter.com/PSimpsonMiller/statuses/437416186205437952</t>
  </si>
  <si>
    <t>https://twitter.com/PutinRF/statuses/431857035140149250</t>
  </si>
  <si>
    <t>https://twitter.com/QaTaR_/statuses/349952502856286210</t>
  </si>
  <si>
    <t>https://twitter.com/QuirinaleStampa/statuses/325593549456412672</t>
  </si>
  <si>
    <t>https://twitter.com/RaulCastroR/statuses/356444395643486209</t>
  </si>
  <si>
    <t>https://twitter.com/RecepT_Erdogan/statuses/353621720206286848</t>
  </si>
  <si>
    <t>https://twitter.com/RegSprecher/statuses/446935060202389504</t>
  </si>
  <si>
    <t>https://twitter.com/RepGabon/statuses/441896507017400320</t>
  </si>
  <si>
    <t>https://twitter.com/RepSouthSudan/statuses/413682525219717120</t>
  </si>
  <si>
    <t>https://twitter.com/RicardoPatinoEC/statuses/328384893782458369</t>
  </si>
  <si>
    <t>https://twitter.com/RobertFico/statuses/6349658238</t>
  </si>
  <si>
    <t>https://twitter.com/rplevneliev/statuses/129654503589945344</t>
  </si>
  <si>
    <t>https://twitter.com/RT_Erdogan/statuses/199151581365665792</t>
  </si>
  <si>
    <t>Salvador Sánchez C.</t>
  </si>
  <si>
    <t>https://twitter.com/sanchezceren/statuses/442898833769775104</t>
  </si>
  <si>
    <t>https://twitter.com/SAPresident/statuses/321577941333057536</t>
  </si>
  <si>
    <t>Bienvenidos al twitter oficial de la Secretaría de #Comunicación - Presidencia de la República Oriental del #Uruguay</t>
  </si>
  <si>
    <t>https://twitter.com/SCpresidenciauy/statuses/382637272757043200</t>
  </si>
  <si>
    <t>https://twitter.com/sebastiankurz/statuses/446941213099577344</t>
  </si>
  <si>
    <t>https://twitter.com/SecComunicacion/statuses/441385217069023232</t>
  </si>
  <si>
    <t>https://twitter.com/setkabgoid/statuses/459694500500086785</t>
  </si>
  <si>
    <t>https://twitter.com/SeychellesMFA/statuses/401238153958133760</t>
  </si>
  <si>
    <t>https://twitter.com/sikorskiradek/statuses/437708783218077696</t>
  </si>
  <si>
    <t>Prime Minister of the Commonwealth of Dominica</t>
  </si>
  <si>
    <t>https://twitter.com/SkerritR/statuses/431798594576715777</t>
  </si>
  <si>
    <t>https://twitter.com/SleimanMichel/statuses/418725080093708288</t>
  </si>
  <si>
    <t>https://twitter.com/SlovakiaMFA/statuses/436089512414818304</t>
  </si>
  <si>
    <t>https://twitter.com/somaligov_/statuses/365411336731111425</t>
  </si>
  <si>
    <t>https://twitter.com/SomaliPM/statuses/382132559464763393</t>
  </si>
  <si>
    <t>https://twitter.com/StateDept/statuses/447196227923619840</t>
  </si>
  <si>
    <t>https://twitter.com/StateHouseKenya/statuses/455394647993761793</t>
  </si>
  <si>
    <t>https://twitter.com/StateHousePress/statuses/233461829832163328</t>
  </si>
  <si>
    <t>https://twitter.com/StateHouseSey/statuses/405297735651573760</t>
  </si>
  <si>
    <t>https://twitter.com/StateHouseSL/statuses/328141452511162369</t>
  </si>
  <si>
    <t>https://twitter.com/Statsmin_kontor/statuses/95237316863471616</t>
  </si>
  <si>
    <t>https://twitter.com/statsradet/statuses/393666614937141248</t>
  </si>
  <si>
    <t>Vabariigi Valitsuse uudised. For tweets in English, visit @EstonianGovt</t>
  </si>
  <si>
    <t>https://twitter.com/StenbockiMaja/statuses/448537553763708928</t>
  </si>
  <si>
    <t>https://twitter.com/strakovka/statuses/346364284223250432</t>
  </si>
  <si>
    <t>https://twitter.com/Straujuma/statuses/406134781232312321</t>
  </si>
  <si>
    <t>Kathmandu</t>
  </si>
  <si>
    <t>https://twitter.com/SushilKoiralaNC/statuses/408789121344077824</t>
  </si>
  <si>
    <t>https://twitter.com/TaurMatanRuak/statuses/164126552383176704</t>
  </si>
  <si>
    <t>https://twitter.com/TC_Disisleri/statuses/419585632424321024</t>
  </si>
  <si>
    <t>https://twitter.com/tccankaya/statuses/340817789185060865</t>
  </si>
  <si>
    <t>https://twitter.com/teamkanzler/statuses/138970417028272128</t>
  </si>
  <si>
    <t>https://twitter.com/TerzaLoggia/statuses/309278437107974144</t>
  </si>
  <si>
    <t>https://twitter.com/TheVillaSomalia/statuses/408550779390136320</t>
  </si>
  <si>
    <t>Tommy Remengesau, Jr</t>
  </si>
  <si>
    <t>Alii and welcome to the official Twitter account for the President of the Republic of #Palau-- Tommy E. Remengesau, Jr.!</t>
  </si>
  <si>
    <t>Republic of Palau</t>
  </si>
  <si>
    <t>https://twitter.com/TommyRemengesau/statuses/459150805078011905</t>
  </si>
  <si>
    <t>https://twitter.com/TPKanslia/statuses/431749330597195776</t>
  </si>
  <si>
    <t>https://twitter.com/TRDiplo_ARABIC/statuses/367911544266301442</t>
  </si>
  <si>
    <t>https://twitter.com/TROfficeofPD/statuses/457063174299074560</t>
  </si>
  <si>
    <t>https://twitter.com/trpresidency/statuses/365730104044814338</t>
  </si>
  <si>
    <t>Dhaka</t>
  </si>
  <si>
    <t>https://twitter.com/TunisieDiplo/statuses/288661501751992320</t>
  </si>
  <si>
    <t>https://twitter.com/UAEmGov/statuses/174802077032263680</t>
  </si>
  <si>
    <t>24/02/2014: President #Museveni has finally signed the #AntiGayBill at State House Entebbe. (68 retweets - 5 favorites)</t>
  </si>
  <si>
    <t>https://twitter.com/UgandaMediaCent/statuses/437904251386605568</t>
  </si>
  <si>
    <t>https://twitter.com/UgandaMFA/statuses/436114653345611776</t>
  </si>
  <si>
    <t>https://twitter.com/UKenyatta/statuses/440352310699773952</t>
  </si>
  <si>
    <t>https://twitter.com/UKUrdu/statuses/462344478817533953</t>
  </si>
  <si>
    <t>https://twitter.com/Urmaspaet/statuses/436861777004232705</t>
  </si>
  <si>
    <t>https://twitter.com/UrugwiroVillage/statuses/436101077319319552</t>
  </si>
  <si>
    <t>https://twitter.com/USA_Zhongwen/statuses/276080987040010241</t>
  </si>
  <si>
    <t>https://twitter.com/USAbilAraby/statuses/351295009120714752</t>
  </si>
  <si>
    <t>https://twitter.com/USAdarFarsi/statuses/446699141112934400</t>
  </si>
  <si>
    <t>https://twitter.com/USAemPortugues/statuses/438401579872690176</t>
  </si>
  <si>
    <t>https://twitter.com/USAenFrancais/statuses/431136905292288000</t>
  </si>
  <si>
    <t>https://twitter.com/USAHindiMein/statuses/296248881241542656</t>
  </si>
  <si>
    <t>https://twitter.com/USApoRusski/statuses/162190096295133184</t>
  </si>
  <si>
    <t>https://twitter.com/USAUrdu/statuses/272932891523166208</t>
  </si>
  <si>
    <t>https://twitter.com/Utenriksdept/statuses/336456247236767744</t>
  </si>
  <si>
    <t>Välkommen till UD Press på Twitter. Här skriver vi om allt som rör Utrikesdepartementets arbete, både i Sverige och i resten av världen. For English: @SweMFA</t>
  </si>
  <si>
    <t>https://twitter.com/valismin/statuses/445181514704117760</t>
  </si>
  <si>
    <t>https://twitter.com/Victor_Ponta/statuses/372244240077557760</t>
  </si>
  <si>
    <t>https://twitter.com/VidarHelgesen/statuses/188570549172191232</t>
  </si>
  <si>
    <t>https://twitter.com/vigenin/statuses/325555827387817987</t>
  </si>
  <si>
    <t>https://twitter.com/Viktor_Orban/statuses/8470886418</t>
  </si>
  <si>
    <t>https://twitter.com/VladaMK/statuses/389651249777229824</t>
  </si>
  <si>
    <t>https://twitter.com/vladaRS/statuses/411075945957965824</t>
  </si>
  <si>
    <t>https://twitter.com/vpusic/statuses/208209181013057538</t>
  </si>
  <si>
    <t>https://twitter.com/Vyriausybe/statuses/374859486349250560</t>
  </si>
  <si>
    <t>https://twitter.com/WilliamJHague/statuses/405737988334026752</t>
  </si>
  <si>
    <t>https://twitter.com/winstondookeran/statuses/13440245741</t>
  </si>
  <si>
    <t>https://twitter.com/Xavier_Bettel/statuses/443744060885712897</t>
  </si>
  <si>
    <t>https://twitter.com/Yatsenyuk_AP/statuses/403973383047491584</t>
  </si>
  <si>
    <t>https://twitter.com/zasagmn/statuses/319973508186787841</t>
  </si>
  <si>
    <t>https://twitter.com/ZeljkoBiH/statuses/306788790733770752</t>
  </si>
  <si>
    <t>http://www.twitonomy.com/profile.php?sn=MFAIraq</t>
  </si>
  <si>
    <t>samoagovt</t>
  </si>
  <si>
    <t>https://twitter.com/samoagovt</t>
  </si>
  <si>
    <t>https://discover.twitter.com/first-tweet#samoagovt</t>
  </si>
  <si>
    <t>https://twitter.com/samoagovt/statuses/280491025766699008</t>
  </si>
  <si>
    <t>https://twitter.com/samoagovt/lists</t>
  </si>
  <si>
    <t>http://www.twitonomy.com/profile.php?sn=samoagovt</t>
  </si>
  <si>
    <t>Apia, Samoa</t>
  </si>
  <si>
    <t>https://twitter.com/VidarHelgesen/statuses/109944800979062784</t>
  </si>
  <si>
    <t>https://twitter.com/JC_Varela</t>
  </si>
  <si>
    <t>JC_Varela</t>
  </si>
  <si>
    <t>https://discover.twitter.com/first-tweet#JC_Varela</t>
  </si>
  <si>
    <t>https://twitter.com/JC_Varela/statuses/25999173916561408</t>
  </si>
  <si>
    <t>Chaque béninois doit retrouver l'amour de la République, le sens de la famille, l'amour du bien commun... #EnfantsDuBeninDebout #Benin</t>
  </si>
  <si>
    <t>Botswana Assumes Presidency of the ACP Group of States. _x000D_
_x000D_
Members of the public are informed that effective 1st... fb.me/1v0QaBEFo (5 retweets - 1 favorite)	https://twitter.com/MOFAIC/statuses/299410988967555072</t>
  </si>
  <si>
    <t xml:space="preserve">Chers Compatriotes BurkinabÃ¨, les rÃ©seaux sociaux se sont imposÃ©s ces derniÃ¨res annÃ©es comme un outil de communication incontournable. </t>
  </si>
  <si>
    <t xml:space="preserve">I accepted Mohamed Morsy as an elected president. He didn't accept me as being part of Egypt's face. </t>
  </si>
  <si>
    <t>ABO TV : Le Roi du Maroc et le PrÃ©sident Ali Bongo Ondimba en visite au CHU d'AgondjÃ©: Gabon : le  Roi du Maro... bit.ly/O0ZaRE</t>
  </si>
  <si>
    <t>I uploaded a YouTube video -- Le Premier ministre Chef du Gouvernement, Paul BIYOGHE MBA http://youtu.be/4jjbcf0Jm5w?a</t>
  </si>
  <si>
    <t xml:space="preserve">Merci Ã  toutes et Ã  tous pour vos encouragements constants et votre soutien. Que Dieu vous bÃ©nisse </t>
  </si>
  <si>
    <t>PoliceKE We urge all Kenyans to continue with their lives as security is beefed up across the country. Be your brothers keeper. Pls RT</t>
  </si>
  <si>
    <t>President Sirleaf Receives Letters of Credence of Nigeriaâs First Female Ambassador to Liberia shar.es/tegpI http://t.co/I7rWo0bm</t>
  </si>
  <si>
    <t xml:space="preserve"> #madagascar remerciement a tous les malagasy peuple fier de son identitÃ© pour leur courage, leur tÃ©nacitÃ©. http://t.co/8EvDqrc11Y</t>
  </si>
  <si>
    <t>Mon jeune frÃ¨re SoumaÃ¯la CissÃ© vient de quitter mon domicile. Il est venu avec sa famille me fÃ©liciter pour la prÃ©sidentielle</t>
  </si>
  <si>
    <t>The Special Parliamentary Select Committee calls for public opinion. d.pr/i/9BY8 #LKA #SriLanka</t>
  </si>
  <si>
    <t>L'arraisonnement du bateau russe ne peut nullement entacher les relations diplomatiques entre le SÃ©nÃ©gal et la Russie. #kebetu</t>
  </si>
  <si>
    <t>Le Niger vient d'Ãªtre brillamment Ã©lu au Conseil de Paix et de SÃ©curitÃ© (CPS) de l'Union Africaine._x000D_
renaissanceniger.com/article/communâ</t>
  </si>
  <si>
    <t>Ministry of Foreign Affairs receives 'Political Advisors Handbook' dlvr.it/4KS66M</t>
  </si>
  <si>
    <t xml:space="preserve"> @ RedSeaFisher thats the case of the wolf being judge to a goat</t>
  </si>
  <si>
    <t>Met with Kingdom of #Saudi Arabia, Ambassador Ghorm Said Malhan to discuss the progress &amp;amp; development of #Somalia http://t.co/OMtrUQvCdQ</t>
  </si>
  <si>
    <t>Attending the #Addis conference of Foreign Ministers discussing #Africa in 50 years. What do you think #Somalia will be like in 50 years?</t>
  </si>
  <si>
    <t>Somali ambassador to #Kenya :Investing in #Somalia is not just for the money,it is also for prosperity and creating jobs for the #youth</t>
  </si>
  <si>
    <t>faites circuler SVP_x000D_
goo.gl/FHSdk7_x000D_
#jomaa	https://twitter.com/Mehdi_Jomaa/statuses/445653372189040641</t>
  </si>
  <si>
    <t>H.E @PaulKagame becomes the 1st East African to be issued a #Ugandan visa using his national ID card #EACSummit cc. @MIA_UG @ntvuganda</t>
  </si>
  <si>
    <t>Afg MPs&amp;amp; Ulema condemned comments given by Imran of #Pakistan on Jihad n #Afghanistan. Kashaf: He doesn't no hw 2 pray hw can he give Fatwa</t>
  </si>
  <si>
    <t xml:space="preserve">http://t.co/2BAXynF2By </t>
  </si>
  <si>
    <t>We call on the international community to use all existing means and protect the sovereignty and territorial integrity of the #Ukraine.</t>
  </si>
  <si>
    <t>Diusulkan Jadi Wakil Presiden, SBY: Tidaklah, Membantu Presiden Tidak Harus Jadi Wapres bit.ly/1tKslcy</t>
  </si>
  <si>
    <t>We have reached an agreement.</t>
  </si>
  <si>
    <t>ÙÙØ³ Ø´ÙØ¹ÙØ§Ù ÙÙ Ø¯Ø¹Ø§ ÙÙØªÙ Ø³ÙÙÙ ÙÙÙØ³ Ø³ÙÙØ§Ù ÙÙ Ø¯Ø¹Ø§ ÙÙØªÙ Ø´ÙØ¹ÙÙ ÙØ¯Ù Ø§ÙÙØ³ÙÙ Ø­Ø±Ø§Ù Ø­Ø±Ø§Ù .</t>
  </si>
  <si>
    <t>PM Abe visited Germany. PM presented Chancellor Merkel with a soccer uniform at the opening of their summit meeting. http://t.co/ADLoSoH8LS</t>
  </si>
  <si>
    <t>Ø±Ø¦ÙØ³ Ø§ÙÙØ²Ø±Ø§Ø¡ Ø§ÙØ¯ÙØªÙØ± Ø¹Ø¨Ø¯Ø§ÙÙÙ Ø§ÙÙØ³ÙØ± ÙÙØ±Ø± Ø§ÙØ¹ÙØ¯Ø© ÙÙØªÙÙÙØª Ø§ÙØ´ØªÙÙ Ø§Ø¹ØªØ¨Ø§Ø±Ø§ ÙÙ Ø§ÙØ®ÙÙØ³ Ø§ÙÙØ§Ø¯Ù _x000D_
19 ÙØ§ÙÙÙ Ø£ÙÙ .	https://twitter.com/DrEnsour/statuses/410691499743903746</t>
  </si>
  <si>
    <t xml:space="preserve">ÐÐ¾Ð´Ð°Ð» Ð•Ð°ÑÐ²Ð»ÐµÐ½Ð¸Ðµ ÐÐ»Ð°Ð²Ðµ ÐÐ¾ÑÑÐ´Ð°ÑÑÑÐ²Ð° Ð¾Ð± Ð¾ÑÑÑÐ°Ð²ÐºÐµ. ÐÑÑÑÐ°Ð²ÐºÐ° Ð¿ÑÐ¸Ð½ÑÑÐ°. </t>
  </si>
  <si>
    <t>My congratulations to everyone! Astana wins the bid to host EXPO-2017!</t>
  </si>
  <si>
    <t>Arresting people for their tweets is outrageous.  #ÙÙÙØ§_Ø¬Ø§Ù_Ø¹Ø§ØµÙ</t>
  </si>
  <si>
    <t>Tun Dr Mahathir believes the government should cut down costs instead of raising the prices of goods and services.</t>
  </si>
  <si>
    <t>All praise be to Allah alone; Peace and blessings be upon His Messenger, our Prophet Muhammad ØµÙÙ Ø§ÙÙÙ Ø¹ÙÙÙ ÙØ³ÙÙ</t>
  </si>
  <si>
    <t>For the record: @VPwaheed is not joining DRP, nor is @GIPmaldives forming a coalition with DRP.</t>
  </si>
  <si>
    <t>à¤®à¤¾à¤¨à¤µà¤¤à¤¾, à¤ªà¥à¤°à¤à¤¾à¤¤à¤¨à¥à¤¤à¥à¤° à¤° à¤¶à¤¾à¤¨à¥à¤¤à¤¿à¤à¤¾ à¤µà¤¿à¤¶à¥à¤µà¤¨à¤¾à¤¯à¤ à¤¦. à¤à¤«à¥à¤°à¤¿à¤à¥ à¤¨à¥à¤¤à¤¾ à¤¨à¥à¤²à¥à¤¸à¤¨ à¤®à¤¨à¥à¤¡à¥à¤²à¤¾ à¤ªà¥à¤¸à¥à¤¤à¥à¤ à¤ªà¥à¤¸à¥à¤¤à¤¾à¤à¤¾ à¤²à¤¾à¤à¤¿ à¤à¤¥à¤¾à¤¹ à¤ªà¥à¤°à¥à¤°à¤£à¤¾à¤à¤¾ à¤¸à¥à¤°à¥à¤¤ à¤°à¤¹à¤¿à¤°à¤¹à¤¨à¥à¤à¤¨à¥ à¥¤ à¤¶à¥à¤°à¤¦à¥à¤§à¤¾à¤à¥à¤à¤²à¥</t>
  </si>
  <si>
    <t>Our enemies have declared war against #Pakistan, we will ensure their defeat and nation will prevail.</t>
  </si>
  <si>
    <t>ÙØ°Ø§ ÙÙ Ø§ÙØ­Ø³Ø§Ø¨ Ø§ÙØ±Ø³ÙÙ ÙØ§ÙÙØ­ÙØ¯ ÙØµØ§Ø­Ø¨ Ø§ÙØ³ÙÙ Ø§ÙÙÙÙÙ Ø§ÙØ£ÙÙØ± Ø³ÙÙØ§Ù Ø¨Ù Ø¹Ø¨Ø¯Ø§ÙØ¹Ø²ÙØ² Ø¢Ù Ø³Ø¹ÙØ¯. ÙÙÙ Ø¹ÙØ¯ Ø§ÙÙÙÙÙØ© Ø§ÙØ¹Ø±Ø¨ÙØ© Ø§ÙØ³Ø¹ÙØ¯ÙØ©</t>
  </si>
  <si>
    <t>#Assad: Once Western countries stop supporting terrorists&amp;amp;pressure puppets like Saudi Arabia&amp;amp;Turkey, problem in Syria will be solved easily.</t>
  </si>
  <si>
    <t>Ð¢Ð°ÑÐ¸Ð½Ð¾ÑÐ¸ ÐºÐ°Ð´ÑÓ£ Ð´Ð°Ñ Ð¼Ð°ÒÐ¾Ð¼Ð¾ÑÐ¸ ÑÑÐ´Ó£ president.tj/node/3119</t>
  </si>
  <si>
    <t>Benefits of the Prime Ministerâs Overseas Trips thailand.prd.go.th/view_news.php?â¦ via @prdthailand</t>
  </si>
  <si>
    <t xml:space="preserve"> @ABZayed ØªÙØ§ÙÙÙØ§: Ø§ÙØ¥ÙØ§Ø±Ø§Øª Ø§ÙØ£ÙÙÙ Ø¹Ø±Ø¨ÙØ§ÙØ 28 Ø¹Ø§ÙÙÙØ§Ù ÙÙ ØªÙØ±ÙØ± Ø§ÙØ£ÙÙ Ø§ÙÙØªØ­Ø¯Ø© ÙÙØ­ÙÙÙØ© Ø§ÙØ¥ÙÙØªØ±ÙÙÙØ© 2012Ø 6 Ø¹Ø§ÙÙÙØ§ ÙÙ Ø§ÙÙØ´Ø§Ø±ÙØ© Ø§ÙØ¥ÙÙØªØ±ÙÙÙØ©</t>
  </si>
  <si>
    <t>ØµÙØ±Ø©: ÙØ­ÙØ¯ Ø¨Ù Ø²Ø§ÙØ¯ Ø®ÙØ§Ù Ø²ÙØ§Ø±ØªÙ Ø§ÙØ•ÙÙØ© ØµØ§ÙÙØ© ÙØ­ÙØ¯ Ø§ÙÙØ«ÙØ±Ù Ø§ÙÙØµØ§Ø¨Ø© Ø¨Ø³Ø±Ø•Ø§Ù Ø§ÙØ¯ÙØ§Øº ÙØ§ÙØªÙ ØªÙÙØª ÙÙØ§Ø¡ Ø³ÙÙÙ http://t.co/Kf4dZTTu (733 retweets - 198 favorites)</t>
  </si>
  <si>
    <t>ÙØ±Ø§Ø± ÙØ¬ÙØ³ Ø§ÙØ£ÙÙ Ø­ÙÙ Ø§ÙÙÙÙ ÙØ¹ÙØ³ Ø¹Ø¬Ø² Ø§ÙÙÙÙÙÙÙ ÙÙÙ Ø®Ø•ÙØ±Ø© ÙÙØ§ÙÙÙÙ Ø§ÙØ®Ø§Ø•Ø¦Ù ÙØ¹Ø¯Ù ØªÙØ§ÙÙÙÙ ÙÙØµÙØ­Ø© Ø§ÙÙÙÙ ÙØªÙÙØ° Ø£Ø¬ÙØ¯Ø§Øª Ø§ÙØ¹Ø¯Ø§Ø¡ ÙÙØ¶ÙØ¹ Ø­ÙÙ Ø§ÙÙÙÙ Ø§ÙØ¬Ø¯ÙØ¯</t>
  </si>
  <si>
    <t>#5yearsKOSOVO - merr pjese nismen per ta bere trend, retweet it all over:-) Pershendetje te gjitheve nga Prishtina</t>
  </si>
  <si>
    <t>Writing a new page of strategic cooperation #Albania #Kosova! Thank you for this beautiful day in Prizren @Enver_Hoxhaj and Kosova govt!</t>
  </si>
  <si>
    <t>I have no understanding at all for Turkeyâs Twitter ban, freedom of speech must be fully respected</t>
  </si>
  <si>
    <t>Welcome to Belgium Mr. President! http://t.co/tkgFlMEJDF</t>
  </si>
  <si>
    <t>Neprihvatljivo je da egipatska vojska i policija pucaju na graÄane koji protestuju zbog silom nametnute... fb.me/2t9Xstk6</t>
  </si>
  <si>
    <t>Ako mirno gledamo na sve patnje ove zemlje, onda smo i mi ti koji smo je prouzroÄili!</t>
  </si>
  <si>
    <t>Tema energeticke situace v CR a cen energii jsem diskutoval dnes v Lanech s mym tymem expertu. http://t.co/hIoviq6qXZ</t>
  </si>
  <si>
    <t>Danish proposal at todays EU meeting: Comm. must quickly investigate how to decrease EUs energy dependency. Many colleagues agree #eu #dkpol</t>
  </si>
  <si>
    <t>Le chÃ´mage Ã  son plus haut niveau depuis 1999,les resto du coeur dÃ©bordÃ©s,la rÃ©cession qui pointe..ll est temps que cela change #FH2012</t>
  </si>
  <si>
    <t>ForsÃ¦tisrÃ¡Ã°herra og innanrÃ­kisrÃ¡Ã°herra heimsÃ¦kja hamfarasvÃ¦Ã°in.: ForsÃ¦tisrÃ¡Ã°herra og innanrÃ­kisrÃ¡Ã°herra funduÃ°u ... http://bit.ly/jrlokD</t>
  </si>
  <si>
    <t>Caro Silvio, le cose si possono comprare, le persone no. Non tutte, almeno. Io no. Hai le porte aperte per me? Chiudi pure, fa freddo! #ciao</t>
  </si>
  <si>
    <t>Con il pensiero, e il cuore, a #Kiev. Che tu sia poliziotto o manifestante, non si puÃ² morire cosÃ¬, in #Europa</t>
  </si>
  <si>
    <t>Maximas vadÄ«tÄjs ir atlaists, bet izteikto nevar atgriezt. TÄ ir attieksme. Reti tur iegriezos, bet turpmÄk es MaximÄ vairs neieÅ¡u.</t>
  </si>
  <si>
    <t>#UnitedForUkraine  -  @Europarl_EN expressed  support for #Ukraine's territorial integrity and sovereignty. http://t.co/jeHcNXTwBi</t>
  </si>
  <si>
    <t>Three years of bloodshed in Syria... Need to implement #UNSC res 2139. Let humanitarian actors through to help now #LetUsThrough #WithSyria</t>
  </si>
  <si>
    <t>Site-ul PreÈedinÈiei Republicii Moldova a fost relansat pe o nouÄ adresÄ de internet - presedinte.md .</t>
  </si>
  <si>
    <t>Discursul presedintelui Nicolae Timofti la mitingul PRO EUROPA: youtu.be/JSVKISFoNr0?a prin @YouTube</t>
  </si>
  <si>
    <t>Ok @jensstoltenberg  jeg er klar for duellen #2valg http://t.co/Fv5Yr9Smk2</t>
  </si>
  <si>
    <t>Norway's sovereign wealth fund, valued at $720 billion, is so large that it owns an average of 1.25% of every listed company in the world</t>
  </si>
  <si>
    <t>Uttrykket harryhandel mÃ¥ vel nÃ¥ erstattes med "Ã¥ gjÃ¸re et Brekk" touch.vg.no/article.php?arâ</t>
  </si>
  <si>
    <t>DeclaraÈiile prim-ministrului Victor Ponta de la debutul ÈedinÈei de Guvern de astÄzi: "Avem totul la nivelul... fb.me/1tcucxOOI</t>
  </si>
  <si>
    <t xml:space="preserve"> Robert Fico: NovÃ© investÃ­cie gumÃ¡rnÃ­ v PÃºchove a v Hornonitrianskych baniach  youtube.com/watch?v=7rLXGBâ¦</t>
  </si>
  <si>
    <t xml:space="preserve"> @ SpiegelPeter â¬4.778bn not an amount that would fall on @govSlovenia. Direct recap implications â¬3bn, which govt can comfortablly handle. </t>
  </si>
  <si>
    <t>L'Ambassadeur de France en Turquie Laurent Bili: LâamitiÃ© turco-franÃ§aise a pris un nouveau tournant depuis 2009. goo.gl/CPDhw</t>
  </si>
  <si>
    <t>ÐÐ°ÐºÐ»Ð¸ÐºÐ°Ð»Ð¸ ÐºÐ¸ÑÐ½ Ð²Ð¸Ð¹ÑÐ¸ Ð½Ð° #ÐÐ²ÑÐ¾Ð¼Ð°Ð¹Ð´Ð°Ð½ bit.ly/I9bEnU. Ð£Ð¶Ðµ Ð¿ÑÐ´ÑÐ²ÐµÑÐ´Ð¸Ð»Ð¸ ÑÑÐ°ÑÑÑ Ð¼Ð°Ð¹Ð¶Ðµ 7 ÑÐ¸ÑÑÑ. Ð Ð¾Ð•ÐºÐ°Ð¶ÑÑÑ Ð´ÑÑÐ•ÑÐ¼: on.fb.me/1fsnmYM</t>
  </si>
  <si>
    <t xml:space="preserve"> @IslamicReliefUK gov.uk/government/speâ¦</t>
  </si>
  <si>
    <t>Celebrating Belize Public Service Week 2010 - Invitation - 20-25 June 2010 - http://www.belize.gov.bz/public/Data/061616471971.pdf</t>
  </si>
  <si>
    <t>Â¡Tenemos el millÃ³n y mÃ¡s! Â¡Muchas gracias Costa Rica por el cariÃ±o y el apoyo! Â¡MUCHAS GRACIAS! http://t.co/HpprRC6piY</t>
  </si>
  <si>
    <t>Muy fuerte y largo #temblor en Costa Rica al rededor de la 1:06 minutos</t>
  </si>
  <si>
    <t>I met with the Foreign Minister of Mexico this morning. We are having fruitful talks. _x000D_
youtube.com/watch?v=izfDwWâ¦ http://t.co/7INOr3i0GT 	https://twitter.com/SkerritR/statuses/431798594576715777</t>
  </si>
  <si>
    <t>Â¡Gracias pueblo salvadoreÃ±o! http://t.co/d1tvbTKOqA</t>
  </si>
  <si>
    <t>Rencontre du Chancelier S.E.M Pierre-Richard Casimir avec le Maire de MontrÃ©al Monsieur Denis Coderre http://t.co/BQFsH9zWID</t>
  </si>
  <si>
    <t>La vida estÃ¡ llena de retos, los problemas son para enfrentarlos y resolverlos.</t>
  </si>
  <si>
    <t>Anoche en el concierto de @Calle13Oficial en MÃ©xico cuando pidiÃ³ prender los cel por la libertad de Ãscar LÃ³pez -AGP http://t.co/aqNb4KbYfP</t>
  </si>
  <si>
    <t xml:space="preserve">MaÃ±ana suena La BorinqueÃ±a!! </t>
  </si>
  <si>
    <t>St. Kitts and Nevis ranks fourth in Caribbean in GDP per capita</t>
  </si>
  <si>
    <t>Remembering a great and inspiring President today. #tbt http://t.co/S3rBP5H4UF</t>
  </si>
  <si>
    <t>Ø§ÙØ±Ø¦ÙØ³ Ø£ÙØ¨Ø§ÙØ§: Ø§ÙÙÙØ§ÙØ§Øª Ø§ÙÙØªØ­Ø¯Ø© Ø§ÙØ£ÙØ±ÙÙÙØ© ØªØ¯Ø¹Ù Ø§ÙØ¯ÙÙÙØ±Ø§Ø•ÙØ© ÙÙ ÙØµØ±. ÙØ¤ÙØ¯ Ø§ÙØ¹ÙÙÙØ© Ø§ÙØ³ÙÙÙØ© ÙØ§ÙØ§Ø­ØªØ¬Ø§Ø¬Ø§Øª Ø§ÙØ³ÙÙÙØ© ÙØ¥Ø­Ø¯Ø§Ø« ØªØºÙÙØ± ÙÙ #ÙØµØ±.</t>
  </si>
  <si>
    <t>ÙØ®Ø³ØªÛÙ Ø³ÙØ±Ù Û•Ø³ÛÙ ÙØ²Ø§Ø±Øª Ø®Ø§Ø±Ø¬Ù Ø¨Ø§ Ø­Ø¶ÙØ± Ø¬Ø§Ù #Ú©Ø±Û Ù Ú©Ø§Ø±ÙÙØ¯Ø§Ù Ø¯ÙØªØ± #Ø§ÛØ±Ø§Ù @StateDept @JohnKerry #Nowruz #Iran http://t.co/daoTqb2Q3f</t>
  </si>
  <si>
    <t xml:space="preserve"> Ø§ÙÙØ§Ù ÙØªØ­Ø¯Û ÙÛ Û²Ûµ ÙÙÙØ¨Ø± Ú©Ù Ø®ÙØ§ØªÛÙ Ú©Û Ø®ÙØ§Ù ØªØ´Ø¯Ø¯ Ú©Û Ø®Ø§ØªÙÛ Ú©Ø§ Ø¹Ø§ÙÙÛ Ø¯Ù ÙØ±Ø§Ø± Ø¯ÛØ§Û ØµÙÙÛ ØªØ´Ø¯Ø¯ Ú©Û Ø®ÙØ§Ù Ø³ÙÙÛ Ø±ÙØ²Û ÙÛÙ Ú©Ø§ Ø¢ØºØ§Ø²!</t>
  </si>
  <si>
    <t xml:space="preserve"> @MichelJMartelly et le Sec @JohnKerry ont Ã©voquÃ© l'engagement des Etats-Unis en #Haiti. go.usa.gov/BKDP_x000D_
http://t.co/shx53cIuAe</t>
  </si>
  <si>
    <t xml:space="preserve"> å¯¹ #ç¾å½å¬å±å¤äº¤ æå´è¶£ï¼è´è´£å¬å±å¤äº¤åå¬å±äºå¡çå¯å½å¡å¿å¡æâ¢ç´¢åæ²å å°äº12æ5æ¥ç¾å½ä¸é¨æ¶é´ä¸å10ç¹(åäº¬æ¶é´12æ5æ¥å¤æ11ç¹)ï¼éè¿å³æ¶æ¨ç¹åç­æ¨çæé®ãä»ç°å¨å¼å§ï¼å°±å¯ä½¿ç¨æ ç­¾ #åç¾å½æé® å°æ¨çé®é¢éè¿æ¨ç¹éè³ @USA_Zhongwen #AskState</t>
  </si>
  <si>
    <t xml:space="preserve"> @JohnKerry: A partir de hj, ninguÃ©m q tiver cometido violÃªncia sexual vai receber um visto p/ viajar para aos #EUA. #TimeToAct </t>
  </si>
  <si>
    <t>à¤à¤ à¤à¤à¤à¥ à¤®à¥à¤: #à¤¸à¥à¤à¥à¤°à¥à¤à¤°à¥ à¤à¥à¤²à¤¿à¤à¤à¤¨ à¤à¤¾ #à¤à¥à¤²à¥à¤¬à¤² à¤à¤¾à¤à¤¨ à¤¹à¥à¤² à¤²à¤¾à¤à¤µ à¤¦à¥à¤à¥à¤ goo.gl/IW9md  à¤à¤° à¤à¤ªà¤¨à¥ à¤ªà¥à¤°à¤¶à¥à¤¨ #AskState @BDUTT  à¤à¥ à¤¸à¤¾à¤¥ à¤­à¥à¤à¥à¤à¥¤</t>
  </si>
  <si>
    <t>KRudd can't even keep basic promise on 'no notes' for #debate as he read his opening speech closing speech and most of it in between!</t>
  </si>
  <si>
    <t xml:space="preserve"> @irenenog @Twiplomacy @Asher_Wolf I spoke with Mr. Morrison the other week regarding the issue. He is confident that progress is being made.</t>
  </si>
  <si>
    <t>Our ancestors did it and we are starting to do it again. Local agriculture and aquaculture provide jobs and make us healthier.  #PalauSORA</t>
  </si>
  <si>
    <t>Gleisi: LamentÃ¡vel o oportunismo polÃ­tico do gov Eduardo Campos em usar momentos de desgraÃ§a para tentar se promover;</t>
  </si>
  <si>
    <t>La noticia que circula sobre un supuesto "impuesto a los profesionales" es falsa y no estÃ¡ contemplada en el #ProgramaMB. No desinformemos.</t>
  </si>
  <si>
    <t>Presidenta Bachelet suspende visita de Estado a Argentina, asÃ­ como a Uruguay, Martes y MiÃ©rcoles. Ya hable con Cancilleres al respecto.</t>
  </si>
  <si>
    <t>La lista oficial de los Ministros del Gabinete http://t.co/FQQX1V8VUJ</t>
  </si>
  <si>
    <t>Â¡Celebramos la elecciÃ³n de #Lima como sede para los XVIII de Juegos Panamericanos 2019 #Lima2019! http://t.co/aTCOVzUnxc</t>
  </si>
  <si>
    <t>Sigamos divulgando estes trÃªs minutos de Verdades.VÃ­deo da Juventude e Luzes.â@Jpsuv_Lara: RT @FundaJRP: #Video . youtu.be/48s0R1TnDV4</t>
  </si>
  <si>
    <t>#OtaizaPatriotaBolivariano http://t.co/FV2kbIEDhc</t>
  </si>
  <si>
    <t>Tandis que la droite dÃ©truit violemment, nous renforÃ§ons avec les jeunes l'Ã©ducation et construisons la patrie http://t.co/8aLib5n6Si</t>
  </si>
  <si>
    <t>äººæ°ä¸åè®¸äººå®¶é»ç¢æ¬¢ä¹"..@VTVcanal8: (è§é¢ @ZKVTVï¼ åéã@vclarkbï¼å¨æ° å¨åãow.ly/u8UDK</t>
  </si>
  <si>
    <t xml:space="preserve"> @Gedion34 @Tseday Hi Gedion. Good to hear from you. We hope you will play for #Ethiopia soon.</t>
  </si>
  <si>
    <t>Our nation has lost one of its finest ambassadors. @BBCkomladumor was a broadcaster of exceptional quality and Ghana's gift to the world.</t>
  </si>
  <si>
    <t>Really sad to hear about Komla Dumor's passing away. He was a very nice person &amp; a great professional. He made Ghana &amp; Africa Proud. RIP</t>
  </si>
  <si>
    <t>Bravo à Murielle Ahoure pour sa médaille d'argent au 100m dames des Mondiaux d'athlétisme. http://fb.me/2QT3pcnnq </t>
  </si>
  <si>
    <t>Congratulations @Lupita_Nyongo on your Oscars win. You are the Pride of Africa. pic.twitter.com/INkcynEDUG</t>
  </si>
  <si>
    <t>President Uhuru Kenyatta writes note to Lupita Nyong'o wishing her well during tonight's Oscars; says he is proud of her dazzling talent.</t>
  </si>
  <si>
    <t>URGENT : La proclamation des résultats provisoires définitifs de la présidentielle du 28/07/2013 reportée à demain (Source : MATDAT) #Mali</t>
  </si>
  <si>
    <t>#رئيس_الحكومة يهنئ فريق الرجاء البيضاوي بعد تأهله إلى نهائي كأس العالم للأندية</t>
  </si>
  <si>
    <t>تطبيق الهاتف الذكي لأخذ موعد بالمستشفيات العمومية متوفر الآن على Google Play Store https://play.google.com/store/apps/de</t>
  </si>
  <si>
    <t>Kenya should not feel alone - the region, African and the world are with you. The Kenyan spirit is strong and will prevail</t>
  </si>
  <si>
    <t>President #Kagame is the first to be issued a visa upon arrival in Uganda using his ID card as a travel document. pic.twitter.com/YZ2C7QgRVi</t>
  </si>
  <si>
    <t>We have expelled six S. African diplomats in reciprocity &amp; concern at SA harboring of dissidents responsible for terrorist attacks in Rwanda</t>
  </si>
  <si>
    <t>Lonely Planet #besttravel2014 lists Seychelles in its top 10. Time to discover what every Seychellois knows is a special country!</t>
  </si>
  <si>
    <t>Sierra Leone belongs to all of us, whether minority or majority. I vow to leave a legacy of national cohesive &amp; inclusion.</t>
  </si>
  <si>
    <t>Former President Mandela is critical in hospital http://bit.ly/14RCbx5 </t>
  </si>
  <si>
    <t>Our soldiers have, for now, lost control of Bor to forces of Riek Machar. We are doing all we can to make sure citizens are secure &amp; safe</t>
  </si>
  <si>
    <t>Mioyo yetu iko pamoja na watu wa Kenya katika tukio la mashumbulizi kwenye eneo la West Gate. Ni tukio la kusikitisha na kukasirisha sana.</t>
  </si>
  <si>
    <t>التوقيع على دستور الجمهورية التونسية pic.twitter.com/PwLdTHcF8</t>
  </si>
  <si>
    <t>President Karzai Leaves on Official Visit to India - Office of the President http://fb.me/6ydcGF5Sx </t>
  </si>
  <si>
    <t>SECURITY AND DEFENSE COOPERATION AGREEMENT BETWEEN THE UNITED STATES OF AMERICA AND THE ISLAMIC REPUBLIC OF... http://fb.me/25nbj0glX </t>
  </si>
  <si>
    <t>Biz Türkiyənin uğurlarını öz uğurlarımız kimi qəbul edirik.</t>
  </si>
  <si>
    <t>There should be no room for corruption and bribery in Azerbaijan.</t>
  </si>
  <si>
    <t>The initialing of the Association Agreement between Georgia and the European Union has been completed in Vilnius.</t>
  </si>
  <si>
    <t>Republic Day Parade, 1950: Photo taken by Homai Vyarawalla, India's first woman photojournalist pic.twitter.com/GkapG0jcIb</t>
  </si>
  <si>
    <t>No doubt that Jesus #Christ has no less value among Muslims than [he has] among the pious Christians. 27/12/2000</t>
  </si>
  <si>
    <t>Retweet and send this important message to the world pic.twitter.com/C1wcYK1d2o</t>
  </si>
  <si>
    <t>Israel's 11th PM, Ariel Sharon (Served in office 2001-2006) has passed away. May his memory be for a blessing. pic.twitter.com/qmIezcm7ay</t>
  </si>
  <si>
    <t>安倍晋三です。 朝早くにすみません。ブエノスアイレスより速報です。 つい先ほど、東京が2020年の五輪開催地に選ばれました！！ 本当にうれしい。 この心からの喜びを、皆さんとともに、分かち合いたいと思います。... http://fb.me/2QkzgM2kJ </t>
  </si>
  <si>
    <t>Правительство одобрило Концепцию развития государственной молодежной политики до 2020 года http://www.primeminister.kz/news/show/22/pravitelstvo-odobrilo-kontseptsiju-razvitija-gosudarstvennoj-molodezhnoj-politiki-do-2020-goda/26-02-2013?lang=ru …</t>
  </si>
  <si>
    <t>Statement by the Ministry of Foreign Affairs of Kazakhstan on the referendum in Crimea http://bit.ly/1qQ2cro </t>
  </si>
  <si>
    <t>Nursultan Nazarbayev has arrived in Moscow for participation in the meeting of the Supreme Eurasian Economic Council</t>
  </si>
  <si>
    <t>Президент Алмазбек Атамбаев подписал Указ об отставке Правительства Кыргызской Республики. http://www.president.kg/ru/novosti/3636_prezident_almazbek_atambaev_podpisal_ukaz_ob_otstavke_pravitelstva_kyirgyizskoy_respubliki_/ …</t>
  </si>
  <si>
    <t>Спикер парламента Ахматбек Келдибеков подал в отставку. http://bit.ly/tyqyxY ”</t>
  </si>
  <si>
    <t>.</t>
  </si>
  <si>
    <t>"With deep sadness and regret I must inform you that, according to this new data, flight #MH370 ended in the southern Indian Ocean."</t>
  </si>
  <si>
    <t>A country with a politically motivated people would not be able to sustain harmony - HEP Abdulla Yameen Abdul Gayoom. pic.twitter.com/zcxAHFD5jH</t>
  </si>
  <si>
    <t>Миний бичсэн жиргээг retweet хийсэн 100-ас дээш дагагчтай жиргээчийг би дагаж байгаа. Жиргээч өндөг биш байвал сайн. pic.twitter.com/BT1ij4Y8Kl</t>
  </si>
  <si>
    <t>Канадын Элчин Г.Гоулдхоук энгийн паспорттай монгол иргэдэд 10 жил хүртэлх олон удаагийн виз олгох болсныг 6-р сард ноотоор мэдэгдсэн юм.</t>
  </si>
  <si>
    <t>Ramallah- Government Media Center: Prime Minister D. Rami Hamdallah wishes to make clear that he does not have a... http://fb.me/1fisCXdyk </t>
  </si>
  <si>
    <t>Ako po si Noynoy Aquino; ipinagmamalaki ko sa buong mundo: Pilipino ako. Napakasarap maging Pilipino sa panahong ito.</t>
  </si>
  <si>
    <t>MFA Press Statement: Message from Her Majesty Queen Elizabeth II of the United Kingdom to Mr Lee Kuan Yew on M... http://bit.ly/1bkmza8 </t>
  </si>
  <si>
    <t>[행복캠프] RT @at_pgh: 최근 일부 언론과 SNS 등을 통해 박근혜 후보가 집권하게 되면 가스, 전기, 공항, 수도, 철도, 의료, KAI 등에 대한 민영화를 추진할 것이라는 근거없는 흑색비방이 난무하고 있습니다. 이는 명백한 허위사실입니다.</t>
  </si>
  <si>
    <t>정홍원 총리는 진도에서 2박3일 동안 군수실에서 숙식 했으며, 첫날 군내 빈방이 없어 묵은 한옥펜션은 농촌체험관으로 일반인들도 누구나 이용하는 숙박시설임을 알려드립니다. ☞https://www.facebook.com/PrimeMinisterKR/posts/876961545662885?stream_ref=10 …</t>
  </si>
  <si>
    <t>올 추석, 트친님들의 '리트윗'이 쌀이 되어 어려운 이웃들에게 전달됩니다! 외교부가 한가위를 맞아 소외된 이웃들에게 사랑을 전하려 합니다. 리트윗으로 마음을 표현해주세요. 사랑은 나눌수록 더 커집니다! pic.twitter.com/O11or3U70u</t>
  </si>
  <si>
    <t>ROK and US Presidents Hold Joint Press Conference pic.twitter.com/P2oAG0IkyN</t>
  </si>
  <si>
    <t>Alenka Bratušek</t>
  </si>
  <si>
    <t>Kamu Diplomasisi Koordinatörlüğü -KDK- Resmi Twitter - Hesabı     
Follow us in English @TROfficeofPD, in French @DiploPubliqueTR and in Arabic @PDTurkeyArabic</t>
  </si>
  <si>
    <t>casacivilbr</t>
  </si>
  <si>
    <t>\\News from the Department of Foreign Affairs &amp; Trade, Ireland// Twitter Policy: http://t.co/k0OkxAlj2h</t>
  </si>
  <si>
    <t>Compte officiel du Bureau de la Diplomatie Publique, Office du Premier Ministre Turc. Retrouvez-nous aussi sur @BasbakanlikKDK @TROfficeofPD @PDTurkeyArabic</t>
  </si>
  <si>
    <t>HadiPresident</t>
  </si>
  <si>
    <t>Juan Carlos Varela</t>
  </si>
  <si>
    <t>República de Panamá</t>
  </si>
  <si>
    <t>Vicepresidente de la República de Panamá. Presidente del Partido Panameñista. Esposo, padre, hijo y hermano.</t>
  </si>
  <si>
    <t>Primer Servidor de la República de Costa Rica 2014 - 2018</t>
  </si>
  <si>
    <t>MAE Romania/Romanian MFA tweets abt demarches of RO diplomacy and shares information of public interest for followers. Follow us!</t>
  </si>
  <si>
    <t>مهدي جمعة رئيس الحكومة التونسية - Mehdi Jomaa Chef du gouvernement tunisien</t>
  </si>
  <si>
    <t>외교부 공식 트위터입니다.</t>
  </si>
  <si>
    <t>نوري كامل المالكي</t>
  </si>
  <si>
    <t>الأستاذ نوري كامل المالكي... رئيس وزراء جمهورية ألعراق والقائد العام للقوات المسلحه...وزعيم ائتلاف دولة القانون  الجناح السياسي لحزب الدعوة الاسلامية...</t>
  </si>
  <si>
    <t>PDTurkeyArabic</t>
  </si>
  <si>
    <t>Cuenta twitter oficial de la Presidencia de la República Dominicana.</t>
  </si>
  <si>
    <t>Пресс-служба Президента Кыргызской Республики</t>
  </si>
  <si>
    <t>Official Page of the Press Secretariat of the Government of Samoa.
Tweets by Deputy Press Secretary @Renate_Rivers</t>
  </si>
  <si>
    <t>Official Twitter Account of Office of #PublicDiplomacy, Prime Ministry of the Republic of Turkey.  Follow us: @basbakanlikkdk @DiploPubliqueTR @PDTurkeyArabic</t>
  </si>
  <si>
    <t>Finlands utrikesministeriet
Ministry for Foreign Affairs of Finland</t>
  </si>
  <si>
    <t>Cuenta oficial del Ministerio del Poder Popular para Relaciones Exteriores de la República Bolivariana de Venezuela.</t>
  </si>
  <si>
    <t>http://www.twitonomy.com/profile.php?sn=borgebrende</t>
  </si>
  <si>
    <t>http://www.twitonomy.com/profile.php?sn=Cabinet_eg</t>
  </si>
  <si>
    <t>http://www.twitonomy.com/profile.php?sn=CancilleriaCR</t>
  </si>
  <si>
    <t>http://www.twitonomy.com/profile.php?sn=casacivilbr</t>
  </si>
  <si>
    <t>http://www.twitonomy.com/profile.php?sn=francediplo_AR</t>
  </si>
  <si>
    <t>http://www.twitonomy.com/profile.php?sn=HadiPresident</t>
  </si>
  <si>
    <t>http://www.twitonomy.com/profile.php?sn=JC_Varela</t>
  </si>
  <si>
    <t>http://www.twitonomy.com/profile.php?sn=mfa_russia</t>
  </si>
  <si>
    <t>http://www.twitonomy.com/profile.php?sn=MIREXRD</t>
  </si>
  <si>
    <t>http://www.twitonomy.com/profile.php?sn=SlovakiaMFA</t>
  </si>
  <si>
    <t>http://www.twitonomy.com/profile.php?sn=statsradet</t>
  </si>
  <si>
    <t>http://www.twitonomy.com/profile.php?sn=PDTurkeyArabic</t>
  </si>
  <si>
    <t>http://www.twitonomy.com/profile.php?sn=valtioneuvosto</t>
  </si>
  <si>
    <t>http://www.twitonomy.com/profile.php?sn=WhiteHouse</t>
  </si>
  <si>
    <t>https://twitter.com/AAlqirbi/lists</t>
  </si>
  <si>
    <t>https://twitter.com/AButkevicius/lists</t>
  </si>
  <si>
    <t>https://twitter.com/borgebrende/lists</t>
  </si>
  <si>
    <t>https://twitter.com/Cabinet_eg/lists</t>
  </si>
  <si>
    <t>https://twitter.com/CancilleriaCR/lists</t>
  </si>
  <si>
    <t>https://twitter.com/casacivilbr/lists</t>
  </si>
  <si>
    <t>https://twitter.com/CBildt/lists</t>
  </si>
  <si>
    <t>https://twitter.com/CYpresidency/lists</t>
  </si>
  <si>
    <t>https://twitter.com/DBassol/lists</t>
  </si>
  <si>
    <t>https://twitter.com/ediramaal/lists</t>
  </si>
  <si>
    <t>https://twitter.com/HadiPresident/lists</t>
  </si>
  <si>
    <t>https://twitter.com/IEmbassy/lists</t>
  </si>
  <si>
    <t>https://twitter.com/JapanGov/lists</t>
  </si>
  <si>
    <t>https://twitter.com/JC_Varela/lists</t>
  </si>
  <si>
    <t>https://twitter.com/JGoodlucktweets/lists</t>
  </si>
  <si>
    <t>https://twitter.com/KHtweets/lists</t>
  </si>
  <si>
    <t>https://twitter.com/LMushikiwabo/lists</t>
  </si>
  <si>
    <t>https://twitter.com/mfa_russia/lists</t>
  </si>
  <si>
    <t>https://twitter.com/MIREXRD/lists</t>
  </si>
  <si>
    <t>https://twitter.com/SCpresidenciauy/lists</t>
  </si>
  <si>
    <t>https://twitter.com/SlovakiaMFA/lists</t>
  </si>
  <si>
    <t>https://twitter.com/statsradet/lists</t>
  </si>
  <si>
    <t>https://twitter.com/PDTurkeyArabic/lists</t>
  </si>
  <si>
    <t>https://twitter.com/UKenyatta/lists</t>
  </si>
  <si>
    <t>https://twitter.com/valtioneuvosto/lists</t>
  </si>
  <si>
    <t>https://twitter.com/WhiteHouse/lists</t>
  </si>
  <si>
    <t>https://discover.twitter.com/first-tweet#AAlqirbi</t>
  </si>
  <si>
    <t>https://discover.twitter.com/first-tweet#ABratusek</t>
  </si>
  <si>
    <t>https://discover.twitter.com/first-tweet#AButkevicius</t>
  </si>
  <si>
    <t>https://discover.twitter.com/first-tweet#borgebrende</t>
  </si>
  <si>
    <t>https://discover.twitter.com/first-tweet#Cabinet_eg</t>
  </si>
  <si>
    <t>https://discover.twitter.com/first-tweet#CancilleriaCR</t>
  </si>
  <si>
    <t>https://discover.twitter.com/first-tweet#casacivilbr</t>
  </si>
  <si>
    <t>https://discover.twitter.com/first-tweet#CBildt</t>
  </si>
  <si>
    <t>https://discover.twitter.com/first-tweet#CYpresidency</t>
  </si>
  <si>
    <t>https://discover.twitter.com/first-tweet#DBassol</t>
  </si>
  <si>
    <t>https://discover.twitter.com/first-tweet#EVenizelos</t>
  </si>
  <si>
    <t>https://discover.twitter.com/first-tweet#francediplo_AR</t>
  </si>
  <si>
    <t>https://discover.twitter.com/first-tweet#HadiPresident</t>
  </si>
  <si>
    <t>https://discover.twitter.com/first-tweet#IEmbassy</t>
  </si>
  <si>
    <t>https://discover.twitter.com/first-tweet#IKasoulides</t>
  </si>
  <si>
    <t>https://discover.twitter.com/first-tweet#JGoodlucktweets</t>
  </si>
  <si>
    <t>https://discover.twitter.com/first-tweet#JZarif</t>
  </si>
  <si>
    <t>https://discover.twitter.com/first-tweet#KHtweets</t>
  </si>
  <si>
    <t>https://discover.twitter.com/first-tweet#LMushikiwabo</t>
  </si>
  <si>
    <t>https://discover.twitter.com/first-tweet#mfa_russia</t>
  </si>
  <si>
    <t>https://discover.twitter.com/first-tweet#MIREXRD</t>
  </si>
  <si>
    <t>https://discover.twitter.com/first-tweet#PresidencySrb</t>
  </si>
  <si>
    <t>https://discover.twitter.com/first-tweet#SCpresidenciauy</t>
  </si>
  <si>
    <t>https://discover.twitter.com/first-tweet#SlovakiaMFA</t>
  </si>
  <si>
    <t>https://discover.twitter.com/first-tweet#statsradet</t>
  </si>
  <si>
    <t>https://discover.twitter.com/first-tweet#PDTurkeyArabic</t>
  </si>
  <si>
    <t>https://discover.twitter.com/first-tweet#UKenyatta</t>
  </si>
  <si>
    <t>https://discover.twitter.com/first-tweet#valtioneuvosto</t>
  </si>
  <si>
    <t>https://discover.twitter.com/first-tweet#WhiteHouse</t>
  </si>
  <si>
    <t>https://twitter.com/borgebrende</t>
  </si>
  <si>
    <t>https://twitter.com/Cabinet_eg</t>
  </si>
  <si>
    <t>https://twitter.com/CancilleriaCR</t>
  </si>
  <si>
    <t>https://twitter.com/casacivilbr</t>
  </si>
  <si>
    <t>https://twitter.com/ediramaal</t>
  </si>
  <si>
    <t>https://twitter.com/francediplo_AR</t>
  </si>
  <si>
    <t>https://twitter.com/HadiPresident</t>
  </si>
  <si>
    <t>https://twitter.com/mfa_russia</t>
  </si>
  <si>
    <t>https://twitter.com/MIREXRD</t>
  </si>
  <si>
    <t>https://twitter.com/statsradet</t>
  </si>
  <si>
    <t>https://twitter.com/PDTurkeyArabic</t>
  </si>
  <si>
    <t>https://twitter.com/valtioneuvosto</t>
  </si>
  <si>
    <t>https://twitter.com/WhiteHouse</t>
  </si>
  <si>
    <t>MarocDiplomatie</t>
  </si>
  <si>
    <t>نبارك لدولة الإمارات ولرئيسها ولشعبها ولجميع المقيمين على أرضها فوزنا باستضافة إكسبو2020 المعرض الأضخم والأعرق عالميا #Expo2020</t>
  </si>
  <si>
    <t>نصر مبروك للنصر السعودي</t>
  </si>
  <si>
    <t>Neues Kanzler-Video zur Schuldenbremse http://bit.ly/swwMzf </t>
  </si>
  <si>
    <t>Zastava RBiH,s ljiljanima, je itekako legalna i dio je naše tradicije i kulture, kao i zastava SRBiH.</t>
  </si>
  <si>
    <t>Президентът: Днес свалих политическото си доверие от правителството и от подкрепящите го партии. В личен план - изгубих илюзиите си.</t>
  </si>
  <si>
    <t xml:space="preserve">Изявление на министър Кристиан Вигенин по повод последните събития в Автономна република Крим -http://bit.ly/1eC1iK9 </t>
  </si>
  <si>
    <t>#Nečas: Zítra podám demisi na pozici premiéra. Jsem si vědom své politické odpovědnosti a vyvozuji z ní své politické důsledky.</t>
  </si>
  <si>
    <t>Men, women and children deported by Soviets to Siberia in 1949 were remembered today with candle lighting in Estonia pic.twitter.com/1gElcqdef4</t>
  </si>
  <si>
    <t>Христос Воскресе!</t>
  </si>
  <si>
    <t>You don't join NATO and EU when you want to. You join when they decide. Making Europe 'whole and free' depends on member states. #EWF2014</t>
  </si>
  <si>
    <t>Cabinet Committee on Foreign and Security Policy discussed the situation in Ukraine http://bit.ly/1t9Aozm </t>
  </si>
  <si>
    <t xml:space="preserve">Finländska ministrar till nordiska möten i Oslo http://bit.ly/19D5AwJ </t>
  </si>
  <si>
    <t>Avant d'entrer à la présidence de la République, je voulais donc vous témoigner de ma fidélité.</t>
  </si>
  <si>
    <t>A toutes et à tous, joyeuses fêtes de Noël ; le président a une pensée particulière pour ceux confrontés à la solitude ou à la maladie.</t>
  </si>
  <si>
    <t>.@jeanmarcayrault, Premier ministre, a présenté cet après-midi la démission de son gouvernement au Président de la République</t>
  </si>
  <si>
    <t>Hommage à Nelson Mandela : son portrait accroché sur la façade du Quai d'Orsay pic.twitter.com/9hBjcF6Rgd</t>
  </si>
  <si>
    <t>In einer freien Gesellschaft ist es die Entscheidung der Bürger, wie sie kommunizieren wollen, nicht des Staates. #Türkei</t>
  </si>
  <si>
    <t>Iceland in a nutshell pic.twitter.com/Q1hBRydOYT</t>
  </si>
  <si>
    <t>It's time for a General Election</t>
  </si>
  <si>
    <t>Attack on Orange Hall and War memorial in Coleraine is an act of hatred and disrespect. Decent Irish people reject this totally.</t>
  </si>
  <si>
    <t>Saistībā ar traģēdiju tiek noteiktas trīs sēru dienas: 23., 24. un 25.novembrī. Pirmdien plkst. 10.00 - klusuma brīdis.</t>
  </si>
  <si>
    <t>Statement by President of Latvia, Speaker of Saeima, Prime Minister and Foreign Minister http://ej.uz/pvjw </t>
  </si>
  <si>
    <t>I condemn the bloodshed. #Ukraine must stop any fight against its own people and resolve problems by means of diplomacy and negotiations.</t>
  </si>
  <si>
    <t>JAV energetikos kompaniją "Chevron" nutarta skelbti skalūnų dujų paieškos Lietuvoje nugalėtoja</t>
  </si>
  <si>
    <t>Two types of self-defence... pic.twitter.com/NHVdgmyKiM</t>
  </si>
  <si>
    <t>Din 28 aprilie călătorim fără vize în Europa! E meritul unei echipe care a muncit fără ezitare, cu dedicație maximă! http://po.st/c1sJyw </t>
  </si>
  <si>
    <t>Ooooooooooonmj vjuvv.</t>
  </si>
  <si>
    <t>Norway condemns Russian military escalation in #Crimea - FM @borgebrende. #Ukraine</t>
  </si>
  <si>
    <t>Good bye Lenins. pic.twitter.com/JGAYSvIpKE""</t>
  </si>
  <si>
    <t>Anul acesta, Ziua Nationala a Republicii Moldova, celebrata pe 27 august, marcheaza implinirea a 22 de ani de la... http://fb.me/NDShmQ2O </t>
  </si>
  <si>
    <t>XXII зимние Олимпийские игры объявляю открытыми! #Сочи2014</t>
  </si>
  <si>
    <t xml:space="preserve">Подписан Договор о принятии Республики Крым в Российскую Федерацию http://bit.ly/1hvJXkj </t>
  </si>
  <si>
    <t>Лавров и Керри. Надеюсь, вернутся. pic.twitter.com/tH37MHdSL5</t>
  </si>
  <si>
    <t>Lavrov and Kerry. Hope they will be back pic.twitter.com/ZXDFNSCzhE</t>
  </si>
  <si>
    <t>Som maximálne spokojný so žrebom. Myslím, že máme reálnu šancu postúpiť zo skupiny. Futbalových reprezentantov potom opäť pozvem na pohárik.</t>
  </si>
  <si>
    <t>Za dokapitalizacijo treh bank (NLB, NKBM, Abanka) bo potrebnih 3,012 milijarde evrov. V ŽIVO na http://bit.ly/IQYyex </t>
  </si>
  <si>
    <t>I’m horrified by the large number of dead in the demonstrations in Egypt. Security forces can’t avoid responsibility.</t>
  </si>
  <si>
    <t>“Taksim’deki Olayların Yatışması İçin Hepimize Düşen, Daha Fazla Olgunluktur” http://www.tccb.gov.tr/haberler/170/86277/taksimdeki-olaylarin-yatismasi-icin-hepimize-dusen-daha-fazla-olgunluktur.html …</t>
  </si>
  <si>
    <t>Ama Beşar yönetiminin asla yanında değiliz. Zira halkına tankla topla silahla yürüyen bir rejimin yanında bizim olmamız mümkün değildir.</t>
  </si>
  <si>
    <t>Bu insanlık suçuna ortak olanlar ve yaşananlara sessiz kalanlar bir gün tarih ve insanlık vicdanı önünde mahkum olacaklar.</t>
  </si>
  <si>
    <t>President Gül Writes Article on the Ongoing Process in Egypt for the Financial Times http://www.tccb.gov.tr/news/397/86744/president-gul-writes-article-on-the-ongoing-proceb-in-egypt-for-the-financial-times.html …</t>
  </si>
  <si>
    <t>هل يعقل أن يُعزل رئيس منتخب بانتخابات ديمقراطية وحصل على 52 في المائة، بعد عام من توليه الحكم، بحجة أن بعض الجماعات قالت إنه لا يعجبها.</t>
  </si>
  <si>
    <t>11\11 أدعو في إطار هذا الوعي جميع المسؤولين في مصر الى ضبط النفس، سيرانا المصريون في المستقبل دائما بجنبهم كما كنا الى يومنا هذا.</t>
  </si>
  <si>
    <t>Turkey will make every effort to secure Crimea’s future within Ukraine’s territorial integrity</t>
  </si>
  <si>
    <t>اردوغان: ان الذين تجاهلوا الانقلاب العسكري في مصر، لطخوا ايديهم بدماء الابرياء</t>
  </si>
  <si>
    <t>Російські окупанти намагаються спаплюжити честь розстріляного впритул українського офіцера http://bit.ly/1h8PJv7 </t>
  </si>
  <si>
    <t>Azərbaycanlı dostlarımız, dəstəyinizə görə sizə təşəkkür edirik! #UnitedForUkraine</t>
  </si>
  <si>
    <t>ЗАКОН УКРАЇНИ Про внесення зміни до Закону України «Про державну допомогу сім'ям з дітьми» щодо виплати допомоги при народженні дитини</t>
  </si>
  <si>
    <t>The Queen and Prince Philip are delighted at the news of the birth of The Duke and Duchess of Cambridge's baby</t>
  </si>
  <si>
    <t>Christ is risen! Alleluia!</t>
  </si>
  <si>
    <t>Just got off the phone with the Turkish ambassador and expressed concern over reports of a CBC journalist detained in Istanbul.</t>
  </si>
  <si>
    <t>Canadians needing urgent consular help following Typhoon #Haiyan can email sos@international.gc.ca or call collect 6139968885</t>
  </si>
  <si>
    <t>La República Árabe de Egipto felicita al candidato electo en las elecciones presidenciales salvadoreñas. pic.twitter.com/YM6oarPx2G</t>
  </si>
  <si>
    <t>La citoyenne Marie-Carmelle JEAN-MARIE est nommée Ministre de l’Economie et des Finances.</t>
  </si>
  <si>
    <t>I am deeply saddened by the untimely passing today of 18 year old St. Jago High School student, Cavahan McKenzie.... http://fb.me/6t0n9L8c1 </t>
  </si>
  <si>
    <t>Reconozco la labor de las instituciones de seguridad del Estado mexicano, para lograr la aprehensión de Joaquín Guzmán Loera en Mazatlán.</t>
  </si>
  <si>
    <t>COMUNICADO: El Gobierno de la República de Panamá expresa su asombro por la decisión asumida por el Gobierno d... http://bit.ly/Ny2Ome </t>
  </si>
  <si>
    <t>"The world has lost one of its greatest visionary writers - one of my favorites from the time I was young" - Obama on #GabrielGarciaMArquez</t>
  </si>
  <si>
    <t>All remaining Australians in Syria should depart immediately by commercial means http://bit.ly/tasyria </t>
  </si>
  <si>
    <t>Ahmadiyya Muslim Jamaat Fiji received President Ratu Epeli Nailatikau to celebrate birthday of Prophet Mohammed. http://bit.ly/1m076PX </t>
  </si>
  <si>
    <t>Bugger. #AmericasCup</t>
  </si>
  <si>
    <t xml:space="preserve">Bonjour mo Gud morning every gud gudfala Public Servant blo Republic blo Vanuatu.
Lo behalf blo Prime Minister... http://fb.me/26SWHxuMp </t>
  </si>
  <si>
    <t>Min. #Patriota acaba de falar com o Chanceler da Bolívia, para expressar repúdio do Brasil a atitude arrogante por parte de países europeus.</t>
  </si>
  <si>
    <t>Congratulations to Brazil the winner of the FIFA Confederations Cup Brazil 2013 -- and thanks to all 8 countries that competed.</t>
  </si>
  <si>
    <t>Michelle Bachelet Jeria asume como Presidenta de Chile pic.twitter.com/sgS5yeZSw7</t>
  </si>
  <si>
    <t>Lamentamos la partida del más grande de la literatura colombiana. Descanse en paz, maestro García Márquez</t>
  </si>
  <si>
    <t>Felicidades al gran pueblo cerrista que salió campeón invicto en el torneo clausura 2013. Salud Club Cerro Porteño por su título nro. 30</t>
  </si>
  <si>
    <t>Comunicado de Palacio de Gobierno pic.twitter.com/LVAsSbSbKw</t>
  </si>
  <si>
    <t>El Pdte Maduro,también aprobó recursos para la creación de Supra Miranda y seguir poniendo a Miranda Limpia y linda! pic.twitter.com/FhCyGA1PyM</t>
  </si>
  <si>
    <t>Head of Government reminds about the need to carry out consistent work in prevention ofâ¦ goo.gl/fb/8qUqq (6 retweets - 0 favorite)</t>
  </si>
  <si>
    <t>ÐÐ¸Ð½Ð´Ð¾ÑÐ¾Ð´Ð¾Ð² ÑÐ°Ð•ÑÑÑÐ½ÑÐµÑ, ÐºÐ°Ðº ÑÐ°Ð±Ð¾ÑÐ°ÐµÑ ÑÐ¸ÑÑÐµÐ¼Ð° Ð²Ð¾Ð•Ð¼ÐµÑÐµÐ½Ð¸Ñ ÐÐÐ¡ ÐºÐ°Ð•Ð½Ð°ÑÐµÐ¹ÑÐºÐ¸Ð¼Ð¸ Ð²ÐµÐºÑÐµÐ»ÑÐ¼Ð¸ goo.gl/fb/salOE (34 retweets - 3 favorites)</t>
  </si>
  <si>
    <t xml:space="preserve"> Cari amici vi ringrazio di cuore e vi chiedo di continuare a pregare per me. Papa Francesco (11455 retweets - 10597 favorites)</t>
  </si>
  <si>
    <t>No podemos acostumbrarnos a las situaciones de humillaciÃ³n y de miseria que nos rodean. Un cristiano tiene que reaccionar. (44990 retweets - 12523 favorites)</t>
  </si>
  <si>
    <t>NÃ£o hÃ¡ cruz, pequena ou grande, da nossa vida que o Senhor nÃ£o venha compartilhar conosco. #Rio2013 #JMJ (5123 retweets - 1375 favorites)</t>
  </si>
  <si>
    <t>Surrexit Christus vere! Alleluia! (816 retweets - 461 favorites)</t>
  </si>
  <si>
    <t xml:space="preserve"> Christ est ressuscitÃ© ! AllÃ©luia ! (1816 retweets - 816 favorites)</t>
  </si>
  <si>
    <t>Drodzy przyjaciele, z serca wam dziÄkujÄ i proszÄ, abyÅcie nadal modlili siÄ za mnie. PapieÅ¼ Franciszek. (701 retweets - 1046 favorites)</t>
  </si>
  <si>
    <t xml:space="preserve"> Liebe Freunde, ich danke euch von Herzen und bitte euch, weiterhin fÃ¼r mich zu beten. Papst Franziskus. (529 retweets - 455 favorites)</t>
  </si>
  <si>
    <t xml:space="preserve"> Ø§ÙØ£ØµØ¯ÙØ§Ø¡ Ø§ÙØ£Ø­Ø¨Ø§Ø¡Ø Ø£Ø´ÙØ±ÙÙ ÙÙ ÙÙ Ø§ÙÙÙØ¨ ÙØ£Ø•ÙØ¨ ÙÙÙÙ Ø§ÙØ§Ø³ØªÙØ±Ø§Ø± ÙÙ Ø§ÙØµÙØ§Ø© ÙÙ Ø£Ø¬ÙÙ. Ø§ÙØ¨Ø§Ø¨Ø§ ÙØ±ÙØ³ÙØ³. (675 retweets - 203 favorites)</t>
  </si>
  <si>
    <t>MAEC Maroc</t>
  </si>
  <si>
    <t>Compte Officiel du Ministère des Affaires Etrangères et de la Coopération du Royaume du Maroc</t>
  </si>
  <si>
    <t>https://twitter.com/MarocDiplomatie</t>
  </si>
  <si>
    <t>https://discover.twitter.com/first-tweet#MarocDiplomatie</t>
  </si>
  <si>
    <t>Le Ministère des Affaires Étrangères et de la Coopération vous souhaite la bienvenue sur son compte Officiel Twitter</t>
  </si>
  <si>
    <t>https://twitter.com/MarocDiplomatie/lists</t>
  </si>
  <si>
    <t>Capturing, lining up on the ground and then shooting..This is what Egypt fighting against..#mb_europe pic.twitter.com/NEAEhXIedl</t>
  </si>
  <si>
    <t>Le PAN en compagnie du Chef de l'Etat au Cabaret du Cœur #prci pic.twitter.com/mTm6ecJc7l</t>
  </si>
  <si>
    <t>President Kenyatta hugs @FirstLadyKenya at the Finish line #LondonMarathon pic.twitter.com/wyeXMkkQsR</t>
  </si>
  <si>
    <t>#Rwanda ranked 1st non corrupt country in #Africa. Result of commitment, discipline, hard work, leaders' political will &amp; citizens' role.</t>
  </si>
  <si>
    <t>Min @LMushikiwabo :Any Tanzania citizen living in #Rwanda should feel @ home,be comfortable &amp; welcomed in this coutry. We are part of #EAC,</t>
  </si>
  <si>
    <t>Seychelles State House is now on FB https://www.facebook.com/StateHouseSey  @SeychellesMFA @AdamJeanPaul @maxbehar @visitseychelles @whthome @WanjohiK</t>
  </si>
  <si>
    <t>President Koroma arrives in Bo City to attend the 53rd Annual Conference of the #Ahmadiyya Mission in Sierra Leone. pic.twitter.com/FFvQhwq0Su</t>
  </si>
  <si>
    <t>#Somalia Ambassador to #UK. Abdullahi Mohamed Ali meets Queen Elizabeth II @BritishMonarchy http://www.raxanreeb.com/2013/12/somalia-queen-elizabeth-receives-somalia-ambassadors-credential-letters/ … pic.twitter.com/KnmH4Vbvd3</t>
  </si>
  <si>
    <t>My condolences to the people &amp; government of #Kenya in their dark hour. We stand together with our friends. http://mad.ly/884314  #Westgate</t>
  </si>
  <si>
    <t>Nalbandian: In 1915 Talaat told #Germany’s Consul General that there is no #Armenian question because there are no more Armenians.</t>
  </si>
  <si>
    <t>#Azerbaijan-America Alliance launches campaign on #Khojaly genocide. Justice for Khojaly! pic.twitter.com/r8QMDOLCXG</t>
  </si>
  <si>
    <t>Buku "Selalu Ada Pilihan" karya Presiden @SBYudhoyono terbitan @Gramedia 2014 resmi diluncurkan http://youtu.be/hPF5vElLlj0 </t>
  </si>
  <si>
    <t>Menlu RI: Kami Tidak Terima Alasan Penyadapan Australia http://www.kemlu.go.id/Pages/News.aspx?IDP=6627&amp;l=id … pic.twitter.com/alGlkZjmTm</t>
  </si>
  <si>
    <t>ITENAS Jinggaswara Choir Excelled in England http://www.kemlu.go.id/Pages/Achievement.aspx?IDP=139&amp;l=en … pic.twitter.com/exbbNBFFvu</t>
  </si>
  <si>
    <t>As the sun is about to set here in #Tehran I wish all Jews, especially Iranian Jews, a blessed Rosh Hashanah. pic.twitter.com/tmaf84x7UR</t>
  </si>
  <si>
    <t>Tonight we mark #Holocaust Remembrance Day.We remember the 6,000,000 Jews who perished in the Holocaust.#NeverForget pic.twitter.com/Fs1P2chON4</t>
  </si>
  <si>
    <t>FM @nasserjudeh greets secy. Kerry this morning in Amman pic.twitter.com/mEivt7R1i0</t>
  </si>
  <si>
    <t>Есөн эрдэнийн Ганжуур судрыг Дэлхийн баримтат өвөөр батламжлав. http://boldlu.mn/%D0%B5%D1%81%D3%A9%D0%BD-%D1%8D%D1%80%D0%B4%D1%8D%D0%BD%D0%B8%D0%B9%D0%BD-%D0%B3%D0%B0%D0%BD%D0%B6%D1%83%D1%83%D1%80-%D1%81%D1%83%D0%B4%D1%80%D1%8B%D0%B3-%D0%B4%D1%8D%D0%BB%D1%85%D0%B8%D0%B9%D0%BD/ … pic.twitter.com/YTI0Og2fxk</t>
  </si>
  <si>
    <t>أمر أميري: اللقب الرسمي لصاحب السمو الشيخ حمد بن خليفة آل ثاني هو “صاحب السمو الأمير الوالد” #التشكيل_الوزاري #قطر</t>
  </si>
  <si>
    <t>ด่วนที่สุด #ศาลโลก จะเริ่มอ่านคำพิพากษาในอีก 5 นาที เชิญติดตามชมบทสรุปคดี #พระวิหาร ทางช่องทางเหล่านี้ pic.twitter.com/8gmf0R5O30</t>
  </si>
  <si>
    <t>الشيخ عبدالله بن زايد يرفع علم دولة الإمارات #يوم_العلم #OFMUAE pic.twitter.com/0ByrhOXAy</t>
  </si>
  <si>
    <t>As of Monday the new Minister of Foreign Affairs of Austria is Sebastian Kurz. Welcome at @Minoritenplatz8! @sebastiankurz</t>
  </si>
  <si>
    <t>Viralliset kisasormikkaat lämmittävät mukavasti. #Sotshi pic.twitter.com/fnOw6ykkHg</t>
  </si>
  <si>
    <t>Au Quai d'Orsay aussi on parle plein de langues, mais... #starwars #diplogeek pic.twitter.com/gKVcQSPe3s</t>
  </si>
  <si>
    <t>Ciudad de México, Teotihuacan, Querétaro: el programa completo de la visita del Presidente @fhollande &gt; http://www.elysee.fr/communiques-de-presse/article/visite-d-etat-aux-etats-unis-du-mexique-prmexique/ … #PRMexique</t>
  </si>
  <si>
    <t>#Ukraine: After difficult negotiations President+Opposition sign agreement. #Steinmeier + @sikorskiradek co-sign. pic.twitter.com/XnXzyhEqny</t>
  </si>
  <si>
    <t>The Clock tower of Government Buildings, Dublin. 'Greened' for the weekend. Happy St Patrick's weekend. #StPatricks pic.twitter.com/cKa9eTNvKl</t>
  </si>
  <si>
    <t>Offered my congrat. to people of #Honduras from the people of #Kosovo at inauguration of Presid. Hernández Alvarado pic.twitter.com/tXPEVfSYAq</t>
  </si>
  <si>
    <t>I thank 40 US Congressmen who support giving Partnership for Peace &amp; pathway to eventual @NATO membership 4 #Kosovo: http://democrats.foreignaffairs.house.gov/press_display.asp?id=1200 …</t>
  </si>
  <si>
    <t>Had a great meeting with HH Sheikh Abdullah bin Zayed Al Nahyan @ABZayed today in Prishtina. 1/2 pic.twitter.com/oBnCxuMLx0</t>
  </si>
  <si>
    <t>#Lithuania supports #Ukrainian people: decided to accept injured for medical treatment.</t>
  </si>
  <si>
    <t>Assistant Secretary of State Victoria Nuland reiterated #US support for the european integration of #Moldova pic.twitter.com/sm3sTzwO5U</t>
  </si>
  <si>
    <t>#Monaco est un bassin de 50.000 emplois occupés à 90% par des ressortissants de l'UE #monacounroleapart</t>
  </si>
  <si>
    <t>Solidarni z #Ukraina pic.twitter.com/3uUESLnA0y</t>
  </si>
  <si>
    <t>Dziś o 20.00 zapalcie świece na znak solidarności z #Ukraina. Prosimy, podajcie dalej tę wiadomość pic.twitter.com/PeaRgG9dg3</t>
  </si>
  <si>
    <t>Przypnij dziś żonkil, by uczcić pamięć bohaterów Powstania w #GettoWarszawskie. W 1943 r. walczyli o ludzką godność. pic.twitter.com/vbTCyBsCiY</t>
  </si>
  <si>
    <t>Solidarity with #Ukraine: let’s light candles today at 8:00 p.m., call @PremierRP &amp; @PolandMFA http://www.msz.gov.pl/en/news/solidarity_with_ukraine … pic.twitter.com/i0lCSMW9Cv</t>
  </si>
  <si>
    <t>Before the #ClosingCeremony of the XXII Olympic Winter Games in #Sochi #Sochi2014 pic.twitter.com/mr1E3daaKj</t>
  </si>
  <si>
    <t>Statement on the situation in #Ukraine http://bit.ly/1fcDDkM </t>
  </si>
  <si>
    <t>True Power Girls - the Defence Ministers of Norway, Sweden, Netherlands and Germany. #msc50 pic.twitter.com/HZGc0NeqJj</t>
  </si>
  <si>
    <t>Türkiye ve İran arasında "Yüksek Düzeyli İşbirliği Konseyi" kurulması kararlaştırıldı http://bit.ly/1a89gZ6  pic.twitter.com/6KyChNmOKr</t>
  </si>
  <si>
    <t>PM #Erdogan and his Malaysian counterpart @NajibRazak take a '#selfie' photo. pic.twitter.com/rqDgJco391</t>
  </si>
  <si>
    <t>استخدام تطبيق التأشيرة الإلكترونية واربح تذكرة ذهاب الى تركيا !!! للمزيد من التفاصيل http://bit.ly/1qvScmO  #evisa pic.twitter.com/5FX2g6yit</t>
  </si>
  <si>
    <t>Congratulations to #Dubai for winning #Expo2020. We know you will do a fantastic job. #Mabruk!</t>
  </si>
  <si>
    <t>Rainbow flag flying over Cabinet Office &amp; Scotland Office today to mark first same sex marriages #EqualMarriage pic.twitter.com/a7xi0dJmn1</t>
  </si>
  <si>
    <t>Like I said, #teamusa is good but #wearewinter. @BarackObama, I look forward to my two cases of beer. #CANvsUSA #Sochi2014</t>
  </si>
  <si>
    <t>Ambassade à #Kiev est fermée temporairement jusqu'à nouvel ordre. Suivre @AmbCanUkraine pour info relative à la ré-ouverture</t>
  </si>
  <si>
    <t>Llegada de #TuristasExtranjeros creció un 11.7% en el 1er. bimestre de 2014 @SECTUR_mx pic.twitter.com/TkvsYUkfut http://ow.ly/vHBKS </t>
  </si>
  <si>
    <t>De suma importancia la plática de @Javier_Duarte sobre cómo #DiplomaciaMX y los estados colaboran para difundir dinamismo de #MéxicoGlobal</t>
  </si>
  <si>
    <t>Goodbye #roaming charges by Christmas 2015! http://europa.eu/!NN89YF  @NeelieKroesEU #connectedcontinent pic.twitter.com/UroFzVzTPR</t>
  </si>
  <si>
    <t>#ediliziascolastica, lettera di @matteorenzi ai sindaci: http://bit.ly/lettera_sindaci </t>
  </si>
  <si>
    <t>PRS obiskal rise v slačilnici kjer so mu izročili dres s podpisi. @lovehokej @TeamSlovenia @Sochi2014 #risi #hockey pic.twitter.com/ChZpajCbHq</t>
  </si>
  <si>
    <t>Si necesitas información sobre un familiar o amigo en #Filipinas, el número de la Unidad de #Emergencia Consular es: (+34) 91 394 89 00</t>
  </si>
  <si>
    <t>#FMDavutoglu “ #Ukraine 's territorial integrity, welfare and stability are core principles for us”</t>
  </si>
  <si>
    <t>In numbers: the international support for Russia’s position on #Crimea. #RussiaIsolated #Ukraine pic.twitter.com/wUtoufVMPj</t>
  </si>
  <si>
    <t>Periodista de ABC despedido por negarse a manipular discurso de #RaulCastro http://bit.ly/18hQ0cu  #Cuba (via @cubadebate)</t>
  </si>
  <si>
    <t>#Cuba tiene un amplio historial en materia de cooperación con todos los mecanismos de derechos humanos #DDHHCuba #DerechosdeCuba</t>
  </si>
  <si>
    <t>Feliz Día del Periodista! @marienaristy @AnibelcaRosario @ElDia_do @PeriodicoHoy @elnuevodiariord @ElNacional_RD @AnaFlorenzan @ElCaribeRD</t>
  </si>
  <si>
    <t>Internet censorship is #21stCenturyBookBurning and it doesn’t make anyone stronger. Read more on #DipNote at http://go.usa.gov/KdVe .</t>
  </si>
  <si>
    <t>poroshenko</t>
  </si>
  <si>
    <t>https://twitter.com/poroshenko</t>
  </si>
  <si>
    <t>https://discover.twitter.com/first-tweet#poroshenko</t>
  </si>
  <si>
    <t>https://twitter.com/Poroshenko/statuses/153172153834012672</t>
  </si>
  <si>
    <t>https://twitter.com/MarocDiplomatie/statuses/464508079053492224</t>
  </si>
  <si>
    <t>https://twitter.com/poroshenko/lists</t>
  </si>
  <si>
    <t>http://www.twitonomy.com/profile.php?sn=poroshenko</t>
  </si>
  <si>
    <t>Aquí está la foto que te prometimos @maantoniasantos en el inicio de esta campaña por la paz. pic.twitter.com/tK3erNBS5n</t>
  </si>
  <si>
    <t xml:space="preserve">محمد بن راشد يحضر مأدبة غداء اقامها محمد بن زايد في كابيتال جيت في أبوظبي#UAE #AbuDhabi http://wam.ae/servlet/Satellite?c=WamLocAnews&amp;cid=1289997083068&amp;pagename=WAM%2FWAM_A_Layout&amp;parent=Collection&amp;parentid=1135099399933 … </t>
  </si>
  <si>
    <t>الأصدقاء الأحباء، أشكركم من كل القلب وأطلب منكم الاستمرار في الصلاة من أجلي. البابا فرنسيس.</t>
  </si>
  <si>
    <t>Mensaje de la Presidenta, 18 de noviembre 2013. http://youtu.be/X6176iSszGM  pic.twitter.com/9V9Hvqv3fM</t>
  </si>
  <si>
    <t>Mapa: Curso de la frontera marítima entre #Perú y #Chile según la Corte Internacional de Justicia de #LaHaya pic.twitter.com/ZuTuGSxE9Y</t>
  </si>
  <si>
    <t>تعترف وزارة الخارجية الأمريكية بالدور التاريخي الذي يلعبه الإعلام الإجتماعي في العالم العربي ونرغب أن نكون جزءاً من محادثاتكم</t>
  </si>
  <si>
    <t>#PdteEvoMorales revela que el momento más triste de su vida fue la muerte del #PdteHugoChávez.Anuncia su viaje a Venezuela</t>
  </si>
  <si>
    <t>دکتر حسن روحانی در جمع دانشجویان: خواهان ایجاد فضایی پر نشاط در دانشگاه‌های کشور هستم</t>
  </si>
  <si>
    <t>من الآن فصاعدا، يمكنكم متابعتنا ب "لغة الضاد" (ض)</t>
  </si>
  <si>
    <t>#من_مبادئ_السياسة_الخارجية"ان السلام مذهب آمنا به ومطلب نسعى اليه دون تفريط او إفراط" جلالة السلطان قابوس.</t>
  </si>
  <si>
    <t>¡Feliz #DíadelaMujerParaguaya! pic.twitter.com/NiMhd7ggKs</t>
  </si>
  <si>
    <t xml:space="preserve">الأردن ودول الجوار... جولة جون كيري بالمنطقة... الوضع الداخلي في سورية... وشبح الطائفية والتقسيمhttp://fb.me/2BT9pW9ZP </t>
  </si>
  <si>
    <t>#25Bahman با ندادن مجوز راهپیمایی به مخالفانش دولت ایران نشان داد که فعالیتهایی را که برای مصریان ستایش کرد برای مردم خود غیرقانونی میداند</t>
  </si>
  <si>
    <t>باسيل "أننا نتحصن بالقيم والمبادىء والأخلاق للعيش بكرامة دون أن نبيع أنفسنا للغريب ولأفكار وتقاليد بعيدة عنا".</t>
  </si>
  <si>
    <t>بِسْمِ اللّهِ الرَّحْمـَنِ الرَّحِيم.</t>
  </si>
  <si>
    <t>استقبل دولة رئيس الوزراء السيد نوري كامل المالكي بمكتبه الرسمي امس السفير الكندي في العراق</t>
  </si>
  <si>
    <t>توضيح حول  تقرير مجلس أوروبا  لعام 2011 بخصوص تركيا</t>
  </si>
  <si>
    <t xml:space="preserve">هذا هو الخطاب الذي أرسلته لأوباما كصرخة بشرية. فلنحرك الرأي العام ولنوقف الحرب! http://bit.ly/15NxepP </t>
  </si>
  <si>
    <t>يحاضر النائب الدكتور عبد الله النسور حول الحكومة والبرلمان ويدير هذه الندوة السفير الاسبق فالح الطويل http://fb.me/RhVMw0zi</t>
  </si>
  <si>
    <t>السلام عليكم .. الحساب الرسمي لرئيس الوزراء المصري إبراهيم محلب على موقع تويتر @Ibrahim_Mahlab</t>
  </si>
  <si>
    <t>认识到社会媒体的历史作用，@StateDept 希望能成为您中文对话的一部分</t>
  </si>
  <si>
    <t>#सोशल #मीडिया की ऐतिहासिक भूमिका मानते हुए @StateDept #हिंदी में आपसे बातचीत का इच्छुक। कापीः @AmericanCenter</t>
  </si>
  <si>
    <t>सहमतिय प्रणाली सहज छैन । प्रजातान्त्रिक प्रद्धतिमा गइसकेपछि त्यसका मूल्य र मान्यतालाई सबैले मान्नुपर्छ ।</t>
  </si>
  <si>
    <t xml:space="preserve">RT @tmaniglia： 今晚在总统府：  尼古拉 会见了政治领袖们 http://twitpic.com/de410i </t>
  </si>
  <si>
    <t>ہم پاکستان اور امريکہ کے مابين تعلق کو اسٹريجيک بنيادوں پر اہميت ديتے ہيں۔#SecClinton #Pakistan</t>
  </si>
  <si>
    <t>رئيس الجمهورية يتلقى برقية تهنئة من العاهل الأردني#UAE #AbuDhabi http://wam.ae/servlet/Satellite?c=WamLocAnews&amp;cid=1289997083068&amp;pagename=WAM%2FWAM_A_Layout&amp;parent=Collection&amp;parentid=1135099399933</t>
  </si>
  <si>
    <t>https://twitter.com/SaintLuciaGov/statuses/424199279863795712</t>
  </si>
  <si>
    <t>https://twitter.com/maduro_cmn/statuses/380047709597888512</t>
  </si>
  <si>
    <t>https://twitter.com/JapanGov/statuses/459637747490111488</t>
  </si>
  <si>
    <t>https://twitter.com/fortalezapr</t>
  </si>
  <si>
    <t>https://discover.twitter.com/first-tweet#fortalezapr</t>
  </si>
  <si>
    <t>https://twitter.com/fortalezapr/statuses/4530065915</t>
  </si>
  <si>
    <t>https://twitter.com/fortalezapr/lists</t>
  </si>
  <si>
    <t>DeptEstadoPR</t>
  </si>
  <si>
    <t>https://twitter.com/DeptEstadoPR</t>
  </si>
  <si>
    <t>https://discover.twitter.com/first-tweet#DeptEstadoPR</t>
  </si>
  <si>
    <t>https://twitter.com/DeptEstadoPR/lists</t>
  </si>
  <si>
    <t>http://www.twitonomy.com/profile.php?sn=DeptEstadoPR</t>
  </si>
  <si>
    <t>https://twitter.com/DeptEstadoPR/statuses/342320091146354688</t>
  </si>
  <si>
    <t>https://twitter.com/Cbildt</t>
  </si>
  <si>
    <t>https://twitter.com/Dbassol</t>
  </si>
  <si>
    <t>https://twitter.com/Iembassy</t>
  </si>
  <si>
    <t>https://twitter.com/Lmushikiwabo</t>
  </si>
  <si>
    <t>http://www.twitonomy.com/profile.php?sn=Iembassy</t>
  </si>
  <si>
    <t>http://www.twitonomy.com/profile.php?sn=Cbildt</t>
  </si>
  <si>
    <t>https://twitter.com/AlsisiOfficial</t>
  </si>
  <si>
    <t>AlsisiOfficial</t>
  </si>
  <si>
    <t>https://discover.twitter.com/first-tweet#AlsisiOfficial</t>
  </si>
  <si>
    <t>https://twitter.com/AlsisiOfficial/lists</t>
  </si>
  <si>
    <t>http://www.twitonomy.com/profile.php?sn=AlsisiOfficial</t>
  </si>
  <si>
    <t>https://twitter.com/AlsisiOfficial/statuses/462355912137908225</t>
  </si>
  <si>
    <t>https://twitter.com/AlsisiOfficial/statuses/462370405962248192</t>
  </si>
  <si>
    <t>Dormant since 05.12.2013</t>
  </si>
  <si>
    <t>https://twitter.com/CasaReal</t>
  </si>
  <si>
    <t>CasaReal</t>
  </si>
  <si>
    <t>https://discover.twitter.com/first-tweet#CasaReal</t>
  </si>
  <si>
    <t>https://twitter.com/CasaReal/lists</t>
  </si>
  <si>
    <t>http://www.twitonomy.com/profile.php?sn=CasaReal</t>
  </si>
  <si>
    <t>https://twitter.com/CasaReal/statuses/469054329107001344</t>
  </si>
  <si>
    <t>Casa de S.M. el Rey</t>
  </si>
  <si>
    <t>casareal</t>
  </si>
  <si>
    <t>Narendra Modi</t>
  </si>
  <si>
    <t>https://twitter.com/narendramodi/statuses/467192528878329856</t>
  </si>
  <si>
    <t>India has won! भारत की विजय। अच्छे दिन आने वाले हैं।</t>
  </si>
  <si>
    <t>https://twitter.com/pressslujba/statuses/466172319493144577</t>
  </si>
  <si>
    <t>Главы МИД КР и РТ обсудили наиболее актуальные вопросы всего спектра кыргызско-таджикского сотрудничества http://www.mfa.kg/mews-of-mfa-kr/glavi-vneshnepoliticheskih-vedomstv-kirgizstana-i-tadjikistana-obsudili-naibolee-aktualnie-voprosi-vsego-spektra-kirgizsko-tadjikskogo-sotrudnichestva_ru.html …</t>
  </si>
  <si>
    <t>French/Flemish/English</t>
  </si>
  <si>
    <t>https://twitter.com/TonyAbbottMHR/statuses/467261463464120320</t>
  </si>
  <si>
    <t>I've spoken to @narendramodi and congratulated him on his success. I look forward to strengthening ties between India and Australia</t>
  </si>
  <si>
    <t>Dormant since 16.03.2014</t>
  </si>
  <si>
    <t>في طريقي إلى قصر #الرئاسة لأداء اليمين الدستورية. #ابراهيم_محلب #مصر</t>
  </si>
  <si>
    <t>https://twitter.com/samoagovt/statuses/455931572265291776</t>
  </si>
  <si>
    <t>Visiting cruise ship, Golden Princess, takes centre stage as the sun sets in Apia. #Samoa #Apia #Harbour #Tourism pic.twitter.com/JLWIpGchBu</t>
  </si>
  <si>
    <t>https://twitter.com/MID_RF/b-%D0%9F%D0%BE%D1%81%D0%BE%D0%BB%D1%8C%D1%81%D1%82%D0%B2%D0%B0-%D0%B8-%D0%BC%D0%B8%D1%81%D1%81%D0%B8%D0%B8/members</t>
  </si>
  <si>
    <t>https://twitter.com/IsraelMFA/mfa-missions-on-tw/members</t>
  </si>
  <si>
    <t>https://twitter.com/Israel/mfa-missions/members</t>
  </si>
  <si>
    <t>https://twitter.com/mfa_russia/rus-embassies-missions/members</t>
  </si>
  <si>
    <t>https://twitter.com/Utrikesdep/lists/sverige-i-v%C3%A4rlden</t>
  </si>
  <si>
    <t>https://twitter.com/Ulkoministerio/statuses/446175767261900802</t>
  </si>
  <si>
    <t xml:space="preserve">Today #Finland celebrates #Equality Day in honour of writer, social activist and #women's rights advocate Minna Canth http://tinyurl.com/nkxxnrv </t>
  </si>
  <si>
    <t>https://twitter.com/JC_Varela/statuses/463117119551705090</t>
  </si>
  <si>
    <t>Que Dios Bendiga a #Panamá pic.twitter.com/2yyaNaFHvj</t>
  </si>
  <si>
    <t>Τhe Government of #Kuwait announced a financial contribution to CMP’s fund http://www.mfa.gov.cy/mfa/mfa2006.nsf/All/DA752A94CD2C2BAEC2257BFF002D4520?OpenDocument … #Cyprus @IKasoulides</t>
  </si>
  <si>
    <t>https://twitter.com/fortalezapr/statuses/375427954681331712</t>
  </si>
  <si>
    <t>Se cancelan las clases y el trabajo hasta nuevo aviso. Pendientes a los boletines de las 11pm y 5am por si surgen cambio.</t>
  </si>
  <si>
    <t>对那些培养道德失范和仇恨 混乱的人叙述 我们委内瑞拉的 爱和信念 pic.twitter.com/1k16bKK3Wp</t>
  </si>
  <si>
    <t>https://twitter.com/CancilleriaCR/statuses/449305273464008704</t>
  </si>
  <si>
    <t>Integridad y autodeterminación en Ucrania http://www.rree.go.cr/?sec=servicios%20al%20publico&amp;cat=servicios%20de%20informacion&amp;cont=593&amp;noticia=1674 …</t>
  </si>
  <si>
    <t>https://twitter.com/DeptEstadoPR/statuses/464455732222787586</t>
  </si>
  <si>
    <t>@agarciapadilla recibe @fortalezapr  ministro español JM García-Margallo @DavidBernierPR pic.twitter.com/ubZtmn9DaG</t>
  </si>
  <si>
    <t>רה"מ נתניהו: הסימון של ישראל, הדמוקרטיה האמיתית היחידה במזרח-התיכון כולו, הוא בלתי מוסרי ובלתי צודק וגם אינו מועיל. pic.twitter.com/c5YrkpeRFy</t>
  </si>
  <si>
    <t>Prime Minister Yingluck Shinawatra announces the use of the Internal Security Act B.E. 2551 (2008) (ISA) http://www.mfa.go.th/main/en/media-center/14/29764-Prime-Minister-Yingluck-Shinawatra-announces-the-u.html …</t>
  </si>
  <si>
    <t>ندعو من الله أن يشفي ويعافي فخامة الرئيس جلال الطلباني ويحفظه من كل مكروه</t>
  </si>
  <si>
    <t>A day to celebrate. No major security incidents and an unprecedented voter turnout. Praises to both ANSF &amp; voters. pic.twitter.com/mV0QNLekjr</t>
  </si>
  <si>
    <t>https://twitter.com/SaintLuciaGov/statuses/468735921203191808</t>
  </si>
  <si>
    <t xml:space="preserve">GOVERNMENT MOVES TO CLOSE SAINT LUCIA'S DIGITAL DIVIDE The Cabinet of Ministers is encouraging local... http://fb.me/1hBVGbiBc </t>
  </si>
  <si>
    <t>https://twitter.com/MEA_Sri_Lanka/statuses/469754954760990721</t>
  </si>
  <si>
    <t>Sri Lanka condemns terrorist attack on Indian Consulate in  Herat, Afghanistan http://www.mea.gov.lk/index.php/en/media/media-releases …</t>
  </si>
  <si>
    <t>https://twitter.com/regierung_fl/statuses/316584589600649216</t>
  </si>
  <si>
    <t xml:space="preserve">AAA für Liechtenstein | http://www.regierung.li </t>
  </si>
  <si>
    <t>https://twitter.com/PresidenceMada/statuses/457135695170375680</t>
  </si>
  <si>
    <t xml:space="preserve">Les membres du premier Gouvernement de la IVe République de Madagascar suivant le Décret No. 2014-235 du... http://fb.me/1iBGufvSH </t>
  </si>
  <si>
    <t>La journée mondiale de l’eau célébrée ce 22 mars 2012 http://www.gouvernementdutchad.org/fr/index.php?option=com_content&amp;view=article&amp;id=1353:la-journee-mondiale-de-leau-celebree-ce-22-mars-2012&amp;catid=102:icetabs … via @joomla</t>
  </si>
  <si>
    <t>https://twitter.com/Poroshenko/statuses/428202050480926720</t>
  </si>
  <si>
    <t xml:space="preserve">Скасування "законів" від 16 січня - зупинка за крок від прірви. Тепер треба зробити все, щоб відійти від цієї прірви http://poroshenko.com.ua/?view=7756 </t>
  </si>
  <si>
    <t>https://twitter.com/AfgPresident/statuses/452145389005996033</t>
  </si>
  <si>
    <t>الهى! هر چى شايان است آن كن نمى گويم چنين كن يا چنان كن چه داند بنده اسرار خداوند خدا را ، هر چه مي زيبد همان كن pic.twitter.com/sQ7NnSaCgL</t>
  </si>
  <si>
    <t>أعد بالعمل الشاق, وأطالب الجميع بتحمل المسؤولية معي,بناء هذا الوطن هو مسؤوليتنا جميعاً #تحيا_مصر</t>
  </si>
  <si>
    <t>Bienvenidos al perfil oficial de Twitter de la Casa de Su Majestad el Rey</t>
  </si>
  <si>
    <t>أبناء مصر ... بإرادتنا وقدراتنا يتحقق الإستقرار والأمان والأمل لكل المصريين ... ومعاً نحقق للوطن حلمه و #تحيا_مصر</t>
  </si>
  <si>
    <t>З новим роком та Різдвом Христовим! :) http://www.youtube.com/watch?v=T4bmY2Mk61E&amp;feature=share … via @youtube</t>
  </si>
  <si>
    <t>Tuesday marked the official unveiling of the Government of Saint Lucia’s new web portal. http://www.govt.lc/news/our-government-launched4 …</t>
  </si>
  <si>
    <t>Dear all our friends around the world. The Government of #Japan has created this official Twitter account.  #japangov</t>
  </si>
  <si>
    <t>@DavidBernierPR participó del anuncio junto a @CarmenYulinCruz sobre servicios médicos a embarazadas sin requerir su estado migratorio.</t>
  </si>
  <si>
    <t>Costa Rica presenta nueva demanda contra Nicaragua por límites marítimos en el Mar Caribe y el Océano Pacífico http://www.rree.go.cr/?sec=servicios%20al%20publico&amp;cat=servicios%20de%20informacion&amp;cont=593&amp;noticia=1642 …</t>
  </si>
  <si>
    <t>Bienvenidos al Twitter oficial de la Fortaleza de Puerto Rico.</t>
  </si>
  <si>
    <t>什么？ 尼古拉斯也会从自行车跌倒的吗？所幸他是一个正常的人。所以必须成为人民的总统。</t>
  </si>
  <si>
    <t>ติดตามสถานะล่าสุดเกี่ยวกับปัญหาหมอกควันภูเขาไฟในยุโรป http://www.mfa.go.th/web/200.php?id=24257</t>
  </si>
  <si>
    <t>contento, muy pronto se estara resolviendo de el todo el problema de el agua en la ciudad</t>
  </si>
  <si>
    <t>Dışişleri Bakanlığı Twitter'da.</t>
  </si>
  <si>
    <t>La Secretaría de Estado de Comunicación inaugura hoy esta cuenta en Twitter, esperamos que os resulte de utilidad</t>
  </si>
  <si>
    <t>Sweet micky president compas is officially on twitter</t>
  </si>
  <si>
    <t>Arrived in Santiago from meetings in Lima with President Humala and his FM. Agreed to work together on setting up UNASUR democracy centre.</t>
  </si>
  <si>
    <t>logging into twitter</t>
  </si>
  <si>
    <t>https://twitter.com/SushmaSwaraj</t>
  </si>
  <si>
    <t>SushmaSwaraj</t>
  </si>
  <si>
    <t>https://discover.twitter.com/first-tweet#SushmaSwaraj</t>
  </si>
  <si>
    <t>https://twitter.com/SushmaSwaraj/lists</t>
  </si>
  <si>
    <t>http://www.twitonomy.com/profile.php?sn=SushmaSwaraj</t>
  </si>
  <si>
    <t>https://twitter.com/SushmaSwaraj/statuses/7753830003380224</t>
  </si>
  <si>
    <t>Friends, this is Sushma Swaraj, MP and leader of Opposition. We hope to keep in touch on twitter.</t>
  </si>
  <si>
    <t>https://twitter.com/SushmaSwaraj/statuses/467207695280242688</t>
  </si>
  <si>
    <t>This victory is the result of hard labour of millions of BJP Karyakartas, blessings of Sangha and able leadership of Shri Narendra Modi.</t>
  </si>
  <si>
    <t>New government has to be most serious in Serbia’s history. @predsednikrs http://www.predsednik.rs/en/press-center/news/new-government-has-be-most-serious-serbias-history …</t>
  </si>
  <si>
    <t>https://twitter.com/MAECgob/repres-es-en-el-extr/members</t>
  </si>
  <si>
    <t>https://twitter.com/MFA_Austria/mitarbeiterinnen-bmeia/members</t>
  </si>
  <si>
    <t>https://twitter.com/IndianDiplomacy/indian-missions/members</t>
  </si>
  <si>
    <t>LibyaInterimGov</t>
  </si>
  <si>
    <t>https://twitter.com/LibyaInterimGov</t>
  </si>
  <si>
    <t>https://discover.twitter.com/first-tweet#LibyaInterimGov</t>
  </si>
  <si>
    <t>https://twitter.com/LibyaInterimGov/lists</t>
  </si>
  <si>
    <t>http://www.twitonomy.com/profile.php?sn=LibyaInterimGov</t>
  </si>
  <si>
    <t>https://twitter.com/LibyaInterimGov/statuses/318625575277301762</t>
  </si>
  <si>
    <t>الصفحة الرسمية للحكومة الليبية المؤقتة #طرابلس #ليبيا</t>
  </si>
  <si>
    <t xml:space="preserve">استلمت الحكومة الليبية اليوم 6/3/2014 الساعدي معمر القذافي وقد وصل إلى ليبيا وموجود لدى الشرطة القضائية وسيصدر بيان من بالخصوص في وقت لاحق. </t>
  </si>
  <si>
    <t>https://twitter.com/LibyaInterimGov/statuses/441390155245817856</t>
  </si>
  <si>
    <t>vbevanda</t>
  </si>
  <si>
    <t>https://twitter.com/vbevanda</t>
  </si>
  <si>
    <t>https://discover.twitter.com/first-tweet#vbevanda</t>
  </si>
  <si>
    <t>https://twitter.com/vbevanda/statuses/300019129111429120</t>
  </si>
  <si>
    <t>https://twitter.com/vbevanda/lists</t>
  </si>
  <si>
    <t>http://www.twitonomy.com/profile.php?sn=vbevanda</t>
  </si>
  <si>
    <t>gouvernementFR</t>
  </si>
  <si>
    <t>https://twitter.com/gouvernementFR</t>
  </si>
  <si>
    <t>https://discover.twitter.com/first-tweet#gouvernementFR</t>
  </si>
  <si>
    <t>https://twitter.com/gouvernementFR/statuses/287214093667024896</t>
  </si>
  <si>
    <t>https://twitter.com/gouvernementFR/statuses/326713622145400832</t>
  </si>
  <si>
    <t>https://twitter.com/gouvernementFR/lists</t>
  </si>
  <si>
    <t>http://www.twitonomy.com/profile.php?sn=gouvernementFR</t>
  </si>
  <si>
    <t>ProfMutharika</t>
  </si>
  <si>
    <t>https://twitter.com/ProfMutharika</t>
  </si>
  <si>
    <t>https://discover.twitter.com/first-tweet#ProfMutharika</t>
  </si>
  <si>
    <t>https://twitter.com/ProfMutharika/lists</t>
  </si>
  <si>
    <t>http://www.twitonomy.com/profile.php?sn=ProfMutharika</t>
  </si>
  <si>
    <t>https://twitter.com/ProfMutharika/statuses/466254593916420096</t>
  </si>
  <si>
    <t>https://twitter.com/ProfMutharika/status/466299128746901505</t>
  </si>
  <si>
    <t>We stand in solidarity with the kidnapped girls and demand their safety and immediate return to their families. #BringBackOurGirls</t>
  </si>
  <si>
    <t>https://twitter.com/AAlqirbi</t>
  </si>
  <si>
    <t>http://www.twitonomy.com/profile.php?sn=AAlqirbi</t>
  </si>
  <si>
    <t>https://twitter.com/JZarif</t>
  </si>
  <si>
    <t>http://www.twitonomy.com/profile.php?sn=JZarif</t>
  </si>
  <si>
    <t>https://twitter.com/SCpresidenciauy</t>
  </si>
  <si>
    <t>http://www.twitonomy.com/profile.php?sn=SCpresidenciauy</t>
  </si>
  <si>
    <t>https://twitter.com/JGoodlucktweets</t>
  </si>
  <si>
    <t>http://www.twitonomy.com/profile.php?sn=JGoodlucktweets</t>
  </si>
  <si>
    <t>https://twitter.com/UKenyatta</t>
  </si>
  <si>
    <t>http://www.twitonomy.com/profile.php?sn=UKenyatta</t>
  </si>
  <si>
    <t>https://twitter.com/ABratusek</t>
  </si>
  <si>
    <t>http://www.twitonomy.com/profile.php?sn=ABratusek</t>
  </si>
  <si>
    <t>https://twitter.com/AButkevicius</t>
  </si>
  <si>
    <t>http://www.twitonomy.com/profile.php?sn=AButkevicius</t>
  </si>
  <si>
    <t>https://twitter.com/CYpresidency</t>
  </si>
  <si>
    <t>http://www.twitonomy.com/profile.php?sn=CYpresidency</t>
  </si>
  <si>
    <t>https://twitter.com/EVenizelos</t>
  </si>
  <si>
    <t>http://www.twitonomy.com/profile.php?sn=EVenizelos</t>
  </si>
  <si>
    <t>https://twitter.com/IKasoulides</t>
  </si>
  <si>
    <t>https://twitter.com/KHtweets</t>
  </si>
  <si>
    <t>http://www.twitonomy.com/profile.php?sn=KHtweets</t>
  </si>
  <si>
    <t>http://www.twitonomy.com/profile.php?sn=MarocDiplomatie</t>
  </si>
  <si>
    <t>Abdullah Abdullah</t>
  </si>
  <si>
    <t>Kabul - Afghanistan</t>
  </si>
  <si>
    <t>Abdelfattah Elsisi</t>
  </si>
  <si>
    <t>Ashraf Ghani</t>
  </si>
  <si>
    <t>Presidential Candidate. This account is run by the campaign office. Personal tweets from Dr. Ashraf Ghani are signed -AG.</t>
  </si>
  <si>
    <t>Sarajevo, Bosna i Hercegovina</t>
  </si>
  <si>
    <t>Información e imágenes sobre la actividad de la Familia Real española y la Casa de S.M. el Rey. Normas de uso http://t.co/un8JnSHqUS</t>
  </si>
  <si>
    <t>Dr. Denzil Douglas</t>
  </si>
  <si>
    <t>The Spokesperson of the Department of Foreign Affairs, Philippines. Visit http://t.co/y8LtTolfBV for other official pronouncements.</t>
  </si>
  <si>
    <t>Premier Ministre belge · Eerste Minister van België · Prime Minister of Belgium</t>
  </si>
  <si>
    <t>Fiji Foreign Affairs</t>
  </si>
  <si>
    <t>*Account for - Ministry of Foreign Affairs-Kenya.                
* Find us also on: https://t.co/q5nZwQs8Qh</t>
  </si>
  <si>
    <t>Cuenta Oficial del Gobierno de Chile. Leemos sus menciones. #JuntosChileMejor</t>
  </si>
  <si>
    <t>Idriss Déby Itno</t>
  </si>
  <si>
    <t>Président de la République du Tchad, Chef des armées et Homme politique.</t>
  </si>
  <si>
    <t>Official Account of Indian Public Diplomacy. Enhancing #India's Conversations with the World, through engagement &amp; #digitaldiplomacy</t>
  </si>
  <si>
    <t>Follow for regular updates and news about Ayatollah Seyed Ali Khamenei, Iran's Supreme Leader ---
Arabic Account:@khamenei_irAr</t>
  </si>
  <si>
    <t>Tripoli Libya</t>
  </si>
  <si>
    <t>Lawyer,  International Trade.
 Ambassador, Permanent Representative of Paraguay to UN and WTO, Geneva and New York 1995/98 and 2001/2009</t>
  </si>
  <si>
    <t>Asuncion, Paraguay</t>
  </si>
  <si>
    <t>Rabat,Maroc</t>
  </si>
  <si>
    <t>Foreign Minister for Denmark</t>
  </si>
  <si>
    <t>Prime Minister of India</t>
  </si>
  <si>
    <t>Office of the Prime Minister of India</t>
  </si>
  <si>
    <t>Petro Poroshenko</t>
  </si>
  <si>
    <t>Official twitter account of The President's Office</t>
  </si>
  <si>
    <t>Peter Mutharika</t>
  </si>
  <si>
    <t>Yale University,</t>
  </si>
  <si>
    <t>Malawi, Africa.</t>
  </si>
  <si>
    <t>Forsætisráðherra Íslands / Prime Minister of Iceland</t>
  </si>
  <si>
    <t>12th President of Lebanon - Tweets directly from the President are signed -MS.</t>
  </si>
  <si>
    <t>Este es el twitter oficial de la Secretaría de Relaciones Exteriores y Cooperación Internacional de Honduras (2014)</t>
  </si>
  <si>
    <t>37th Prime Minister of Nepal and President of @NepaliCongress Party.</t>
  </si>
  <si>
    <t>Statsråd for samordning av EØS-saker og forholdet til EU/Minister for European Economic Area and EU Affairs. Chief of Staff to the Prime Minister of Norway.</t>
  </si>
  <si>
    <t>@osmansrt (1), @MFATurkeyArabic (1).</t>
  </si>
  <si>
    <t>@WilliamJHague (2), @rimamaktabi (1), @cbabdullahgul (1), @GhassanSalame (1), @NasserJudeh (1), @JZarif (1), @richardhaas (1).</t>
  </si>
  <si>
    <t>@MFATurkey (3), @osmansrt (2), @Ahmet_Davutoglu (2), @carlbildt (1).</t>
  </si>
  <si>
    <t>@JZarif (4), @FriendsOfSyria (3), @WilliamJHague (2), @NasserJudeh (1), @cbabdullahgul (1), @rimamaktabi (1), @GhassanSalame (1), @StefanFuleEU (1), @richardhaas (1), @MevlutCavusoglu (1).</t>
  </si>
  <si>
    <t>@Abowd33 (1), @al3bdallatif (1), @AAlqirbi (1).</t>
  </si>
  <si>
    <t>@YouTube (3), @narendramodi (1).</t>
  </si>
  <si>
    <t>@SLOinUK (2), @MO_RS (1).</t>
  </si>
  <si>
    <t>@ABratusek (1), @AngelikaMlinar (1).</t>
  </si>
  <si>
    <t>@ABratusek (3), @Xavier_Bettel (2), @tfajon (2), @AngelikaMlinar (2), @verjamem (2), @Number10gov (1), @citylordmayor (1), @cityoflondon (1), @OECD (1), @sirgrahamwatson (1).</t>
  </si>
  <si>
    <t>@UN_PGA (1).</t>
  </si>
  <si>
    <t>@MariusGurskas (1), @UNESCO (1), @AButkevicius (1), @EU_EYC2013 (1), @Panevezys (1).</t>
  </si>
  <si>
    <t>@MeilutyteRuta (4), @UNESCO (2), @AndersFoghR (1), @Chevron (1), @MariusGurskas (1), @euHvR (1), @EnricoLetta (1), @Pontifex (1), @discussion (1), @AndrisBerzinsh (1).</t>
  </si>
  <si>
    <t>@Bin_Bayyah (41), @snyarnet (41), @20fourMedia (30), @YasserHareb (29), @alameemi (28), @MBZNews (25), @HHShkMohd (24), @mishari_alafasy (21), @MOFAUAE (20), @SultanAlQassemi (18).</t>
  </si>
  <si>
    <t>@TwittterDad (102), @almzoohi (92), @YasserHareb (78), @Dralnoaimi (69), @alameemi (47), @algergawi (44), @aj_alshaali (41), @YousefAlnuaimi (38), @ArefHareb (37), @AnasBukhash (32).</t>
  </si>
  <si>
    <t>@YasserHareb (211), @TwittterDad (205), @almzoohi (121), @Dralnoaimi (119), @algergawi (97), @AbdullaKhunji (77), @alameemi (68), @YousefAlnuaimi (56), @AnasBukhash (55), @NouraAlKaabi (55).</t>
  </si>
  <si>
    <t>@StateHouseSey (10), @SeychellesMFA (6), @GLISPA_discuss (2), @visitseychelles (2), @NelsonMandela (1), @PresidencyZA (1), @BBCAfrica (1), @air_seychelles (1), @UN (1), @Karanjakibicho (1).</t>
  </si>
  <si>
    <t>@Masechaba_L (2), @BBCWorld (1), @FawziaYusufAdam (1), @AMB_A_Mohammed (1), @maxbehar (1), @asitnag (1).</t>
  </si>
  <si>
    <t>@StateHouseSey (2), @maxbehar (2), @Masechaba_L (2), @AMB_A_Mohammed (2), @FawziaYusufAdam (1), @BBCWorld (1), @PresidencyZA (1), @asitnag (1), @ShareThis (1).</t>
  </si>
  <si>
    <t>@abidjan_net (35), @jeune_afrique (20), @adosolutions (15), @diabymohamed (13), @Menilmuche (12), @Sanders225 (11), @paul_camille10 (10), @Lord225 (10), @Koaci (10), @afreekelection (9).</t>
  </si>
  <si>
    <t>@Menilmuche (3), @samuellaurent (3), @furiatito (2), @jpehouman (2), @RFI (2), @abolzouz (2), @AndyElliotHeavn (1), @matakany (1), @sixtem63 (1), @leboncharly (1).</t>
  </si>
  <si>
    <t>@jeune_afrique (9), @FRANCE24 (5), @RFI_FRANCAIS (5), @Menilmuche (4), @RTI_Officiel (4), @Observateurs (4), @France24_fr (3), @samuellaurent (3), @hrw (3), @UN (3).</t>
  </si>
  <si>
    <t>@ADO__Solutions (7), @paul_camille10 (2), @Internet_Rep (1), @imakiT (1), @abidjan_net (1), @jeune_afrique (1), @JusticeJFK (1), @MoModiab (1), @Claude_Richmond (1).</t>
  </si>
  <si>
    <t>@mk_sabari (2), @AJEnglish (2), @BBCWorld (2), @WSJ (2), @raminanwari (2), @waresnayel (1), @ammarhzr (1), @kashif_barmak (1), @HamedKhabbazi (1), @BPiykar (1).</t>
  </si>
  <si>
    <t>@AfgPresident (6), @nawidsharify (1), @HashmatSalhi (1), @a_siab (1), @QudosF (1).</t>
  </si>
  <si>
    <t>@AfgPresident (28), @YouTube (9), @YahooNews (2), @ShareThis (2), @TheNewsTribe (1), @QudosF (1), @SocialistViews (1), @USATODAY (1), @nawidsharify (1), @nprnews (1).</t>
  </si>
  <si>
    <t>@fortalezapr (461), @SecPrensa (103), @prfomento (73), @ppdpr (65), @WilmaPastrana (40), @BacoFomento (28), @TransicionPR (24), @jmanuelortiz (21), @PRTourismCo (11), @EDUCACIONPR (10).</t>
  </si>
  <si>
    <t>@rodriguez1976qm (4), @WilmaPastrana (4), @CarmenYulinCruz (2), @yayakn0t (2), @scollazopr (2), @pesca1aqui (2), @Ly12 (2), @ZPagan (2), @ZRR1 (2), @efra2e (2).</t>
  </si>
  <si>
    <t>@agarciapadilla (41), @CarmenYulinCruz (36), @fortalezapr (31), @WilmaPastrana (23), @ppdpr (19), @coxalomar (18), @radioisla1320 (15), @ElNuevoDia (15), @luisfortuno51 (10), @eduardobhatia (10).</t>
  </si>
  <si>
    <t>@A_Davutoglu_ar (14), @A_Davutoglu_eng (12), @TC_Disisleri (8), @MFATurkey (7), @MevlutCavusoglu (3), @carlbildt (3), @HelenClarkUNDP (2), @gurcanbalik (2), @arasbulent (2), @osmansrt (1).</t>
  </si>
  <si>
    <t>@Ahmet_Davutoglu (210), @minimaloyku (1), @tserpico1_ (1), @influxTR (1), @turkiyegazetesi (1), @alexstubb (1), @carlbildt (1).</t>
  </si>
  <si>
    <t>@cbabdullahgul (9), @JZarif (8), @MevlutCavusoglu (4), @FriendsOfSyria (3), @Tika_Turkey (3), @serdar_cam (3), @MalmstromEU (2), @BakanGuler (2), @acetmehmettw (2), @turkiyegazetesi (2).</t>
  </si>
  <si>
    <t>@ditmirbushati (33), @AtlanticCouncil (8), @ediramaal (7), @pvengu (6), @gr2014eu (6), @EmbassyVienna (6), @MedEU2014GR (5), @DioPerix (4), @USEmbassyTirana (4), @StefanFuleEU (3).</t>
  </si>
  <si>
    <t>@AlbanianMFA (8), @ditmirbushati (1).</t>
  </si>
  <si>
    <t>@ditmirbushati (23), @AlbanianMFA (14), @EVenizelos (3), @AtlanticCouncil (2), @StefanFuleEU (2), @ditmir (1), @MiroslavLajcak (1).</t>
  </si>
  <si>
    <t>@marikaisab (32), @EPP_FI (14), @hetemaj (13), @TedApter (13), @arilanamaki (12), @MiikaTomi (12), @HannaPorkkala (11), @sallatells (11), @finlandinuk (9), @TarazKantiPaul (9).</t>
  </si>
  <si>
    <t>@SpiegelPeter (10), @DanHannanMEP (7), @SiruKauppinen (6), @TimoHaapala (6), @TedApter (5), @JariPorttila (4), @irontiina (4), @H_Kovalainen (4), @MariPudas (4), @TuomasStockel (4).</t>
  </si>
  <si>
    <t>@hsfi (43), @TuomasEnbuske (37), @Sochi2014 (28), @FinancialTimes (20), @kokoomus (19), @paularisikko (16), @clublasanta (16), @EPP (15), @SpiegelPeter (14), @HennaVirkkunen (14).</t>
  </si>
  <si>
    <t>@randa201155 (1), @bluetweet_hs (1), @XforMoody (1), @ABD_ELMONEIM93 (1), @safybalah (1), @MasrYElArabY1EG (1), @emanamr62272465 (1), @ehabdbk (1), @baskota82 (1), @sherenzaid (1).</t>
  </si>
  <si>
    <t>@AlsisiOfficial (4).</t>
  </si>
  <si>
    <t>@pmoffice_mn (2), @vbayarsaikhan (1), @GanzorigU (1), @tutsmashin (1), @Bolort (1), @GakGalsaa (1), @munkhturtv (1), @m_enkhuush (1), @huuhduudiin_san (1).</t>
  </si>
  <si>
    <t>@oyukay (2), @altankhuyag_mn (2), @jjangum (2), @aydosk (1), @BSergee (1), @mongoliangana (1), @BayasgalanP (1), @Moofy_Goofy (1), @Demberel_S (1), @toimch (1).</t>
  </si>
  <si>
    <t>@YouTube (13), @oyukay (2), @jjangum (2), @Demberel_S (1), @NarantsetsegUrj (1), @Bolort (1), @BuyanzayaB (1), @mongoliangana (1), @BSergee (1), @Moofy_Goofy (1).</t>
  </si>
  <si>
    <t>@BorjeMelin (2), @GreatestQuotes (1), @FareedZakaria (1), @KevMcP (1), @allafrica (1), @rugyereza (1), @calestous (1), @since__1986 (1), @WHO (1), @nbstvug (1).</t>
  </si>
  <si>
    <t>@kasujja (149), @stevekuriigamba (109), @XXLTVSHOWUGANDA (82), @dabigaba (57), @Opiaiya (53), @Kaliisaumar (49), @jckato (42), @smwesige (41), @Gilespies (28), @beewol (27).</t>
  </si>
  <si>
    <t>@kasujja (236), @stevekuriigamba (121), @Opiaiya (100), @dabigaba (60), @jckato (57), @XXLTVSHOWUGANDA (54), @Kaliisaumar (50), @jmakumbi (44), @Gilespies (43), @HTumushabe (37).</t>
  </si>
  <si>
    <t>@ForeignOfficeKE (24), @bettymurungi (15), @UKenyatta (14), @MEsipisu (10), @VinieO (9), @mfaethiopia (7), @LMushikiwabo (7), @HCCTurner (6), @juliegichuru (6), @YvonneKhamati (5).</t>
  </si>
  <si>
    <t>@gina_din (14), @VinieO (14), @LMushikiwabo (10), @wgkantai (8), @bettymurungi (7), @NanaGecaga (7), @ForeignOfficeKE (6), @Amb_Dr_Sang (6), @nodwesso (6), @Donsarigo (5).</t>
  </si>
  <si>
    <t>@ForeignOfficeKE (55), @UKenyatta (31), @gina_din (23), @LMushikiwabo (18), @VinieO (16), @WilliamsRuto (15), @bettymurungi (15), @Amb_Dr_Sang (14), @JudiWakhungu (14), @juliegichuru (13).</t>
  </si>
  <si>
    <t>@CYpresidency (74), @EPP (48), @PIOcy (22), @CyprusUN (10), @Kathimerini_Cy (9), @euHvR (8), @CyprusPIO (7), @Georgiades_H (7), @eevriviades (6), @Christodulides (6).</t>
  </si>
  <si>
    <t>@AnastasiadesCY (9), @VP (7), @euHvR (6), @BarrosoEU (6), @David_Cameron (6), @MartinSchulz (4), @EPP (4), @Nicos2013 (4), @BarackObama (3), @JoeBiden (3).</t>
  </si>
  <si>
    <t>@anumetservice (8), @NODS7 (1), @antiguabarbuda (1), @Caribbean360 (1).</t>
  </si>
  <si>
    <t>@YouTube (154), @anumetservice (1), @NatGeoNewsWatch (1).</t>
  </si>
  <si>
    <t>@AimalFaizi (17).</t>
  </si>
  <si>
    <t>@YouTube (470), @loyaJirga2013 (2), @rta (1).</t>
  </si>
  <si>
    <t>@edgarsrinkevics (124), @ES2015LV (33), @Jekaba11 (29), @Brivibas36 (27), @LTRK_info (16), @LVembassyUK (14), @GintsJegermanis (12), @LATO_LV (9), @ViktorsMakarovs (8), @imantsliegis (6).</t>
  </si>
  <si>
    <t>@edgarsrinkevics (29), @Arlietas (8), @ZanePeneze (6), @Butkevics (5), @edziverts (5), @andrispp (4), @KuznecovaI (4), @Dachinja (4), @kasparszellis (4), @Eva_Ikstena (3).</t>
  </si>
  <si>
    <t>@edgarsrinkevics (328), @Arlietas (127), @ViktorsMakarovs (23), @LTRK_info (21), @YouTube (17), @LIAALatvija (9), @SSE_Riga (9), @USEmbassyRiga (8), @VDombrovskis (8), @EM_gov_lv (7).</t>
  </si>
  <si>
    <t>@TOLOnews (36), @bashirgwakh (13), @saadmohseni (13), @afghansvote (11), @alibomaye (10), @waisshirzai (10), @DamonMacWilson (9), @BilalNikyar (9), @AtlanticCouncil (9), @pajhwok (8).</t>
  </si>
  <si>
    <t>@TOLOnews (6), @pajhwok (4), @ashrafghani (4), @Khalid_Aziz (3), @Gharghasht (3), @qudratraihan (3), @alibomaye (3), @drabdullahjadrn (2), @SBalaghi (2), @Massoud151 (2).</t>
  </si>
  <si>
    <t>@ashrafghani (16), @pajhwok (16), @TOLOnews (11), @Gharghasht (4), @1TVNewsAF (4), @Khalid_Aziz (3), @qudratraihan (3), @alibomaye (3), @Orzala (2), @faizamori (2).</t>
  </si>
  <si>
    <t>@RegSprecher (105), @MiRo_SPD (52), @Review2014 (33), @GermanyUN (21), @ChStraesser (18), @eu_eeas (17), @BMF_Bund (9), @GermanyDiplo (7), @usbotschaft (7), @KoerberIP (6).</t>
  </si>
  <si>
    <t>@hddoger (19), @AnkeJulieMartin (17), @KrhnM (16), @thomas_wiegold (11), @max_power84 (11), @TheNiksilver (10), @Conny_Craemer (9), @Kunz52R (8), @woksoll (7), @AuswaertigesAmt (7).</t>
  </si>
  <si>
    <t>@AuswaertigesAmt (61), @LaurentFabius (41), @MiRo_SPD (40), @ChStraesser (30), @OSCE (26), @sikorskiradek (24), @RegSprecher (23), @LoeningMarkus (23), @hddoger (20), @AnkeJulieMartin (18).</t>
  </si>
  <si>
    <t>@elmanabdullayev (150), @AzerbaijanPA (82), @presidentaz (82), @AzerTAc (73), @azpresident (67), @azconsulatela (51), @azembassyus (44), @AzEmbUkraine (40), @AzEmbUK (37), @AzEmbItaly (29).</t>
  </si>
  <si>
    <t>@AzerbaijanMFA (52), @elmanabdullayev (34), @IDEA_PU (2).</t>
  </si>
  <si>
    <t>@YouTube (53), @elmanabdullayev (36), @AzerbaijanMFA (5), @AndersFoghR (4), @MAECgob (3), @NATO (2), @UNESCO (2), @NatosG (1), @ElinSuleymanov (1), @PolandMFA (1).</t>
  </si>
  <si>
    <t>@azpresident (1).</t>
  </si>
  <si>
    <t>@AzerbaijanPA (20).</t>
  </si>
  <si>
    <t>@BahrainEmbEG (37), @khalidalkhalifa (29), @BahrainMsnNY (23), @BahrainND (16), @BahrainEmbUK (15), @BahrainEmbKSA (13), @BahrainEmbDC (12), @BahrainConKSA (11), @BahrainEmbTH (9), @bna_ar (9).</t>
  </si>
  <si>
    <t>@ise1234 (5), @YousifAlkuwari (5), @rifaa3 (2), @BahrainMsnCH (2), @alexafolgar (2), @NazarAbubaker (2), @khalidalkhalifa (2), @FawwazBH (1), @khonji_ (1), @AhmedBinHamad (1).</t>
  </si>
  <si>
    <t>@khalidalkhalifa (320), @BahrainEmbEG (10), @YousifAlkuwari (5), @ise1234 (5), @BahrainMsnCH (3), @rifaa3 (2), @BahrainConKSA (2), @BahrainEmbFR (2), @moi_bahrain (2), @alexafolgar (2).</t>
  </si>
  <si>
    <t>@WhiteHouse (84), @OFA (24), @FLOTUS (13), @NancyPelosi (12), @SenatorReid (9), @VP (7), @JonCarsonOFA (4), @petesouza (4), @Everytown (3), @lacasablanca (3).</t>
  </si>
  <si>
    <t>@jasonderulo (1), @MagicJohnson (1), @SenatorReid (1).</t>
  </si>
  <si>
    <t>@OFA (160), @obamacare (21), @SpeakerBoehner (20), @nytimes (12), @EPA (9), @TheDreamisNow (7), @billclinton (7), @VP (7), @washingtonpost (6), @WhiteHouse (6).</t>
  </si>
  <si>
    <t>@ECspokesKoen (26), @Europe1 (6), @KGeorgievaEU (3), @MalmstromEU (3), @LaszloAndorEU (2), @ONEbrussels (1), @Europarl_EN (1), @JesseWillems (1), @LACOTINEGRI (1), @JMU_EUPS (1).</t>
  </si>
  <si>
    <t>@EU_Commission (19), @BarrosoEU (11), @eumayors (3), @pvilela (2), @premiertusk (2), @euHvR (2), @Europarl_EN (2), @agonarch (1), @AdelinaMarini (1), @EssieNL (1).</t>
  </si>
  <si>
    <t>@EU_Commission (194), @euHvR (76), @Europarl_EN (36), @UN (25), @EnricoLetta (21), @davos (20), @Schwarzenegger (16), @eumayors (15), @fhollande (14), @etuc_ces (13).</t>
  </si>
  <si>
    <t>@TC_Disisleri (125), @Tika_Turkey (96), @Ahmet_Davutoglu (64), @chasimi (60), @yurtdisiturkler (43), @afadbaskanlik (42), @anadoluajansi (42), @trtturk (34), @YunusEmreV (25), @tccankaya (23).</t>
  </si>
  <si>
    <t>@TC_Disisleri (5), @BasbakanlikKDK (5), @Tika_Turkey (4), @afadbaskanlik (2), @Byegm (2), @RIDVAN_AGAOGLU (2), @AB_Bakanligi (1), @istanbulbld (1), @sendilek2014 (1), @ailebakanligi (1).</t>
  </si>
  <si>
    <t>@Ahmet_Davutoglu (206), @chasimi (71), @afadbaskanlik (61), @Tika_Turkey (60), @bulent_arinc (52), @YunusEmreV (40), @bybekirbozdag (36), @TC_Disisleri (33), @cbabdullahgul (31), @yurtdisiturkler (28).</t>
  </si>
  <si>
    <t>@BurundiGov (5), @willynyamitwe (2), @RGrynspan (2), @BurundiPasaPas (1), @NelsonMandela (1), @bi_meta_guide (1), @luc_germain (1), @cnnbrk (1), @SABCNewsOnline (1), @TheRealClementM (1).</t>
  </si>
  <si>
    <t>@chrisrumu (3), @ndikumwenayo (2), @abakunzi (1), @BdiPresidence (1), @Rugori_S (1), @RGrynspan (1).</t>
  </si>
  <si>
    <t>@abakunzi (3), @SAPresident (3), @pnkurunziza (3), @chrisrumu (3), @spuchatun (3), @PresidencyZA (2), @ndikumwenayo (2), @willynyamitwe (2), @BBCAfrica (2), @RFIAfrique (2).</t>
  </si>
  <si>
    <t>@GermanyinKenya (7), @SomaliPM (7), @AbdirashidMuse (4), @TheVillaSomalia (3), @Abdikarim_Abdi3 (3), @FranceinSomalia (2), @BBCWorld (2), @amisomsomalia (2), @UKinSomalia (2), @mfaethiopia (2).</t>
  </si>
  <si>
    <t>@BeilehMofa (1).</t>
  </si>
  <si>
    <t>@BeilehMofa (2), @radiomugadisho (1), @james (1).</t>
  </si>
  <si>
    <t>@BelarusMID (11), @Belarus_OSCE (6), @UNDP_Belarus (6), @Belarus_News (4), @UNDPEurasia (2), @AmbasciataBLR (2), @HelenClarkUNDP (2), @BelarusFacts_en (1), @MFATurkey (1), @112by (1).</t>
  </si>
  <si>
    <t>@Belarus_News (4), @HelenClarkUNDP (2), @BelarusMFA (2), @112by (2), @fDiMagazine (1), @UNECOSOC (1), @OPCW (1), @mfa_russia (1), @FAOKnowledge (1).</t>
  </si>
  <si>
    <t>@Belarus_News (13), @HelenClarkUNDP (6), @UN (6), @lidovenoviny (5), @112by (4), @BelEmbassyLt (4), @BelarusMFA (3), @eu_eeas (3), @Latvian_MFA (3), @UNDP_Belarus (3).</t>
  </si>
  <si>
    <t>@belta_news (5), @UNRadioRU (3), @112by (3), @BelEmbassyLt (3), @BelarusFacts (2), @belarusopera (1), @MZZRS (1), @OnlinerBY (1), @UNESCO_russian (1), @wwwctvby (1).</t>
  </si>
  <si>
    <t>@BelarusMID (3), @UnitedNationsRU (1), @potashnikov (1), @wwwctvby (1), @belta_news (1), @UNDP (1), @HelenClarkUNDP (1).</t>
  </si>
  <si>
    <t>@HelenClarkUNDP (8), @UNDP_Belarus (8), @UnitedNationsRU (7), @UNDP (5), @eu_eeas (4), @MID_RF (4), @BelarusMID (3), @belta_news (3), @PolandMFA (2), @UNESCO_russian (2).</t>
  </si>
  <si>
    <t>@dreynders (56), @JPLabille (6), @UKinBelgium (6), @MonarchieBe (5), @he_john (5), @VirginieAmato (4), @WFP_europe (4), @UNinBrussels (3), @belgiumbe (3), @CrisiscenterBE (2).</t>
  </si>
  <si>
    <t>@dreynders (16), @nicolebrillo (4), @esmeristanblue (3), @hilell2 (3), @Heretic83 (2), @Neodcb (2), @amrusbel (1), @nicolas_baltus (1), @maitea6 (1), @JIMMYVDP (1).</t>
  </si>
  <si>
    <t>@dreynders (169), @eu_echo (9), @coe (8), @MinBuZa_news (6), @Eurpeace (6), @nicolebrillo (4), @hilell2 (3), @UNFPA (3), @JPLabille (3), @UN (3).</t>
  </si>
  <si>
    <t>@RNMsuya (9), @zittokabwe (8), @jmkikwete (7), @LazaroNyalandu (7), @tonytogolani (6), @SinikkaAntila (6), @hutouh (6), @mashakamashamba (5), @Hakingowi (5), @nkaizilege (4).</t>
  </si>
  <si>
    <t>@zittokabwe (16), @Chahali (15), @lifeofmshaba (9), @nyangu (9), @Semkae (9), @iTanzania_i (9), @Yericko_Nyerere (8), @DocFaustine (6), @Sirbasjoe (5), @AMB_A_Mohammed (5).</t>
  </si>
  <si>
    <t>@BernardMembe (33), @jmkikwete (27), @zittokabwe (26), @Semkae (23), @Chahali (18), @lifeofmshaba (14), @bajabiri (12), @tonytogolani (12), @fredkavishe (11), @nyangu (9).</t>
  </si>
  <si>
    <t>@dnevnik (17), @HMAJAllen (15), @BNT_NEWS (11), @novinite_com (10), @novinitebg (10), @SegaBG (9), @bTV_News (7), @UKinBulgaria (6), @Mediapoolbg (6), @vestibg (4).</t>
  </si>
  <si>
    <t>@polinictw (1), @BgPresidency (1), @EBRD (1), @AndersFoghR (1), @17_5O (1), @obektiv (1).</t>
  </si>
  <si>
    <t>@dnevnik (44), @bTV_News (22), @Mediapoolbg (8), @ShareThis (6), @OFFNEWS (5), @Europarl_BG (4), @BgPresidency (3), @NATO (3), @UNESCO (3), @AndersFoghR (2).</t>
  </si>
  <si>
    <t>@GH_PARK (5), @mohwpr (2), @uni_kr (2), @withmsip (2), @mevpr (1), @Mylife_KTV (1), @NSSCkorea (1), @PrimeMinisterKR (1), @withkcc (1).</t>
  </si>
  <si>
    <t>@Suji_twinkle (3), @YooAudrey (3), @hpark_1004 (3), @dltnsgml1 (3), @sdy5886 (3), @110419j (3), @lld06 (2), @kama1435 (2), @wyh3517 (2), @morethan_EJ (2).</t>
  </si>
  <si>
    <t>@bluehousekorea (114), @Suji_twinkle (8), @sdy5886 (8), @koreanfolk (7), @wyh3517 (6), @polinlove (5), @heefeda (4), @luck5454 (4), @raimyuk (4), @limpiday (3).</t>
  </si>
  <si>
    <t>@CoverMongolia (45), @mforeignaffairs (32), @anbuleg (30), @ParliamentMN (28), @News_mn (28), @a_batka (26), @enkhboldz (17), @24tsag (15), @MFAMongolia_eng (15), @Diplomat_APAC (11).</t>
  </si>
  <si>
    <t>@boldlu (22), @tserenkhuui (4), @shinee2016 (3), @Batmanlai_b (3), @Altai_B (3), @ParliamentMN (3), @Dashdorj_P (3), @TsogtgerelB (3), @btsagaandai (3), @Asashoryu (3).</t>
  </si>
  <si>
    <t>@boldlu (14), @addthis (12), @ParliamentMN (6), @munkhalt (4), @AmitavaPagma (4), @ShareThis (4), @tserenkhuui (4), @Asashoryu (4), @Dashdorj_P (4), @News_mn (3).</t>
  </si>
  <si>
    <t>@Utenriksdept (75), @NorwayMFA (67), @carlbildt (13), @AlertNet (12), @AndersTvegard (7), @BBCWorld (7), @SolheimDAC (7), @Reuters (7), @WSJ (7), @davos (7).</t>
  </si>
  <si>
    <t>@kristinclemet (2), @vikaspota (1), @nytimes (1), @JanAageFjortoft (1), @hegeulstein (1), @SteinarJOlsen (1), @nsalthe (1), @BjarteBjorkum (1), @DonaldKaberuka (1), @WilliamJHague (1).</t>
  </si>
  <si>
    <t>@WilliamJHague (4), @WSJ (4), @HarvardBiz (3), @Reuters (3), @kristinclemet (3), @ianbremmer (3), @NATO (2), @BW (2), @jensstoltenberg (2), @ForeignAffairs (1).</t>
  </si>
  <si>
    <t>@rtvslo (16), @STA_novice (10), @Delo (9), @STA_English (9), @MO_RS (8), @MatjaNemec (8), @SDTrnovo (8), @MZZRS (8), @euHvR (7), @kzs_si (7).</t>
  </si>
  <si>
    <t>@BorutPahor (21), @STA_novice (13), @24ur_com (6), @rtvslo (5), @volitve_si (4), @rudibr (4), @ninagaspari (3), @jebotegdezivim (3), @SturmG (3), @CIservice (3).</t>
  </si>
  <si>
    <t>@BorutPahor (95), @TeamSlovenia (82), @TinaMaze (56), @Lipko2013 (42), @SloskiSZS (37), @EuroBasket (36), @Slovenskavojska (21), @STA_novice (14), @lovehokej (14), @24ur_com (13).</t>
  </si>
  <si>
    <t>@UVEK (21), @vbs_ddps (20), @alain_berset (18), @ch_portal (6), @UVEK_DETEC (3), @UVEK_DATEC (1), @UN_Spokesperson (1), @UNGeneva (1), @lucagambazzi (1), @swiss_geoportal (1).</t>
  </si>
  <si>
    <t>@nashtags (9), @cloudista (4), @fredericsidler (4), @pierreyvesrevaz (3), @swisstengu (2), @Mei_Nic (2), @JHutmacher (2), @sim_ko (2), @leumund (2), @Mark_Balsiger (2).</t>
  </si>
  <si>
    <t>@swisstengu (9), @nashtags (9), @sim_ko (6), @fredericsidler (5), @cloudista (4), @stanwawrinka (4), @rogerfederer (3), @pierreyvesrevaz (3), @BR_Sprecher (3), @leumund (2).</t>
  </si>
  <si>
    <t>@copagov_en (81), @ItamaratyGovBr (13), @VisitBrasil (9), @UN_ClimateTalks (7), @cni_int (4), @WFP_CEAHBrazil (3), @SustDev (3), @UNDP_IPC (3), @cpboficial (2), @netmundial2014 (2).</t>
  </si>
  <si>
    <t>@ApexBrasil (3), @copagov_en (3), @wef (2), @Olympics (2), @UNESCO (1), @BloombergNews (1), @ipeaonline (1), @BRICBreaker (1), @bndes_imprensa (1), @mmeioambiente (1).</t>
  </si>
  <si>
    <t>@ibgecomunica (81), @copagov_en (57), @UN (47), @minsaude (42), @wto (25), @blogplanalto (25), @MTurismo (23), @VisitBrasil (23), @DefesaGovBr (22), @facebook (20).</t>
  </si>
  <si>
    <t>@ClarenceHouse (100), @TheDukeOfYork (17), @wabbey (13), @SSAFA (5), @IrelandEmbGB (4), @lb_southwark (4), @bbcathedral (4), @PolytechnicFC (4), @Batonrelay2014 (4), @ukinrussia (4).</t>
  </si>
  <si>
    <t>@BritishMonarchy (10), @BritishArmy (6), @TheDukeOfYork (2), @northernballet (2), @NorthumbriaUni (2), @NYMTuk (2), @UniofBath (2), @PolytechnicFC (2), @kenno_e (1), @UniofOxford (1).</t>
  </si>
  <si>
    <t>@BritishMonarchy (13), @TheDukeOfYork (11), @DofE (8), @BritishArmy (8), @intaward (7), @CivilServiceFC (6), @Batonrelay2014 (6), @Pontifex (6), @wabbey (6), @bbcathedral (6).</t>
  </si>
  <si>
    <t>@EM_gov_lv (75), @Lab_min (75), @Finmin (53), @Sat_Min (44), @IeM_gov_lv (29), @Zemkopibas_min (27), @Tieslietas (22), @veselibasmin (20), @IZM_gov_lv (19), @MartensCentre (16).</t>
  </si>
  <si>
    <t>@Elleens (6), @kosmosa_kareivi (5), @ppienene (5), @garaisx (4), @teuntagad (4), @DaceAkule (4), @VKarnite (4), @klimovics (4), @JankaPipars (4), @VDombrovskis (4).</t>
  </si>
  <si>
    <t>@VDombrovskis (561), @Brivibas36 (102), @Straujuma (95), @Finmin (28), @staroriga (25), @EM_gov_lv (24), @AndrisVilks (24), @Tieslietas (24), @Lab_min (20), @IZM_gov_lv (18).</t>
  </si>
  <si>
    <t>@TheBruneiTimes (9), @RTB_News (8), @oxba (1), @azizsabtu (1), @ASZBrunei (1), @Izamwrites (1), @RollingWords (1), @thekenchan (1), @dhanatini (1), @stevelai (1).</t>
  </si>
  <si>
    <t>@debbietoo (1), @zackhardie14 (1).</t>
  </si>
  <si>
    <t>@brunei_pmo (3), @BruneiTweet (2), @zackhardie (2), @TheBruneiTimes (2), @debbietoo (1), @BruneiNews (1), @shar_tay (1).</t>
  </si>
  <si>
    <t>@abakunzi (2), @WVBurundi (1), @KBurundi (1).</t>
  </si>
  <si>
    <t>@MOFAIC (8), @LeratoMotsh (7), @UN_Botswana (5), @GogontlejangP (3), @segankure (3), @m_mogomotsi (3), @fatts_thuso (3), @lesegomainama (2), @SAgovnews (2), @djkops (2).</t>
  </si>
  <si>
    <t>@BonniBotswana (9), @Jebba11 (9), @AobakweRK (7), @LindelwaR (7), @segankure (5), @dazzler_bw (5), @jameelala (4), @leobogosi (4), @CobainTheKid (4), @Nkamo25 (4).</t>
  </si>
  <si>
    <t>@BWGovernment (25), @BonniBotswana (19), @Jebba11 (13), @AobakweRK (9), @CobainTheKid (8), @LindelwaR (7), @Chanelbluee (6), @segankure (6), @I_am_Sets (6), @dazzler_bw (5).</t>
  </si>
  <si>
    <t>@LaborSec (25), @WhiteHouse (25), @arneduncan (24), @Interior (18), @PennyPritzker (18), @CEAChair (17), @USDOL (16), @DHSgov (14), @GinaEPA (12), @Inouye44 (12).</t>
  </si>
  <si>
    <t>@ChrisLu44 (1), @Oprah (1), @Interior (1).</t>
  </si>
  <si>
    <t>@LaborSec (14), @arneduncan (10), @CommerceSec (5), @Interior (4), @GinaEPA (4), @DHSgov (4), @Cabinet (4), @Oprah (3), @Sebelius (3), @CEAChair (2).</t>
  </si>
  <si>
    <t>@Cabinet_eg (3), @cnni (2).</t>
  </si>
  <si>
    <t>@cnni (2), @UKParliament (2), @Cabinet_eg (2).</t>
  </si>
  <si>
    <t>@F_Kimemia (83), @InteriorKE (20), @pmmunene (8), @PennyMusengi (4), @Thuranira (3), @AMB_A_Mohammed (3), @citizentvkenya (3), @AbdishukriOsman (3), @SakajaJohnson (3), @PoliceKE (3).</t>
  </si>
  <si>
    <t>@matundura78 (3), @lindahoguttu (3), @kenyanpundit (2), @AwardsKenya (2), @OliverMathenge (2), @IamFortunate1 (2), @nyamareroy (2), @AbdishukriOsman (1), @CabinetOfficeKE (1), @paulkkimeli (1).</t>
  </si>
  <si>
    <t>@F_Kimemia (20), @InteriorKE (6), @UKenyatta (5), @dailynation (4), @OliverMathenge (4), @ForeignOfficeKE (3), @matundura78 (3), @kunavijana (3), @PoliceKE (3), @Scribd (3).</t>
  </si>
  <si>
    <t>@hmtreasury (55), @SirBobKerslake (47), @Number10gov (46), @UKCivilService (44), @gdsteam (29), @bisgovuk (27), @opengovpart (27), @minforcivsoc (23), @SMECrownRep (21), @socimpactbonds (16).</t>
  </si>
  <si>
    <t>@GuardianData (2), @minforcivsoc (2), @newapproaches (2), @MattFinucane (2), @jwyg (2), @benwagner1988 (2), @ianeiloart (2), @SKellyCOO (1), @OpenGovIndo (1), @Storify (1).</t>
  </si>
  <si>
    <t>@minforcivsoc (51), @opengovpart (49), @UKCivilService (21), @RHCabinetOffice (21), @publicleaders (14), @G8 (13), @nick_clegg (12), @GOVUK (12), @SirBobKerslake (12), @UKTransparency (11).</t>
  </si>
  <si>
    <t>@PresRajapaksa (8), @CHOGMSriLanka (3), @CBSL (1), @defenceLanka (1), @ReGovICTA (1).</t>
  </si>
  <si>
    <t>@PresRajapaksa (1).</t>
  </si>
  <si>
    <t>@infopresidencia (68), @MinAgricultura (28), @urnadecristal (27), @JuanManSantos (23), @A_delPacifico (12), @gusgomez1701 (12), @mindefensa (6), @MinIragorri (5), @MinInterior (4), @USAenEspanol (4).</t>
  </si>
  <si>
    <t>@CancilleriaCol (32), @ColombiayyChile (13), @MauricioDuarte5 (11), @GloriaHelenaPos (10), @crisjgar01 (8), @Adry_Albadan (7), @Alisamic (7), @YULYOSORIO (7), @urnadecristal (6), @dcaro74 (6).</t>
  </si>
  <si>
    <t>@JuanManSantos (67), @CancilleriaCol (60), @Registraduria (37), @urnadecristal (32), @A_delPacifico (30), @Alisamic (18), @GloriaHelenaPos (14), @MauricioDuarte5 (14), @ColombiayyChile (14), @SamirBedoya (11).</t>
  </si>
  <si>
    <t>@CELACCostaRica (11), @Laura_Ch (4), @fifacom_es (1), @eduardoulibarr1 (1), @VITweeple (1).</t>
  </si>
  <si>
    <t>@aquia03 (1), @carofgb (1), @Dorysandoval (1), @yalifat1974 (1), @cabello_josefa (1), @jessizg (1), @kamaladidi (1), @MariaANana43 (1), @nellymuci (1).</t>
  </si>
  <si>
    <t>@CancilleriaEc (2), @aquia03 (1), @carofgb (1), @Dorysandoval (1), @yalifat1974 (1), @CancilleriaPA (1), @MariaANana43 (1), @jessizg (1), @kamaladidi (1), @CancilleriaCol (1).</t>
  </si>
  <si>
    <t>@presidenciacr (104), @Laura_Ch (28), @teleSURtv (15), @LISUCR (14), @CNECostaRica (14), @OVSICORI_UNA (12), @AlfioPiva (12), @MonumentalCR (11), @seguridadcr (10), @CNNMex (7).</t>
  </si>
  <si>
    <t>@carlosroverssi (1).</t>
  </si>
  <si>
    <t>@Laura_Ch (7), @nacion (3), @carlosroverssi (3), @Laprensalibrecr (2), @RenecastroCR (1), @presidenciacr (1), @La_Republica (1), @DiarioExtraCR (1), @JuanManSantos (1), @FChaconCR (1).</t>
  </si>
  <si>
    <t>@RicardoPatinoEC (209), @ComunicacionEc (39), @teleSURtv (25), @ApoyaAlEcuador (21), @EmbajadaEcuESP (18), @MaLandazuri (16), @Presidencia_Ec (16), @emb_ecuador_rus (13), @EmbajadaEcuCRI (11), @EmbajadaEcuVEN (10).</t>
  </si>
  <si>
    <t>@RicardoPatinoEC (108), @CancilleriaEc (84), @MashiRafael (20), @currucutupu (6), @CEcuCT (5), @NathalieCely (4), @Calle13Oficial (4), @MaLandazuri (4), @Papagena2014 (3), @chico_ms (3).</t>
  </si>
  <si>
    <t>@RicardoPatinoEC (698), @CancilleriaEc (320), @MashiRafael (149), @el_telegrafo (92), @radiopublicaEC (82), @andesecuador (72), @ElCiudadano_ec (60), @ApoyaAlEcuador (45), @MaLandazuri (44), @EmbajadaEcuESP (42).</t>
  </si>
  <si>
    <t>@FAlvarezDeSoto (51), @romuloroux (16), @rmartinelli (6), @sg_sica (6), @CumbresChile (4), @teleton2030 (2), @canaldepanama (1), @StateDept (1), @pattylezcano (1), @tvnnoticias (1).</t>
  </si>
  <si>
    <t>@Anagrosas (1), @RegionDiplo (1), @RichyVelasquez (1), @janelledavidson (1), @FAlvarezDeSoto (1), @1984JE (1), @InnovacionPma (1).</t>
  </si>
  <si>
    <t>@romuloroux (15), @FAlvarezDeSoto (11), @rmartinelli (8), @teleton2030 (4), @janelledavidson (3), @CancilleriaPA (3), @SEGIBdigital (2), @tvnnoticias (2), @Nicole_Puga (2), @RichyVelasquez (2).</t>
  </si>
  <si>
    <t>@Emb_of_Peru (50), @A_delPacifico (12), @prensapalacio (8), @VRubioMarquez (4), @ialaw (2), @Agencia_Andina (2), @JoseAMeadeK (2), @RootsofPeace (1), @TrendsmapPeru (1), @terrape (1).</t>
  </si>
  <si>
    <t>@CancilleriaPeru (3), @xiorangelrojas2 (3), @RolandoGanoza (3), @li_limonada (3), @vana_hv (3), @DiSer_Piero (2), @MsLauraPardo (2), @Lubeto2104 (2), @geminisguille (2), @fatimatv (2).</t>
  </si>
  <si>
    <t>@A_delPacifico (235), @CancilleriaPeru (215), @Ollanta_HumalaT (114), @cepal_onu (28), @ComunidadAndina (28), @JuanManSantos (23), @SRE_mx (22), @EPN (21), @sebastianpinera (21), @CancilleriaCol (21).</t>
  </si>
  <si>
    <t>@El_Salvador_EMB (32), @presidencia_sv (21), @sanchezceren (17), @AsambleaSV (7), @ONUElSalvador (5), @CommunityofDem (4), @RadioNacionalsv (3), @tse_elsalvador (2), @MINEC_SV (2), @SECULTURASV (2).</t>
  </si>
  <si>
    <t>@cancilleriasv (58), @sanchezceren (6), @campanitasv (4), @Pulgafeliz (4), @SRMIYAGI4 (4), @_996186389606 (3), @DouglasWZDC (3), @Alan_Melhz (3), @cmoran2009 (3), @Rivas80Rivas (3).</t>
  </si>
  <si>
    <t>@cancilleriasv (145), @sanchezceren (52), @Union_Europea (28), @YouTube (20), @ONUWeb (19), @tse_sv (17), @AsambleaSV (13), @SecInclusionSV (12), @ONUElSalvador (11), @antonionodar (11).</t>
  </si>
  <si>
    <t>@eu_eeas (31), @camanpour (7), @fxinternet (7), @edgarsrinkevics (7), @SwedeninUSA (6), @ecfr (6), @sikorskiradek (6), @wef (5), @vBeckerath (5), @Twiplomacy (5).</t>
  </si>
  <si>
    <t>@alexstubb (7), @DmitriTrenin (6), @FHeisbourg (6), @chipmanj (4), @paulrbrennan (3), @mfa_russia (3), @12vpn (2), @birgittaohlsson (2), @OSCE_RFoM (2), @ianbremmer (2).</t>
  </si>
  <si>
    <t>@sikorskiradek (18), @NSS2014 (12), @alexstubb (11), @MiroslavLajcak (11), @netmundial2014 (10), @EPP (10), @FHeisbourg (10), @MunSecConf (10), @coe (9), @borgebrende (9).</t>
  </si>
  <si>
    <t>@portalbrasil (154), @blogplanalto (153), @TVNBR (95), @minsaude (56), @mdagovbr (25), @avozdobrasil (19), @JusticaGovBR (17), @BrasilPAC (14), @MDSComunicacao (11), @dilmabr (11).</t>
  </si>
  <si>
    <t>@gleisi (6), @myrianconor (2), @Dilma (2), @ipeaonline (1), @valor_economico (1), @casacivilbr (1), @LANDAMARIANO (1), @brasil_ANTT (1), @portalbrasil (1), @alessandronzr (1).</t>
  </si>
  <si>
    <t>@dilmabr (270), @gleisi (197), @BrasilPAC (51), @minsaude (50), @MinCidades (39), @TVNBR (38), @MEC_Comunicacao (29), @mdagovbr (24), @padilhando (22), @br_integracao (21).</t>
  </si>
  <si>
    <t>@sanchezceren (5), @EFEnoticias (2), @realmadrid (2), @Greco2014 (2), @PoderJudicialEs (2), @Defensagob (2), @Atleti (2), @Fundeu (2), @FLMadrid (1), @UN (1).</t>
  </si>
  <si>
    <t>@CFKArgentina (378), @TV_Publica (24), @EquipoCFK (23), @PrensaInterior (22), @ansesgob (21), @msalnacion (20), @aliciakirchner (17), @TecnopolisArg (13), @MiguelAPichetto (10), @Noe_Urdangaray (10).</t>
  </si>
  <si>
    <t>@natiderosa (2), @CFKArgentina (2), @gaby_atipica (2), @TV_Publica (2), @claudiov912 (1), @jpabloenriquez (1), @CatrielDirie (1), @samoreno_104 (1), @TecnopolisArg (1), @duartemarcelo15 (1).</t>
  </si>
  <si>
    <t>@CFKArgentina (399), @RandazzoF (34), @TecnopolisArg (11), @jmcapitanich (8), @TV_Publica (7), @Nuevo_DNI (6), @Pontifex_es (5), @Sabbatella (5), @MiguelAPichetto (5), @ansesgob (4).</t>
  </si>
  <si>
    <t>@trpresidency (27), @tccankaya (13), @Programs2012 (1).</t>
  </si>
  <si>
    <t>@tccankaya (1).</t>
  </si>
  <si>
    <t>@tccankaya (3).</t>
  </si>
  <si>
    <t>@Utrikesdep (14), @Nyheterna (5), @Rodgronrora (4), @nya_moderaterna (4), @niklassvensson (4), @Finlandsinst (3), @matsknutson (3), @Partiprogrammet (3), @emiliejochnick (3), @UFJonkoping (2).</t>
  </si>
  <si>
    <t>@niklassvensson (57), @anderslindberg (37), @owenil (17), @pwolodarski (12), @UrbanAhlin (11), @U_Kristofferson (9), @OhlyLars (9), @UlfBjereld (9), @wisemanswisdoms (8), @Enoxon (8).</t>
  </si>
  <si>
    <t>@niklassvensson (85), @anderslindberg (46), @owenil (25), @pwolodarski (18), @UrbanAhlin (15), @OhlyLars (13), @LindaNordinT (12), @U_Kristofferson (11), @aewastenberg (11), @NickeGrozdan (11).</t>
  </si>
  <si>
    <t>@CasaRosadaAR (22), @Pontifex_es (3), @fhollande (3), @SEDRONAR (3), @NicolasMaduro (3), @RandazzoF (2), @minsaurralde (2), @MiguelAPichetto (2), @Horacio_Cartes (2), @dilmabr (2).</t>
  </si>
  <si>
    <t>@StateHouseSL (1120), @jaraski (150), @BrandSalone (7), @PeaceCorps (7), @UN_Spokesperson (6), @richardhowitt (6), @TheAlima (5), @ROYAUME_XOXO (5), @WorldBankAfrica (4), @Shafisial (4).</t>
  </si>
  <si>
    <t>@StateHouseSL (6), @UN (5), @jaraski (3), @BarackObama (2), @Voicesofleaders (1), @isha_johansen (1).</t>
  </si>
  <si>
    <t>@StateHouseSL (153), @UN (22), @Heineken (14), @jaraski (12), @WhiteHouse (9), @BarackObama (9), @UNIDO (8), @KYumkella (4), @PeaceCorps (4), @Arsenal (4).</t>
  </si>
  <si>
    <t>@PEPE_LOBO (1).</t>
  </si>
  <si>
    <t>@PEPE_LOBO (2).</t>
  </si>
  <si>
    <t>@fondgrandducale (2).</t>
  </si>
  <si>
    <t>@CELACCuba (803), @cubavsbloqueo (165), @AcnuUnacuba (32), @ofiCubaBonn (4), @cubadebate (1), @rolandoteleSUR (1), @trabajadorescu (1), @rene4the5 (1).</t>
  </si>
  <si>
    <t>@CELACCuba (5), @AcnuUnacuba (3), @BarackObama (2), @EmbacubaAntigua (1), @cubavsbloqueo (1).</t>
  </si>
  <si>
    <t>@cubadebate (406), @freecuban5 (25), @haitipuede (14), @CELACCuba (12), @AcnuUnacuba (10), @CubaMINREX (10), @cubavsbloqueo (9), @reflexionfidel (8), @MashiRafael (8), @embacubaven (8).</t>
  </si>
  <si>
    <t>@AnastasiadesCY (419), @PIOcy (245), @CyprusPIO (61), @CyprusUN (11), @EP_CYPRUS (7), @euHvR (5), @EUCouncilTVNews (4), @Christodulides (3), @BarrosoEU (3), @CyprusinEU (2).</t>
  </si>
  <si>
    <t>@Christodulides (10), @AnastasiadesCY (8), @standardpoors (2), @EU_Commission (2), @CyprusPIO (2), @EPP (1), @EU2013LT (1), @BarrosoEU (1), @gr2014eu (1), @VP (1).</t>
  </si>
  <si>
    <t>@IKasoulides (18), @CyprusUN (8), @JamesKerLindsay (1), @GKoumoutsakos (1), @AMavroyiannis (1), @Christodulides (1), @AJCGlobal (1), @MedEU2014IT (1), @eevriviades (1), @AJCNYLI (1).</t>
  </si>
  <si>
    <t>@IKasoulides (5), @AMavroyiannis (3), @EP_CYPRUS (1), @eu_eeas (1), @AnastasiadesCY (1), @Europarl_EN (1), @cmiltiades (1), @caskly (1), @LithuaniaMFA (1).</t>
  </si>
  <si>
    <t>@IKasoulides (73), @AnastasiadesCY (19), @eu_eeas (13), @AMavroyiannis (7), @GreeceMFA (7), @cnainenglish (5), @EVenizelos (4), @EU2013LT (4), @CyprusUN (4), @UN (3).</t>
  </si>
  <si>
    <t>@margaritacdf (17), @mabeleishun (4), @JuanMFerreras (4), @pamsued (4), @wijoe (3), @wagnerescanio (3), @RaulBatista27 (2), @LeandroComasC (2), @Danilo_sx (2), @faguasvivasr (2).</t>
  </si>
  <si>
    <t>@sergiocarlo (7), @hectorygonet (5), @RobertQuezadaR (4), @PelaezAndino (2), @mabeleishun (2), @sacrisleyda (2), @Amttonio (2), @JeffersonJoa (2), @JorgeDiep (2), @charitinam (2).</t>
  </si>
  <si>
    <t>@DaniloMedina (89), @margaritacdf (59), @elPLD (14), @sergiocarlo (14), @intecrd (10), @Danilo_sx (8), @elsupersanchez (8), @pamsued (8), @vanessamm89 (7), @hectorygonet (5).</t>
  </si>
  <si>
    <t>@Conservatives (17), @George_Osborne (3), @karren_brady (3), @WilliamJHague (3), @missingpeople (2), @BBCHughPym (2), @britishchambers (1), @HSBC_UK_Press (1), @janeellisonmp (1), @WhiteHouse (1).</t>
  </si>
  <si>
    <t>@David_Cameron (3), @KayBurley (1), @andy_murray (1), @PoliticalPics (1), @BBCNews (1), @George_Osborne (1), @BarackObama (1), @tnewtondunn (1), @Manutuilagi (1), @PerryBeechesII (1).</t>
  </si>
  <si>
    <t>@BarackObama (13), @andy_murray (12), @TheSunNewspaper (10), @George_Osborne (9), @Conservatives (8), @jameswhartonmp (5), @BBCBreakfast (5), @SkyNews (5), @EnvAgency (5), @BBCNews (5).</t>
  </si>
  <si>
    <t>@DeptEstadoPR (99), @alefuentespr (36), @amoralesfresse (28), @primerahora (20), @PRKDMc (17), @noticel (17), @samuelcepeda (16), @efvave (16), @Metro_PR (15), @norcruz (14).</t>
  </si>
  <si>
    <t>@MUDDLAW (9), @DavidBernierPR (7), @johnyan64 (6), @PRKDMc (5), @josenogueraspr (4), @TorresGotay (4), @dgoatmilksoap (4), @ayalafredo87 (3), @rafigueroa (3), @raymondarrieta (2).</t>
  </si>
  <si>
    <t>@ComiteOlimpico (11), @alefuentespr (10), @MUDDLAW (10), @PRKDMc (8), @MonicaAce93 (7), @KiriaTapia (6), @johnyan64 (6), @DavidBernierPR (5), @rafigueroa (5), @TorresGotay (4).</t>
  </si>
  <si>
    <t>@StKittsTourism (1), @CHOGMSriLanka (1).</t>
  </si>
  <si>
    <t>@divergenttravel (1), @StKittsTourism (1), @CHOGMSriLanka (1).</t>
  </si>
  <si>
    <t>@DavidBernierPR (180), @amoralesfresse (22), @DTOP (16), @fortalezapr (12), @Indicepr (8), @Foro_Noticioso (7), @TuCamaraPR (7), @envivopr (7), @radioisla1320 (6), @Metro_PR (6).</t>
  </si>
  <si>
    <t>@DavidBernierPR (32), @DeptEstadoPR (2), @agarciapadilla (2), @marcosssantana (2), @Valeriarivera81 (1).</t>
  </si>
  <si>
    <t>@DavidBernierPR (64), @DeptEstadoPR (16), @notiuno (5), @SecPrensa (3), @radioisla1320 (3), @FChevereCCE (2), @BacoFomento (2), @marcosssantana (2), @RamonEOrta (2), @UnivisionPR (2).</t>
  </si>
  <si>
    <t>@marianorajoy (238), @magramagob (203), @interiorgob (181), @sanidadgob (159), @Empleogob (149), @mindustriagob (123), @MAECgob (103), @Haciendayaapp (82), @M_Presidencia (77), @_minecogob (56).</t>
  </si>
  <si>
    <t>@marianorajoy (19), @DavidBvil (1), @Gineskoe (1), @juanjesusgonfer (1).</t>
  </si>
  <si>
    <t>@marianorajoy (118), @Congreso_Es (12), @EU_Commission (2), @DavidBvil (1), @Gineskoe (1), @juanjesusgonfer (1), @BarackObama (1), @boegob (1), @Senadoesp (1), @BarrosoEU (1).</t>
  </si>
  <si>
    <t>@maria_ressa (1), @PHLNewsOnline (1).</t>
  </si>
  <si>
    <t>@RRanvi (3), @susanople (3), @one_allen (2), @villasteffi (2), @hundun (2), @christian_clc (2), @annavictorianna (2), @baiskikoy (2), @Abi_Valte (1), @jonli03 (1).</t>
  </si>
  <si>
    <t>@Abi_Valte (5), @susanople (4), @RRanvi (3), @govph (3), @noynoyaquino (2), @annavictorianna (2), @one_allen (2), @villasteffi (2), @hundun (2), @baiskikoy (2).</t>
  </si>
  <si>
    <t>@AustraliaUN (92), @Smartraveller (57), @SenBrettMason (30), @JulieBishopMP (28), @DubesAustralia (25), @AustraliaUN_GVA (21), @AusAmbPH (18), @G20SR (18), @AusAmbJP (14), @AusHCPNG (11).</t>
  </si>
  <si>
    <t>@JulieBishopMP (10), @USAembassyinOZ (4), @TourismAus (4), @_Asialink_ (4), @bobjcarr (4), @sydneydanceco (3), @nlagovau (3), @PosolAustralia (3), @4A_sydney (3), @NetballAust (3).</t>
  </si>
  <si>
    <t>@JulieBishopMP (252), @AndrewRobbMP (102), @Smartraveller (56), @Austrade (48), @SenBrettMason (36), @AustraliaUN (35), @ACIARAustralia (31), @dfat (27), @TourismAus (26), @DubesAustralia (26).</t>
  </si>
  <si>
    <t>@HonJohnBaird (316), @TravelGoC (238), @pmharper (107), @CanEmbUkraine (47), @Canada_Trade (46), @Lynne_Yelich (41), @CanadaNATO (38), @FreedomReligion (31), @CanEmbAFG (25), @CanadaIran (20).</t>
  </si>
  <si>
    <t>@orcelb (2), @jacqua83 (2), @WorldBank (2), @myworld2015 (2), @majdnamous (2), @Guillen_Abogado (2), @FreedomReligion (2), @ChristianBase (1), @VivienAvenue (1), @ZieglerKevin (1).</t>
  </si>
  <si>
    <t>@HonJohnBaird (520), @DFATD_DEV (299), @Lynne_Yelich (82), @DFATDCanada (63), @BrandaidProject (29), @pmharper (29), @WFP (29), @deepakobhrai (24), @TheHudsonsBayCo (23), @UNICEFLive (21).</t>
  </si>
  <si>
    <t>@Irish_Aid (94), @IrelandRepBru (83), @merrionstreet (75), @eu2013ie (60), @IrelandEmbUSA (60), @dfatravel (57), @IrishEmbMexico (43), @EamonGilmore (33), @IrelandEmbGB (33), @DanMulhall (28).</t>
  </si>
  <si>
    <t>@JoeCostelloTD (31), @EamonGilmore (11), @dfatirl (11), @Ireland2gether (9), @LCreighton (9), @27KHV (6), @Entirl (4), @irlembberlin (4), @IrlEmbRome (4), @markeylisa (4).</t>
  </si>
  <si>
    <t>@EamonGilmore (215), @JoeCostelloTD (122), @Irish_Aid (49), @Entirl (48), @Paschald (30), @eu2013ie (28), @PassportIRL (24), @dfatirl (21), @LCreighton (19), @IrishTimes (18).</t>
  </si>
  <si>
    <t>@blogplanalto (123), @portalbrasil (17), @TVNBR (7), @diImabr (3), @ItamaratyGovBr (3), @CFKArgentina (2), @tmorello (1), @Bruno_Dutra (1), @ana_maria_braga (1), @_mariadorosario (1).</t>
  </si>
  <si>
    <t>@blogplanalto (12), @dilmabr (8), @CineHolliudy (2), @alexandre_ptes (2), @ana_maria_braga (2), @fantoo_marcal (1), @Juniorbh (1), @SauloAragao (1), @PTParaiBa (1), @LuRuasRodrigues (1).</t>
  </si>
  <si>
    <t>@dilmabr (13), @blogplanalto (13), @neymarjr (12), @ClaroRonaldo (8), @diImabr (8), @Pontifex_pt (6), @jaqueswagner (5), @SPMulheres (5), @narendramodi (5), @SAPresident (5).</t>
  </si>
  <si>
    <t>@StefanFuleEU (12), @LinkeviciusL (9), @BarrosoEU (9), @victorguzun (8), @tfajon (7), @EU_Commission (7), @MalmstromEU (7), @euHvR (6), @edgarsrinkevics (6), @AndersFoghR (5).</t>
  </si>
  <si>
    <t>@MalmstromEU (3), @DLidington (2), @StefanFuleEU (2), @HonJohnBaird (2), @BarrosoEU (1), @EurActiv (1), @WilliamJHague (1), @euronews (1), @EVenizelos (1), @guardian (1).</t>
  </si>
  <si>
    <t>@EastPartnership (7), @OSCE (7), @MalmstromEU (6), @tfajon (6), @IurieLeanca (6), @LinkeviciusL (6), @StefanFuleEU (5), @euHvR (5), @edgarsrinkevics (5), @coe (5).</t>
  </si>
  <si>
    <t>@tika_fr (35), @MFATurkeyFrench (19), @TCRabatBE (4), @BasbakanlikKDK (3), @fatsr_bitdefe (2), @Le_HCR (2), @LaurentFabius (2), @trepentin (1), @OCDE_francais (1), @PaisajeGeo (1).</t>
  </si>
  <si>
    <t>@Forbes (3), @tika_fr (3), @AFADTurkey (1), @Earthlmages (1), @PresidenceMali (1), @Le_HCR (1).</t>
  </si>
  <si>
    <t>@cbabdullahgul (50), @chasimi (29), @fhollande (27), @bulent_arinc (20), @DiploPubliqueTR (19), @tika_fr (19), @Ahmet_Davutoglu (12), @Le_HCR (9), @ikalin1 (7), @EgemenBagis (7).</t>
  </si>
  <si>
    <t>@pvengu (12), @ProSyn (9), @ediramaal (6), @RudinaXhunga (6), @AlbanianMFA (6), @erionveliaj (4), @StefanFuleEU (4), @vloracitaku (4), @Enver_Hoxhaj (4), @carlbildt (4).</t>
  </si>
  <si>
    <t>@carlbildt (2), @joachimforget (1), @Petrit (1), @specialisti77 (1), @EBajrakurtaj (1), @Ruben_NYC (1), @AureolasBLOG (1), @NATO (1), @GBurimi (1), @LinkeviciusL (1).</t>
  </si>
  <si>
    <t>@Enver_Hoxhaj (10), @EVenizelos (7), @StefanFuleEU (6), @MirelaKumbaro (4), @ediramaal (4), @vloracitaku (3), @vpusic (3), @coe (3), @gr2014eu (3), @EttoreSequiEU (3).</t>
  </si>
  <si>
    <t>@YouTube (122), @Dailymotion (1).</t>
  </si>
  <si>
    <t>@BelgiumMFA (288), @he_john (17), @grosfilley (15), @MR_officiel (14), @vlamquin (9), @De7deDag (8), @UKinBelgium (8), @lapremiere (6), @TwitPolitique (6), @radio1be (5).</t>
  </si>
  <si>
    <t>@marcelsel (7), @Hong (5), @MUNSociety (4), @dreynders (4), @BertrandHenne (4), @ClaudineLenoir (4), @ddemeeus (3), @RTBFinfo (3), @denhaag (2), @two_twits (2).</t>
  </si>
  <si>
    <t>@lalibrebe (79), @RTBFinfo (72), @Bruxelles (70), @ladh (41), @RTBF (37), @MR_officiel (28), @uccle (23), @lesoir (22), @lavenir_net (18), @LeVif (17).</t>
  </si>
  <si>
    <t>@mfaethiopia (596), @BBCAfrica (20), @UKenyatta (20), @samabel07 (19), @Tseday (17), @_AfricanUnion (15), @justineetG (12), @LMushikiwabo (12), @AbeshaT (11), @UNDP (10).</t>
  </si>
  <si>
    <t>@abebeelias01 (16), @AbeshaT (14), @HabenRezzene (14), @mahlet_t (14), @gerardvanmourik (13), @DrTedros (13), @YitagesuZewdu (12), @_Emi_M (11), @justineetG (11), @PreciseConsult (10).</t>
  </si>
  <si>
    <t>@mfaethiopia (24), @allafrica (22), @PreciseConsult (20), @PhevenAmanuel (19), @abebeelias01 (18), @gerardvanmourik (15), @mahlet_t (14), @daniel_berhane (13), @abelpoly (13), @Tseday (13).</t>
  </si>
  <si>
    <t>@dfatirl (5), @labour (2), @colinoconnor (1), @IrelandEmbUSA (1), @LaurentFabius (1), @LPFactCheck (1), @glenLGBT (1), @LorHiggins (1), @PrendergastMEP (1).</t>
  </si>
  <si>
    <t>@labour (1).</t>
  </si>
  <si>
    <t>@labour (9), @LorHiggins (7), @EamonGilmore (5), @emercostello (5), @eoinformeath (4), @dfatirl (4), @MargaretMolloy (3), @allianceparty (2), @labouryouth (2), @SpringAJ (2).</t>
  </si>
  <si>
    <t>@StateHouseSL (9).</t>
  </si>
  <si>
    <t>@ebkoroma (1), @saidubangs (1).</t>
  </si>
  <si>
    <t>@Arlietas (229), @carlbildt (29), @Latvian_MFA (18), @AmbMarkPekala (18), @Brivibas36 (12), @Jekaba11 (12), @eu_eeas (11), @LinkeviciusL (10), @pavluts (9), @juriskazha (8).</t>
  </si>
  <si>
    <t>@Viedoklis_lv (28), @RitaEvaNa (18), @AndrejsElksnins (18), @sims_edgarsims (16), @AlksneR (13), @carlbildt (12), @ainarsbr11 (10), @sergejsu (10), @tomsostrovskis (10), @DzintarsRasnacs (10).</t>
  </si>
  <si>
    <t>@DienaLv (73), @DelfiLV (44), @Tvnet_portals (38), @Arlietas (38), @Viedoklis_lv (32), @LinkeviciusL (25), @RitaEvaNa (25), @carlbildt (24), @sims_edgarsims (23), @AndrejsElksnins (22).</t>
  </si>
  <si>
    <t>@AndiKANANAJ (54), @falmaf (42), @erionveliaj (36), @endripano (27), @jolezakoka (25), @sara_hoj (23), @robertosaviano (18), @JuxhinCela_ (17), @PandeliMajko (15), @sokolballa (14).</t>
  </si>
  <si>
    <t>@PyetEDIRAMEN (312), @ilir_dema (10), @KristianNdreca1 (7), @Editaraelira (5), @thimisamarxhiu (4), @hay_bye (3), @3_biebs (3), @gjeloshkasa (3), @Dritiiii (3), @emigrantieurope (3).</t>
  </si>
  <si>
    <t>@PyetEDIRAMEN (337), @Editaraelira (5), @thimisamarxhiu (4), @Dritiiii (3), @gjeloshkasa (3), @emigrantieurope (3), @ediramaal (3), @3_biebs (3), @hay_bye (3), @rivieradedaj (2).</t>
  </si>
  <si>
    <t>@eShowBH (25), @SMCBahrain (20), @AlqaedMohamed (13), @uobedubh (9), @MohamadAlHamami (8), @eOman_ITA (8), @ADUKG (7), @MOH_Bahrain (7), @UNPSForum (6), @YouthTechBH (6).</t>
  </si>
  <si>
    <t>@eGovBahrain (11), @m7r8awi_group (4), @fawazar94 (3), @rakesh0612 (3), @talool (3), @LuciaAntonella9 (3), @EyadAlmannai (3), @hmurtadha (3), @Bent_AlAhmed (3), @OnlyBahrain1 (3).</t>
  </si>
  <si>
    <t>@eGovBahrain (50), @uobedubh (29), @eShowBH (29), @ALAYAM (21), @MoeBahrain (19), @moi_bahrain (15), @MOH_Bahrain (15), @khalidcup (13), @ZainBahrain (13), @bahraintv (12).</t>
  </si>
  <si>
    <t>@krazykriz (2), @GovLoop (1), @dfletcher (1), @GovTwit (1), @Digital_Gov (1), @ramezm (1), @Egypreneur (1), @AbdoME (1), @zBeer (1), @MSamy (1).</t>
  </si>
  <si>
    <t>@ramezm (16), @Rey__ (12), @houssini (10), @AbdoME (10), @she7ata (7), @Neo_4583 (5), @Shikalinaa (4), @IslamTBadr (3), @esraa_ali (3), @Egypreneur (3).</t>
  </si>
  <si>
    <t>@YouTube (18), @ramezm (17), @Rey__ (13), @houssini (12), @AbdoME (11), @egyptgovportal (10), @she7ata (7), @Egypreneur (6), @Cabinet_eg (6), @Neo_4583 (5).</t>
  </si>
  <si>
    <t>@ts_elbegdorj (50), @enkhboldz (11), @erdenebold (9), @dsainbayar (8), @ElectionMN (4), @Greatest_Quote (3), @DorjsurenBold (3), @gerelgankhuyag1 (3), @batzayased (2), @GanbaatarA (2).</t>
  </si>
  <si>
    <t>@Nomuunaa9 (5), @Saruul2323 (5), @badruul8 (4), @BuyandelgerS (4), @elbegdorj (4), @Gumpaa (4), @Asashoryu (4), @118_mugi (3), @Boldsaikhan_dr (3), @baigali_violin (3).</t>
  </si>
  <si>
    <t>@elbegdorj (11), @Saruul23 (7), @NTuvshinbayar (6), @badruul8 (5), @SugarbatGalsan (5), @mglbayas (5), @tv1mongolia (4), @aagii_2010 (4), @KhBaterdene (4), @Gumpaa (4).</t>
  </si>
  <si>
    <t>@PSofficiel (20), @PaulMagnette (10), @belgiumbe (8), @CrisiscenterBE (4), @lavenirpol (2), @BelRedDevils (2), @MichaDufour (1), @BillGates (1), @Elysee (1), @tijd (1).</t>
  </si>
  <si>
    <t>@BEParalympics (3), @eliodirupo (3), @dannykakker (2), @_casteling (2), @Belgianfootball (2), @ArnoVisser2 (2), @Emmanuell_ee (1), @lesoir (1), @mattcontent (1), @PaulMagnette (1).</t>
  </si>
  <si>
    <t>@PSofficiel (82), @ATurtelboom (30), @PaulMagnette (30), @BarackObama (16), @BEParalympics (14), @BelRTL (9), @johncrombez (9), @alexanderdecroo (9), @EnricoLetta (9), @uhasselt (8).</t>
  </si>
  <si>
    <t>@Sommet_Afrique (23), @najatvb (14), @francediplo (12), @Matignon (7), @LaurentFabius (7), @franceintheus (7), @francediplo_ES (7), @ecologiEnergie (6), @fil_gouv (6), @SLeFoll (6).</t>
  </si>
  <si>
    <t>@alainjuppe (1), @FFBatiment (1), @bernadettesegol (1).</t>
  </si>
  <si>
    <t>@fhollande (371), @najatvb (120), @fil_gouv (92), @francediplo (47), @BarackObama (26), @Elysee (18), @Matignon (18), @SLeFoll (17), @Defense_gouv (14), @jeanmarcayrault (14).</t>
  </si>
  <si>
    <t>@ShareThis (1).</t>
  </si>
  <si>
    <t>@BBCBreaking (1), @BeauBiden (1), @Forbes (1).</t>
  </si>
  <si>
    <t>@BarackObama (1).</t>
  </si>
  <si>
    <t>@FineGael (18), @EPP (4), @drivetimerte (1).</t>
  </si>
  <si>
    <t>@PhiloMcCabe (5), @MartinFitz (4), @Lazyjj76 (4), @Mel__Farrell (3), @cpbyrne (3), @EPP (3), @Paschald (3), @SalmonIP (3), @VampireBeag (2), @FitzgeraldFrncs (2).</t>
  </si>
  <si>
    <t>@Paschald (5), @PhiloMcCabe (5), @Lazyjj76 (4), @AnnraoiOD (4), @MartinFitz (4), @EndaKennyTD (4), @cpbyrne (3), @PatentNav (3), @ciandevane (2), @simoncoveney (2).</t>
  </si>
  <si>
    <t>@bxhemaj (13), @AmbTracey (10), @vloracitaku (10), @ditmirbushati (9), @Petrit (9), @HashimThaciPM (8), @UKUN_NewYork (7), @AmbassadorPower (6), @WilliamJHague (6), @StefanFuleEU (6).</t>
  </si>
  <si>
    <t>@HashimThaciPM (6), @Europarl_EN (6), @StefanFuleEU (3), @guidowesterwell (2), @MFAKOSOVO (2), @ediramaal (1), @timjudah1 (1), @carlbildt (1), @AmbassadorRice (1), @AmbTracey (1).</t>
  </si>
  <si>
    <t>@MFAKOSOVO (18), @ditmirbushati (15), @AuswaertigesAmt (13), @Europarl_EN (10), @OIC_OCI (9), @LinkeviciusL (9), @AmbTracey (8), @StateDept (8), @WilliamJHague (7), @MiroslavLajcak (7).</t>
  </si>
  <si>
    <t>@PresidenciaMX (30), @eruviel_avila (2), @osoriochong (2), @betoborge (1), @SinHambreMx (1), @Number10gov (1), @PRI_Nacional (1), @CNNMex (1), @ruizmassieu (1), @MikeBloomberg (1).</t>
  </si>
  <si>
    <t>@eruviel_avila (4), @ferortegab (4), @IvonneOP (3), @CarlosLozanoAgs (3), @gobernador_mam (2), @alicia_ddl_1099 (2), @arielcarranza (2), @PerezSoraya (2), @RolandoZapataB (2), @farreratrejo (2).</t>
  </si>
  <si>
    <t>@gobrep (118), @BarackObama (15), @miseleccionmx (13), @SinHambreMx (11), @PactoPorMx (10), @SEGOB_mx (9), @pmharper (8), @eruviel_avila (8), @fhollande (7), @IvonneOP (7).</t>
  </si>
  <si>
    <t>@konservativ (7), @BentHHoyre (7), @Hoyre (6), @VidarHelgesen (4), @Odden (3), @FerdOwner (3), @voxpopulinor (3), @istub (3), @EllenRo (2), @Statsmin_kontor (2).</t>
  </si>
  <si>
    <t>@nicecap (45), @SteinarBl (30), @erna_solberg (18), @StavronEdvin (16), @Alltid_uansett (14), @OsloKramer (13), @iphone_mr (13), @kjetilvevle (13), @HaraldJacobsen (12), @BjornJarle (12).</t>
  </si>
  <si>
    <t>@Hoyre (84), @nicecap (53), @SteinarBl (37), @StavronEdvin (27), @konservativ (24), @kjetilvevle (22), @BentHHoyre (21), @Trinesg (19), @Madsws (19), @C_Askenberg (19).</t>
  </si>
  <si>
    <t>@valismin (7), @estembassyuk (6), @AndersFoghR (3), @EstonianWorld (3), @TaaviRoivas (3), @carlbildt (2), @IlvesToomas (2), @NATO (1), @luntang (1), @alexstubb (1).</t>
  </si>
  <si>
    <t>@TaaviRoivas (4), @Brivibas36 (1), @Straujuma (1), @MargvelashviliG (1), @DLidington (1).</t>
  </si>
  <si>
    <t>@BarrosoEU (131), @StefanFuleEU (29), @ECspokesPia (28), @eu_eeas (26), @ECspokesKoen (25), @EUHighRepSpox (22), @VivianeRedingEU (21), @AshtonSpox_Maja (20), @KGeorgievaEU (18), @NeelieKroesEU (17).</t>
  </si>
  <si>
    <t>@EU_Commission (26), @EIBtheEUbank (6), @BankersUmbrella (4), @VassiliouEU (3), @Europarl_EN (3), @yalexiev (2), @EUHighRepSpox (2), @AnagnostakisDim (2), @LostinEU (2), @MimicaEU (2).</t>
  </si>
  <si>
    <t>@EU_Commission (430), @BarrosoEU (215), @VivianeRedingEU (150), @Europarl_EN (86), @LaszloAndorEU (81), @VassiliouEU (72), @SiimKallasEU (55), @StefanFuleEU (55), @MalmstromEU (53), @NeelieKroesEU (52).</t>
  </si>
  <si>
    <t>@EUHighRepSpox (209), @AshtonSpox_Maja (138), @EUCouncilTVNews (68), @euHvR (39), @StefanFuleEU (29), @SJLambrinidis (29), @BarrosoEU (23), @EU_Commission (18), @EUintheUS (14), @EUDefenceAgency (10).</t>
  </si>
  <si>
    <t>@BrunoBrussels (5), @EU_Commission (4), @MKemple (4), @eu_eeas (4), @BarrosoEU (4), @EUHighRepSpox (3), @Amjedfarid (3), @KGeorgievaEU (2), @WillTodman (2), @EC_AVService (2).</t>
  </si>
  <si>
    <t>@EU_Commission (24), @UN (21), @EUHighRepSpox (20), @StateDept (18), @Europarl_EN (18), @euHvR (16), @JZarif (14), @AshtonSpox_Maja (14), @StefanFuleEU (13), @APiebalgsEU (13).</t>
  </si>
  <si>
    <t>@EUCouncilPress (40), @Elysee (3), @Isabruss (2), @EUPO962 (2), @eu_eeas (2), @MinPres (2), @ECspokesKoen (1), @RegSprecher (1), @PresidentKosovo (1), @schneiderfa77 (1).</t>
  </si>
  <si>
    <t>@euHvR (5), @EUCouncilPress (4), @NeelieKroesEU (3), @MedvedevRussiaE (3), @niinisto (2), @PremierRP (2), @MartinSchulz (2), @USAmbEU (2), @EndaKennyTD (1), @ODestrebecq (1).</t>
  </si>
  <si>
    <t>@BarrosoEU (27), @UN (27), @Europarl_EN (20), @euHvR (19), @Elysee (15), @marianorajoy (8), @EnricoLetta (7), @MartinSchulz (7), @EUCouncilPress (7), @ChathamHouse (7).</t>
  </si>
  <si>
    <t>@pasok (34), @FofiGennimata (9), @TheTOC_gr (9), @gr2014eu (7), @GreeceMFA (5), @PetrosEfthymiou (4), @YouDem (2), @pdnetwork (2), @ven_gre (2), @NChatzinikolaou (1).</t>
  </si>
  <si>
    <t>@EVenizelos (10), @VassilisMihos (1), @Skordoputsoglou (1), @MNMKS (1), @Nerit (1).</t>
  </si>
  <si>
    <t>@pasok (17), @NChatzinikolaou (14), @TheWilsonCenter (13), @PES_PSE (12), @EVenizelos (12), @TheProgressives (7), @JZarif (5), @gr2014eu (5), @LaurentFabius (4), @GreeceMFA (4).</t>
  </si>
  <si>
    <t>@emmabonino (21), @FedericaMog (16), @gpcantini (15), @GiulioTerzi (14), @CBisogniero (11), @ItalyinUS (11), @FarnesinaVerde (10), @ambasciatore59 (10), @ItMissionUNNY (10), @cooperazione_it (8).</t>
  </si>
  <si>
    <t>@GiulioTerzi (29), @emmabonino (5), @IIC_NewYork (2), @EmbItalyNairobi (2), @cooperazione_it (2), @Expo2015Milano (2), @iicedimburgo (1), @iiclosangeles (1), @PieroTatafiore (1), @austhistomuseum (1).</t>
  </si>
  <si>
    <t>@emmabonino (187), @GiulioTerzi (166), @FedericaMog (96), @cooperazione_it (52), @Expo2015Milano (39), @ItalyinUS (28), @UN (15), @BarackObama (13), @CBisogniero (13), @martadassu (13).</t>
  </si>
  <si>
    <t>@pbersani (20), @ActionAidItalia (13), @dariofrance (12), @ItalianPolitics (12), @PPolicy_News (11), @Tommasolabate (10), @paolocalvano (10), @ItMissionUNNY (10), @lor_bat (8), @Deputatipd (8).</t>
  </si>
  <si>
    <t>@Virus1979C (34), @kkvignarca (30), @myPressOn (20), @ItalianPolitics (16), @giopge (15), @emobranco (14), @ClementiF (11), @chedisagio (10), @CarloGarzia (9), @Tommasolabate (9).</t>
  </si>
  <si>
    <t>@FedericaMog (459), @pdnetwork (112), @pbersani (44), @Virus1979C (38), @matteorenzi (32), @kkvignarca (30), @myPressOn (26), @andreasarubbi (23), @ItalianPolitics (22), @unitaonline (19).</t>
  </si>
  <si>
    <t>@Delali_attiopou (27), @cocofabricio (26), @philoticus (21), @togocouleurs (20), @MaxGni (20), @lomepeoplemag (17), @noukafou (13), @Nounfoh (13), @rofeldo (13), @MIND_2030 (12).</t>
  </si>
  <si>
    <t>@philoticus (42), @FGNASSINGBE (41), @cocofabricio (40), @Delali_attiopou (32), @togocouleurs (28), @Nounfoh (25), @rofeldo (24), @lomepeoplemag (21), @lomeinlive (18), @noukafou (17).</t>
  </si>
  <si>
    <t>@VincentFeltesse (4), @manuelvalls (1), @montebourg (1).</t>
  </si>
  <si>
    <t>@Salome_L (1), @fhollande (1), @restosducoeur (1), @Adam_Birnbaum_ (1), @jack (1).</t>
  </si>
  <si>
    <t>@MartineAubry (10), @pierremoscovici (7), @VincentFeltesse (6), @chevenement (5), @manuelvalls (4), @najatvb (4), @LaurentFabius (3), @jack (3), @gerardcollomb (3), @jeanmarcayrault (3).</t>
  </si>
  <si>
    <t>@smersd (6).</t>
  </si>
  <si>
    <t>@fico2014 (1).</t>
  </si>
  <si>
    <t>@YouTube (27).</t>
  </si>
  <si>
    <t>@GavidiDan (9), @FijiAG (2), @FijiPM (2), @FijiOneNews (1), @FijiRepublic (1), @ThomsonFiji (1).</t>
  </si>
  <si>
    <t>@InokeRatu (4).</t>
  </si>
  <si>
    <t>@YouTube (145), @InokeRatu (2).</t>
  </si>
  <si>
    <t>@FijiAG (12), @FijiRepublic (9).</t>
  </si>
  <si>
    <t>@FijiAirways (5), @UN (5), @PeceliGold (1), @ShelterBox (1), @I_AM_FIJI (1), @CricketFiji (1), @fhollande (1), @fijirugby (1).</t>
  </si>
  <si>
    <t>@UN (58), @FijiAG (45), @UNDP (44), @hrw (43), @FijiRepublic (25), @DemocracyIntl (25), @UNrightswire (22), @CAPAction (20), @StateDept (19), @fijiembassydc (17).</t>
  </si>
  <si>
    <t>@FijiAG (21), @FijiPM (17), @FijiGovernment (9), @GoogleTravel (3), @TourismFiji (3), @GavidiDan (2), @FijiNewsDesk (1), @SUPWorldTour (1), @RugbyWade (1), @HuffingtonPost (1).</t>
  </si>
  <si>
    <t>@FijiAirways (12), @InterConHotels (3), @Volcom (1), @CocaCola (1), @discoveramerica (1), @FoodChannel (1), @VodafoneFJ (1), @TheAndhyBlake (1), @Colgate (1), @ShelterBox (1).</t>
  </si>
  <si>
    <t>@FijiPM (153), @FijiAG (148), @TourismFiji (54), @fly_airpacific (51), @UNDP (51), @UN (42), @CNTraveler (36), @hrw (32), @TravlandLeisure (26), @UNrightswire (21).</t>
  </si>
  <si>
    <t>@alexstubb (1).</t>
  </si>
  <si>
    <t>@NasserJudeh (32), @QueenRania (4), @AliDahmash (2), @bahdiplomatic (2), @SamirAlRifai (1), @Shusmo (1), @ArabVoicesSpeak (1), @misspolitica (1), @Refugees (1), @AbeerAbuTouq (1).</t>
  </si>
  <si>
    <t>@steitiyeh (3), @basemaggad (2), @ForeignMinistry (2), @AliOmari (2), @danakhan (2), @QuitSmokingJo (2), @Mahmoud_Arabi (2), @YamenHalassa (1), @Nashmiyya (1), @AmmarQaffaf (1).</t>
  </si>
  <si>
    <t>@addthis (131), @NasserJudeh (115), @ForeignMinistry (6), @steitiyeh (3), @StateDept (3), @LiveMG (3), @basemaggad (2), @AliOmari (2), @wolfblitzer (2), @danakhan (2).</t>
  </si>
  <si>
    <t>@UN (1), @secgen (1).</t>
  </si>
  <si>
    <t>@Reuters (1), @PoliceMv (1), @amnesty (1).</t>
  </si>
  <si>
    <t>@WilliamJHague (333), @HugoSwire (227), @HughRobertsonMP (182), @MarkJSimmonds (154), @Number10gov (133), @SayeedaWarsi (89), @DFID_UK (74), @DLidington (55), @ukineu (37), @SimonFraserFCO (33).</t>
  </si>
  <si>
    <t>@WilliamJHague (9), @DudgeOHPolitix (1), @jocameron (1), @KC_EDM (1), @alisonleighfox (1), @gemcurtis5 (1), @ccmilne (1), @EwManJennaMan (1), @SayeedaWarsi (1), @DigitalFashWeek (1).</t>
  </si>
  <si>
    <t>@WilliamJHague (560), @foreignoffice (65), @MarkJSimmonds (53), @HugoSwire (50), @HughRobertsonMP (47), @DLidington (36), @SayeedaWarsi (22), @UN (15), @FCOtravel (13), @FarahFCO (12).</t>
  </si>
  <si>
    <t>@UKenyatta (62), @AMB_A_Mohammed (41), @Amb_Dr_Sang (21), @WilliamsRuto (17), @PSCU_Digital (15), @Karanjakibicho (13), @HCCTurner (13), @MEsipisu (12), @UKinKenya (10), @BobGodec (9).</t>
  </si>
  <si>
    <t>@AMB_A_Mohammed (15), @usiahromeo (7), @ForeignOfficeKE (5), @SaddiqueShaban (4), @Karanjakibicho (3), @muthokimumo (3), @mbate (3), @Wanjawrites (2), @MateHabiby (2), @UKenyatta (2).</t>
  </si>
  <si>
    <t>@AMB_A_Mohammed (49), @Karanjakibicho (28), @UKenyatta (26), @ShareThis (15), @ForeignOfficeKE (10), @usiahromeo (7), @ImmigrationDept (5), @InteriorKE (5), @mfaethiopia (4), @SaddiqueShaban (4).</t>
  </si>
  <si>
    <t>@agarciapadilla (130), @DTOP (78), @EDUCACIONPR (75), @SecPrensa (74), @WilmaPastrana (63), @prfomento (60), @AEEONLINE (39), @AEMEAD1 (33), @PRKDMc (18), @ACUEDUCTOSPR (14).</t>
  </si>
  <si>
    <t>@agarciapadilla (17), @WilmaPastrana (14), @anaivelisse (4), @fortalezapr (4), @biznewspr (4), @SecPrensa (4), @SecDTOP (3), @Sincomillas (3), @samiso74 (3), @victorm65 (3).</t>
  </si>
  <si>
    <t>@agarciapadilla (308), @WilmaPastrana (68), @AEEONLINE (27), @WKAQ580 (26), @WIAC740 (25), @DTOP (24), @AEMEAD1 (21), @ACUEDUCTOSPR (18), @DavidBernierPR (17), @FomentoPridco (15).</t>
  </si>
  <si>
    <t>@jpaceDC (1).</t>
  </si>
  <si>
    <t>@Therese_GreenP (6), @Kvinna_t_Kvinna (4), @Frk_Medborgare (4), @LindaNordinT (4), @lovebonnier (4), @Schandorff (4), @jenspetersson (3), @Foujan (3), @cliffyswe (3), @TommyWalfridson (3).</t>
  </si>
  <si>
    <t>@Therese_GreenP (6), @Utrikesdep (6), @lovebonnier (4), @Frk_Medborgare (4), @Schandorff (4), @Kvinna_t_Kvinna (4), @ikff_sverige (3), @Foujan (3), @jenspetersson (3), @cliffyswe (3).</t>
  </si>
  <si>
    <t>@LaurentFabius (451), @Elysee (164), @franceonu (138), @FranceONUGeneve (31), @pcanfin (23), @FranceBangui (20), @AFD_France (14), @fleurpellerin (13), @UEfrance (13), @France_en_Chine (12).</t>
  </si>
  <si>
    <t>@LChellabi (7), @Menilmuche (5), @ideespourlaFr (4), @theycallme_HH (3), @BLennovo (3), @bennshim (3), @LaurentFabius (3), @KMartenon (3), @JudithSamamaPat (3), @takammmo (3).</t>
  </si>
  <si>
    <t>@LaurentFabius (312), @pcanfin (40), @Elysee (36), @trepentin (22), @franceonu (21), @ConseilsVoyages (21), @YaminaBenguigui (14), @fhollande (14), @AuswaertigesAmt (12), @francediplo (11).</t>
  </si>
  <si>
    <t>@FranceenEgypte (27), @UNarabic (19), @UNHCR_Arabic (13), @UNRadioArabic (13), @UNICEFinArabic (12), @ambafrancealger (10), @LaurentFabius (10), @francediplo (8), @IFEgypte (5), @Elysee (5).</t>
  </si>
  <si>
    <t>@LaurentFabius (97), @francophoniey (12), @FranceenEgypte (9), @francediplo_AR (6), @Elysee (6), @Syrian_tweetat (6), @saromohza (5), @nawalsaeeed (4), @franceonu (4), @Annahar (4).</t>
  </si>
  <si>
    <t>@LaurentFabius (323), @Elysee (128), @FranceenEgypte (43), @imarabe (43), @franceonu (32), @FranceTn (30), @InstitutFrLiban (23), @pcanfin (16), @FranceJerusalem (15), @JohnKerry (12).</t>
  </si>
  <si>
    <t>@FranceintheUK (226), @franceonu (216), @franceintheus (81), @VincentFloreani (44), @UN (28), @France_Unesco (27), @FranceBangui (20), @ambafrancefj (17), @FranceONUGeneve (17), @InvestinFrance (16).</t>
  </si>
  <si>
    <t>@LaurentFabius (6), @simphilip (3), @VITweeple (2), @ShreyaTweetsYou (2), @MattMooreWrites (2), @MP2013 (2), @Jmchataigner (2), @billbream (2), @Puccaloki (2), @sjp_me (1).</t>
  </si>
  <si>
    <t>@LaurentFabius (213), @Elysee (42), @pcanfin (38), @UN (35), @GoogleEarthPics (34), @fhollande (23), @atout_france (22), @TV5MONDE (21), @franceintheus (21), @UNESCO (17).</t>
  </si>
  <si>
    <t>@Europarl_ES (62), @FranciaenMexico (41), @ONU_es (25), @ambafrancecl (22), @ONUMujeres (17), @UNESCO_es (16), @france_espagne (15), @FrancePTY (14), @InstitutF (13), @unicef_es (9).</t>
  </si>
  <si>
    <t>@MrGaba (2), @PE_Espana (1), @AllianceMadrid (1), @amanda100pre (1), @azonipsel (1), @Aquiles_Castro (1), @AdryCano87 (1), @interdoc2 (1), @Hmaailm (1).</t>
  </si>
  <si>
    <t>@LaurentFabius (139), @Europarl_ES (75), @FranciaenMexico (64), @ONUWeb (45), @ambafrancecl (32), @Elysee (30), @france_espagne (27), @UNESCO_es (23), @EmbaFrancia (17), @pnud (17).</t>
  </si>
  <si>
    <t>@tayyar_org (197), @NicolaSehnaoui (155), @Kalamennas (70), @OTVLebanon (67), @General_Aoun (47), @iktissad (38), @LBCI_NEWS (32), @MTVLebanonNews (26), @Lebanon24 (24), @LebanonConnect (24).</t>
  </si>
  <si>
    <t>@Gebran_Bassil (10), @amoshochstein (9), @hajjarmo (8), @mestrate (6), @HMATomFletcher (5), @ISurkos (4), @The_Doudz (4), @Hghorra (4), @pierrebeirut (4), @AmirMaalouf (4).</t>
  </si>
  <si>
    <t>@Kalamennas (36), @NicolaSehnaoui (24), @OTVLebanon (20), @LCECtweets (11), @amoshochstein (9), @hajjarmo (9), @ISurkos (9), @AUB_Lebanon (7), @HMATomFletcher (6), @SleimanMichel (6).</t>
  </si>
  <si>
    <t>@twitter (1), @AlexanderMeskhi (1).</t>
  </si>
  <si>
    <t>@csbgovge (2), @georgiagovge (1), @Justice_geo (1).</t>
  </si>
  <si>
    <t>@csbgovge (5), @georgiagovge (1), @Justice_geo (1).</t>
  </si>
  <si>
    <t>@GermanyUN (103), @eu_eeas (30), @MiRo_SPD (30), @GermanyinUSA (29), @GermanEmbassyKa (21), @GermanEmbassy (19), @GermanyinKenya (19), @GermanyinIndia (17), @EUHighRepSpox (15), @KoerberIP (14).</t>
  </si>
  <si>
    <t>@RegSprecher (10), @GermanyDiplo (5), @LaurentFabius (3), @gebauerspon (3), @henrikholben (3), @AHIrfaan (3), @BBishay1 (3), @GermanyinUSA (2), @Benji_IL (2), @oliviernfehr (2).</t>
  </si>
  <si>
    <t>@LaurentFabius (56), @OSCE (44), @sikorskiradek (38), @GermanyDiplo (38), @ChStraesser (29), @MiRo_SPD (27), @RegSprecher (16), @UN (15), @francediplo_EN (14), @GermanyUN (13).</t>
  </si>
  <si>
    <t>@at_pgh (36), @saenuridang (1), @saunakim (1).</t>
  </si>
  <si>
    <t>@invictus78 (2), @with_young (2), @sulrae (2), @KIMCHI3985 (2), @027007 (2), @yunforeve2 (2), @roadno1 (1), @Oh_Grace (1), @leebumhee (1), @Caesar8199 (1).</t>
  </si>
  <si>
    <t>@at_pgh (44), @GH_PARK (22), @kimdain1213 (14), @saenuridang (13), @pgh545 (8), @Bitter_Sounds (6), @kea2005 (6), @badaya486 (5), @sssarol (4), @mai8787 (4).</t>
  </si>
  <si>
    <t>@ARG_AFG (124), @AimalFaizi (10), @AhmadShuja (2), @MujMash (1), @bsarwary (1).</t>
  </si>
  <si>
    <t>@AhmadShuja (2), @bsarwary (2), @GMICafghanistan (1), @MujMash (1), @jessradio (1), @Stand_UpAmerica (1), @nuluhaik (1).</t>
  </si>
  <si>
    <t>@AhmadShuja (3), @bsarwary (2), @YouTube (2), @jessradio (1), @GMICafghanistan (1), @nuluhaik (1), @DrTerryDJones (1), @Muniraa (1), @Stand_UpAmerica (1).</t>
  </si>
  <si>
    <t>@onemichile (96), @sebastianpinera (52), @min_interior (27), @MintrabChile (18), @Minvu (17), @segegob (15), @ministeriosalud (14), @Mineduc (13), @dsocial_gob (10), @consejocultura (9).</t>
  </si>
  <si>
    <t>@el_hallatola (3), @kurOtashiO (1), @Fjcruzm (1), @BitoFeris (1), @GobiernodeChile (1), @carlosolavecast (1), @EventosBetancur (1), @Mr_Daniloop (1), @guillermo_pe (1), @yoshikoogawa1 (1).</t>
  </si>
  <si>
    <t>@sebastianpinera (36), @ceciperez1 (32), @amorenocharme (20), @LMayolB (18), @LoretoSilvaR (18), @jmanalich (14), @LEGADOBI100 (14), @mibenitezp (13), @felipelarrain (12), @JCJobet (12).</t>
  </si>
  <si>
    <t>@PresidenciaMX (100), @SEGOB_mx (43), @EPN (40), @David_Lopez_Gtz (35), @JoseAMeadeK (34), @EnriqueOchoaR (26), @osoriochong (22), @alelagunes (21), @David_Korenfeld (18), @ESanchezHdz (17).</t>
  </si>
  <si>
    <t>@SEP_mx (3), @CDI_mx (2), @IPN_MX (1), @inah_mx (1), @PcSegob (1), @SRE_mx (1), @INEAmx (1), @Finrural (1), @culturashcp (1), @lotenal (1).</t>
  </si>
  <si>
    <t>@EPN (145), @gobrep (76), @inah_mx (75), @SEMAR_mx (56), @PcSegob (52), @bellasartesinba (52), @PalacioOficial (47), @Conabio (47), @IPN_MX (47), @Conaculta (43).</t>
  </si>
  <si>
    <t>@ICI_2014 (7), @ALAINLOBOG (1), @JeanLouisBillon (1).</t>
  </si>
  <si>
    <t>@pm (52), @PPGouvCI (46), @Presidenceci (42), @roger (19), @HamedBakayoko1 (14), @ICI_2014 (14), @ousmane (7), @Moussa (6), @Moussadosso (6), @Daniel_k_Duncan (6).</t>
  </si>
  <si>
    <t>@pm (52), @PPGouvCI (52), @Presidenceci (44), @roger (19), @HamedBakayoko1 (16), @ICI_2014 (16), @Moussadosso (8), @Gouvci (8), @YouTube (8), @ousmane (7).</t>
  </si>
  <si>
    <t>@Matignon (283), @Elysee (199), @ecologiEnergie (155), @francediplo (118), @najatvb (101), @jeanmarcayrault (75), @sup_recherche (72), @territoires (72), @EducationFrance (63), @pierremoscovici (57).</t>
  </si>
  <si>
    <t>@TedBismuth (3), @ReMartinow (3), @MichelRime (3), @CarolineB5 (2), @MrDomFree (2), @Genulfe (2), @nicoleodera (2), @BaptisteCreteur (2), @Fonds2Tiroirs (2), @RenaudBongiov (2).</t>
  </si>
  <si>
    <t>@jeanmarcayrault (33), @najatvb (25), @pierremoscovici (18), @montebourg (12), @EducationFrance (11), @benoithamon (10), @Matignon (10), @SLeFoll (8), @AVidalies (8), @fcuvillier (8).</t>
  </si>
  <si>
    <t>@PIOcy (62), @CyprusPIO (4), @EUCYPRUS (4), @CyprusMFA (3), @EURESjob (3), @atis4all (2), @cnainenglish (2), @digitalchampcy (2), @philenewscy (2), @accesstourismnz (1).</t>
  </si>
  <si>
    <t>@WojciechGolecki (3), @chefjohn_ (3), @antzi1994 (3), @laimitomoscom (2), @EU_eGov (2), @13Silences (1), @Hasampouli (1), @Martyr_Heineken (1), @roussosap (1), @MariosKaratzias (1).</t>
  </si>
  <si>
    <t>@digitalchampcy (3), @chefjohn_ (3), @antzi1994 (3), @WojciechGolecki (3), @CyprusPost (3), @oucyprus (2), @Martyr_Heineken (2), @gnapp77 (2), @roussosap (2), @cutaccy (2).</t>
  </si>
  <si>
    <t>@BandersAndorra (39), @Mobilitat_AND (37), @estadistica_ad (23), @andorraworld_ad (7), @AireAndorra (6), @IniciativaActua (4), @BombersAndorra (3), @pia_bosch (3), @escolaandorrana (2), @albertbatalla (2).</t>
  </si>
  <si>
    <t>@gondolinxavi (7), @elenasevillano (3), @thomaskampfraat (3), @XavierCendra (2), @dastrie (2), @jmmiralles (2), @loscertales (2), @RicardRiba (2), @alclic (2), @beleno (2).</t>
  </si>
  <si>
    <t>@JaumeBartumeu (15), @YouTube (13), @gondolinxavi (7), @dastrie (4), @RicardRiba (4), @GovernAndorra (4), @beleno (3), @ChechuSNet (3), @thomaskampfraat (3), @alclic (3).</t>
  </si>
  <si>
    <t>@PrimeMinisterGE (2), @AndersFoghR (1).</t>
  </si>
  <si>
    <t>@PrimeMinisterGE (103), @GovernmentGeo (5), @BarackObama (1), @Philips (1), @Victor_Ponta (1).</t>
  </si>
  <si>
    <t>@PrimeMinisterGE (151), @GovernmentGeo (8), @NSS2014 (6), @fhollande (4), @BarackObama (4), @BarrosoEU (3), @WorldBank (2), @coe (2), @JoeBiden (2), @secgen (2).</t>
  </si>
  <si>
    <t>@MedvedevRussiaE (188), @KremlinRussia_E (18), @Sochi2014 (2), @G20rus (1), @MinenergoGov (1), @OpenInnoEN (1).</t>
  </si>
  <si>
    <t>@MedvedevRussiaE (2), @GovernmentRF (1), @Pravitelstvo_RF (1), @Rosleshoz (1).</t>
  </si>
  <si>
    <t>@MedvedevRussiaE (35), @GovernmentRF (17), @advorkovich (10), @OpenGovtRussia (8), @BloombergTV (6), @OpenInnoEN (4), @nnikiforov (3), @Rosleshoz (3), @ru_minfin (2), @jensstoltenberg (2).</t>
  </si>
  <si>
    <t>@SAgovnews (6), @ArtsCultureSA (3), @GCIS_Media (2), @Brand_SA (1), @IECSouthAfrica (1), @tyroneseale (1), @DBE_SA (1), @VukuzenzeleNews (1), @Abramjee (1).</t>
  </si>
  <si>
    <t>@SAgovnews (2), @GCISGovZA (1), @PretoriusMarco (1), @IECSouthAfrica (1), @streakley (1), @tyroneseale (1).</t>
  </si>
  <si>
    <t>@SAgovnews (68), @GCIS_Media (14), @IECSouthAfrica (11), @PresidencyZA (7), @HaroldMaloka (7), @ArtsCultureSA (5), @Brand_SA (5), @ParliamentofRSA (5), @tyroneseale (4), @The_New_Age (2).</t>
  </si>
  <si>
    <t>@PrimeministerGR (26), @MinDevGR (11), @YPEKA (11), @GreeceMFA (10), @EVenizelos (5), @hellenicpolice (4), @P_Yeroulanos (2), @VisitGreecegr (2), @chrisochoidis (2), @OpenGovGr (2).</t>
  </si>
  <si>
    <t>@EVenizelos (8), @P_Yeroulanos (2), @adiamantopoulou (1).</t>
  </si>
  <si>
    <t>@EVenizelos (12), @MinDevGR (4), @MineduBlog (3), @P_Yeroulanos (3), @chrisochoidis (3), @atolkas (2), @govgr (1), @YPEKA (1), @PrimeministerGR (1), @gpapak (1).</t>
  </si>
  <si>
    <t>@NEAsg (240), @MOFsg (105), @MSFSingapore (66), @leehsienloong (45), @sporeMOH (34), @MOEsg (29), @MNDSingapore (23), @Singapore_HDB (13), @SingaporePolice (13), @SCDF (12).</t>
  </si>
  <si>
    <t>@NEAsg (14), @MOM_sg (3), @MSFSingapore (2), @HPBsg (2), @LTAsg (1), @URAsg (1), @stefenierachel (1), @SingaporePolice (1), @MTI_Sg (1).</t>
  </si>
  <si>
    <t>@NEAsg (293), @leehsienloong (14), @MOFsg (7), @MOEsg (7), @MOM_sg (5), @REACH_Singapore (5), @cybpioneer (4), @sporeMOH (4), @MNDSingapore (3), @MSFSingapore (3).</t>
  </si>
  <si>
    <t>@MZZRS (9), @SLOinUK (7), @SLOinCRO (3), @Expo2015Milano (3), @SLOtoUN (2), @BledStrategicF (2), @RomanJakic (1), @europeaid (1), @OECDdev (1), @EU_Commission (1).</t>
  </si>
  <si>
    <t>@SpiegelPeter (3), @johnko89 (1), @pengovsky (1), @AdrianaDvorsak (1), @markobucik (1), @govSlovenia (1), @KlavdyOp (1).</t>
  </si>
  <si>
    <t>@SpiegelPeter (3), @fhollande (3), @EU_Commission (3), @Elysee (3), @govSlovenia (2), @VladaRH (1), @AdrianaDvorsak (1), @UNICEF (1), @pengovsky (1), @johnko89 (1).</t>
  </si>
  <si>
    <t>@siberianlight (1).</t>
  </si>
  <si>
    <t>@MygovUz (8), @UZINFOCOM (2).</t>
  </si>
  <si>
    <t>@gr2014eu (105), @PrimeministerGR (60), @kourkoulasdim (23), @AJCGlobal (9), @EEAthina (7), @C_Panag (7), @BarrosoEU (6), @EVenizelos (6), @EP_Hellas (5), @EU_Commission (4).</t>
  </si>
  <si>
    <t>@EVenizelos (20), @StartupGreece (1), @NikosPappas11 (1), @kourkoulasdim (1).</t>
  </si>
  <si>
    <t>@EVenizelos (87), @kourkoulasdim (10), @UN (6), @AndersFoghR (5), @KRuddMP (3), @Europarl_EN (2), @OSCE (2), @FoxBusiness (1), @NATO (1), @SenBobCorker (1).</t>
  </si>
  <si>
    <t>@ZJolevski (1).</t>
  </si>
  <si>
    <t>@AndersFoghR (1), @MalosseHenri (1).</t>
  </si>
  <si>
    <t>@LithuaniaMFA (3), @EU_Commission (3), @AndersFoghR (2), @euHvR (2), @EU (1), @Grybauskaite_LT (1), @eu_comission (1), @BarackObama (1), @MeilutyteRuta (1).</t>
  </si>
  <si>
    <t>@NATO (9), @euHvR (8), @EU2013LT (8), @IlvesToomas (7), @UN (7), @MeilutyteRuta (7), @AndersFoghR (7), @EUCouncil (6), @BarrosoEU (5), @MartinSchulz (4).</t>
  </si>
  <si>
    <t>@ottoperezmolina (59), @CONJUVEGT (11), @mlopezbonilla (7), @ConredGuatemala (7), @MINTRABAJOguate (4), @CIVgt (4), @VisitGuatemala_ (3), @mingobguate (2), @midesgt (2), @SCEPgt (2).</t>
  </si>
  <si>
    <t>@MagaGuate (4), @SosepGob (4), @MEMguatemala (4), @SCEPgt (2), @ConredGuatemala (2), @Banguat (2), @CIVgt (2), @mingobguate (1), @GuatemalaGob (1), @GUATEMINECO (1).</t>
  </si>
  <si>
    <t>@ottoperezmolina (378), @roxanabaldetti (23), @mlopezbonilla (20), @MEMguatemala (6), @ASinibaldi (6), @SCEPgt (6), @SosepGob (5), @MagaGuate (4), @EPN (3), @Ricardo_Arjona (3).</t>
  </si>
  <si>
    <t>@MFAIceland (21), @carlbildt (3), @IcelandinUK (2), @IcelandMission (2), @NATO (2), @IcelandUN (1), @EEANorwayGrants (1), @NATOSource (1), @BBCOS (1), @UN_Spokesperson (1).</t>
  </si>
  <si>
    <t>@raudikrossinn (1), @aumingi (1), @martinlidegaard (1), @ADeshchytsia (1).</t>
  </si>
  <si>
    <t>@carlbildt (3), @martinlidegaard (2), @borgebrende (2), @WorldBank (2), @aumingi (1), @VidarHelgesen (1), @Althingi (1), @BBCOS (1), @HonRobNicholson (1), @visir_is (1).</t>
  </si>
  <si>
    <t>@Victor_Ponta (5), @e_teodorovici (1).</t>
  </si>
  <si>
    <t>@YouTube (65), @guv_ro (6), @Victor_Ponta (1).</t>
  </si>
  <si>
    <t>@raduchivriga (1).</t>
  </si>
  <si>
    <t>@Grimaldi_Forum (6), @OceanoMC (4), @palaismonaco (4), @NdosSantosCNN (3), @MonacoTourisme (3), @AlAugustin (3), @lfaure7 (2), @IIHL_Geneva (2), @Magsport06 (2), @Elysee (2).</t>
  </si>
  <si>
    <t>@CelineLubert (5), @GvtMonaco (5), @euronews (2), @lestourtereaux (2), @JeanGodII (2), @soleiman1er (2), @BalletsMonteCar (2), @avejoseph (1), @theandesfashion (1), @paiute023 (1).</t>
  </si>
  <si>
    <t>@Grimaldi_Forum (39), @OceanoMC (28), @ASMFC_MONACO (25), @BadiaJos (23), @RolexMastersMon (15), @UN (13), @GvtMonaco (11), @ogcnice (10), @FPA2 (10), @WHO (7).</t>
  </si>
  <si>
    <t>@UrugwiroVillage (264), @RwandaGov (60), @MinFinanceRw (31), @PaulKagame (13), @RwandaRemembers (8), @LMushikiwabo (6), @DavidTooveyKGL (5), @agnesbinagwaho (5), @SilasLwakabamba (5), @claverGatete (4).</t>
  </si>
  <si>
    <t>@gatjmv (24), @nelsongashagaza (21), @yannicktona (13), @TheServiceMag (13), @RuzindanaRUGASA (9), @ssugira (8), @Rwabigwi (8), @nsengimanajp (8), @Israb12 (7), @igihe (7).</t>
  </si>
  <si>
    <t>@RwandaGov (35), @gatjmv (24), @nelsongashagaza (21), @PaulKagame (20), @TheServiceMag (15), @yannicktona (13), @agnesbinagwaho (10), @CityofKigali (10), @JamesMUSONI (10), @ssugira (10).</t>
  </si>
  <si>
    <t>@MelesZenawi (5), @HailemariamD (1), @calestous (1), @ECA_OFFICIAL (1), @tekeste (1).</t>
  </si>
  <si>
    <t>@ThebeIkalafeng (4), @modernghanaweb (3), @WhiteHouse (3), @GhanaHege (3), @PeterJonesFCO (2), @RubySandhuR_UN (2), @billclinton (1), @UKUN_NewYork (1), @Kia_Mak (1), @BabatundeUNFPA (1).</t>
  </si>
  <si>
    <t>@NobleQuansah (24), @Kwabena (20), @kinnareads (18), @calestous (15), @PeterJonesFCO (15), @Torgbui (14), @a_aboagye (14), @nlante (11), @kofiemeritus (11), @AfricaTalks (11).</t>
  </si>
  <si>
    <t>@NobleQuansah (24), @Kwabena (22), @kinnareads (20), @a_aboagye (18), @calestous (15), @Torgbui (14), @AfricaTalks (11), @nlante (11), @shun_kabral (11), @kofiemeritus (11).</t>
  </si>
  <si>
    <t>@vloracitaku (13), @EBRD (13), @edi_sejdiu (12), @Petrit (10), @MFAKOSOVO (7), @Enver_Hoxhaj (6), @MemliKrasniqi (5), @mimozakusari (3), @ShkodraKushtrim (3), @AmbTracey (3).</t>
  </si>
  <si>
    <t>@EBRD (2), @HashimThaciPM (1), @StateDept (1), @WorldBank (1).</t>
  </si>
  <si>
    <t>@EBRD (4), @ediramaal (4), @NATO (3), @AgimCeku (2), @PresidentKosovo (2), @StefanFuleEU (2), @WilliamJHague (1), @StateDept (1), @sebastiankurz (1), @RepEliotEngel (1).</t>
  </si>
  <si>
    <t>@MeetIran (81), @CFR_org (71), @khamenei_ir (56), @JZarif (51), @nuclearenergyir (30), @MohamadRezaAref (22), @carlbildt (10), @camanpour (9), @hashemi_rfsjn (6), @Rouhani_ir (6).</t>
  </si>
  <si>
    <t>@HassanRouhani (6), @IranNewsNow (4), @MissSoltani (2), @mattlwood (2), @rahsanews (2), @4E8H15S16A23N42 (2), @OMID_811 (2), @AminSabeti (2), @4lVlin (1), @Azadandiiish (1).</t>
  </si>
  <si>
    <t>@JZarif (13), @HassanRouhani (8), @abasinfo (7), @khamenei_ir (7), @davos (7), @AnnCurry (6), @camanpour (6), @Rouhani_ir (5), @MohamadRezaAref (5), @peterson__scott (4).</t>
  </si>
  <si>
    <t>@pnud (116), @el_pais (59), @UNDP (50), @CNNChile (50), @infolatam (41), @HelenClarkUNDP (36), @LAHT (30), @cgazevedo (28), @elpais_america (28), @confidencialcol (25).</t>
  </si>
  <si>
    <t>@yoopinopino (14), @UN (11), @panchodays (7), @jorgeheinel (6), @Lalo_rock (5), @patricionavia (5), @ClemeManterola (4), @BETO_ARREDONDOB (4), @cesarmolfino (4), @onu (4).</t>
  </si>
  <si>
    <t>@thedailybeast (244), @Emol (76), @el_pais (67), @latercera (58), @infolatam (48), @elmostrador (32), @UN (28), @guardian (27), @Reuters (22), @washingtonpost (18).</t>
  </si>
  <si>
    <t>@DXBMediaOffice (15), @RTA_Dubai (5), @MASalshamsi (3), @RAKBOY783 (2), @SamarAlMarri (2), @WilliamJHague (2), @DubaiPP (2), @Khaled_amiri (2), @malshamsy (2), @AlAhliClub (2).</t>
  </si>
  <si>
    <t>@Bin_Yousif (2), @nashwaa (1), @3thariBintAK (1), @Osamah45 (1), @TurkiAldakhil (1), @Mahdialkhalsan (1), @FaisalKhatib (1), @gokulnair (1), @AfraAlbasti (1), @Dubai_Info (1).</t>
  </si>
  <si>
    <t>@HHShkMohd (30), @DubaiCares (3), @gbhz (2), @YasserHareb (2), @Bin_Yousif (2), @WilliamJHague (2), @Prinzhessin (2), @gnkotak (1), @MMM (1), @prakashns_1000 (1).</t>
  </si>
  <si>
    <t>@DrWaheedH (10), @GIPMaldives (5), @didimaldives (1), @MvPressCenter (1), @MasoodImv (1), @NazeerP1 (1).</t>
  </si>
  <si>
    <t>@rebellienne (2), @hassansaeedh (1), @hoodlington (1), @TheMaldivesPR (1), @AngelNoor (1), @sadhaanjaufar (1), @haumaldives (1), @ai82517 (1).</t>
  </si>
  <si>
    <t>@vpwaheed (3), @lhoha (2), @azures (1), @hassansaeedh (1), @Ibrahimhood (1), @TheMaldivesPR (1), @0 (1), @haumaldives (1), @GIPMaldives (1), @AngelNoor (1).</t>
  </si>
  <si>
    <t>@pmharper (54), @DFATDCanada (48), @Lynne_Yelich (35), @FreedomReligion (27), @CanEmbUkraine (17), @RickARoth (16), @lyonsinkabul (15), @MAECDCanada (13), @deepakobhrai (12), @connect2canada (8).</t>
  </si>
  <si>
    <t>@carlbildt (2), @AfPak_Journo (2), @meganica (2), @Parker4You (1), @MichelleZilio (1), @HDrakeUK (1), @LianneSJones (1), @chipmanj (1), @DrRWM (1), @DavidWTRattray (1).</t>
  </si>
  <si>
    <t>@pmharper (32), @UN (15), @JohnKerry (14), @Lynne_Yelich (12), @HonJohnBaird (11), @StateDept (9), @ABZayed (7), @carlbildt (7), @christianparad (7), @KRuddMP (6).</t>
  </si>
  <si>
    <t>@PrensaHC (283), @IniciativaRep (86), @1000_am (77), @nanduti (76), @OviedoFidel (63), @telefuturo4 (61), @ArnoldoWiens (61), @Radio970AM (61), @AnibalCoro (54), @jtorresromero (53).</t>
  </si>
  <si>
    <t>@Horacio_Cartes (51), @CarlosGomezPy (4), @Jigglyy (2), @AlegreParaguay (2), @lo_ji123 (2), @gbea05 (2), @blkchap (2), @josemar02264573 (1), @yeruti86laura (1), @AlexMagnus123 (1).</t>
  </si>
  <si>
    <t>@Horacio_Cartes (70), @JuanAfara (27), @zacariasirun (16), @LilianSamaniego (10), @Castiglioni_VC (10), @enriquevp (6), @dilmabr (6), @victorbogadopy (5), @EnriBacchetta (4), @CFKArgentina (4).</t>
  </si>
  <si>
    <t>@khalidalkhalifa (1).</t>
  </si>
  <si>
    <t>@hadeelalsayegh (4), @tarangoNYT (2), @AlOraibi (2), @khalidalkhalifa (2), @samdagher (1), @ChopyFatah (1), @kzibari (1), @borzou (1), @shellerhameed (1), @anthonyshadid (1).</t>
  </si>
  <si>
    <t>@tarangoNYT (2), @khalidalkhalifa (2), @AlOraibi (2), @prashantrao (2), @samdagher (1), @SultanAlQassemi (1), @kzibari (1), @borzou (1), @shellerhameed (1), @anthonyshadid (1).</t>
  </si>
  <si>
    <t>@Mali_2012 (31), @VotezIBK (13), @maliactu (11), @bamako360 (9), @jeune_afrique (9), @PresidenceMali (7), @fabienoff (7), @Malijetactu (7), @liberiapp (7), @DeBargisEric (7).</t>
  </si>
  <si>
    <t>@le_yatt (12), @mashanubian (11), @Babtwittter (4), @liberiapp (4), @Bambyam (3), @opennne (3), @Koaci (2), @DeBargisEric (2), @DaoudaKEITA1 (2), @CheikhAhmedFALL (2).</t>
  </si>
  <si>
    <t>@YouTube (29), @Mali_2012 (25), @jeune_afrique (24), @liberiapp (21), @AmadouYatt (21), @mashanubian (19), @Babtwittter (16), @Koaci (16), @maliactu (15), @AFRICA24TV (14).</t>
  </si>
  <si>
    <t>@Ibrahim_Mahlab (2).</t>
  </si>
  <si>
    <t>@EPPGroup (9), @CyprusMFA (8), @CyprusUN (8), @ArnaudDanjean (6), @eu_eeas (5), @Europarl_EN (4), @MartensCentre (4), @Parlimag (4), @AJCGlobal (4), @Christodulides (3).</t>
  </si>
  <si>
    <t>@CyprusMFA (5), @ArnaudDanjean (2), @SimonBusuttil (2), @CyprusUN (2), @IKasoulides (2), @MartensCentre (2), @GPapastamkos (1), @nansiapalala (1), @PrimeministerGR (1), @audyjp (1).</t>
  </si>
  <si>
    <t>@CyprusMFA (76), @eu_eeas (12), @IKasoulides (11), @ShareThis (10), @AnastasiadesCY (9), @GreeceMFA (8), @CyprusUN (7), @EVenizelos (7), @WilliamJHague (5), @StateDept (5).</t>
  </si>
  <si>
    <t>@carlbildt (54), @EstonianWorld (49), @edwardlucas (49), @NATOSource (48), @USNATO (43), @CoalsonR (34), @EuromaidanPR (30), @usosce (30), @anneapplebaum (27), @NATOdsg (23).</t>
  </si>
  <si>
    <t>@NeinQuarterly (25), @keitivilms (15), @graafik (10), @meelisoidsalu (8), @IlvesToomas (7), @b_judah (6), @taavet (6), @edwardlucas (6), @MiriamElder (5), @digiphile (4).</t>
  </si>
  <si>
    <t>@FT (42), @NeinQuarterly (38), @RFERL (24), @MoscowTimes (24), @washingtonpost (22), @billkeits (17), @tnr (15), @thedailybeast (15), @Judy_Dempsey (14), @edwardlucas (12).</t>
  </si>
  <si>
    <t>@blogplanalto (118), @dilmabr (8), @minesporte (8), @portalbrasil (7), @TVNBR (6), @copagov (5), @minsaude (2), @BrasilSeMiseria (2), @BrasilPAC (2), @SAEPR (1).</t>
  </si>
  <si>
    <t>@minesporte (1), @ricardojmagro (1).</t>
  </si>
  <si>
    <t>@TVNBR (11), @blogplanalto (4), @ricardojmagro (2), @AndreaFigueired (1), @Salvandir_PE (1), @iranilto (1), @eliaszina (1), @copagov (1), @minesporte (1), @jozielbf (1).</t>
  </si>
  <si>
    <t>@MEAIndia (77), @realindiais (23), @helloindiafrica (20), @aseanindia (15), @Brands_India (8), @IndianEmbassyUS (6), @indembcairo (5), @DDNewsLive (4), @narendramodi (4), @RuchiraKamboj (2).</t>
  </si>
  <si>
    <t>@MEAIndia (5), @IndianDiplomacy (4), @yearning4d_sky (3), @NMenonRao (2), @nakulshenoy (2), @iamamkay (2), @waahguru (2), @mavawna (1), @s4n4u (1), @Indian_Embassy (1).</t>
  </si>
  <si>
    <t>@MEAIndia (168), @realindiais (56), @helloindiafrica (27), @IndianEmbJkt (15), @airnewsalerts (14), @indembcairo (13), @HCIMaldives (13), @eoiktmnp (12), @PIB_India (12), @TheHindu (12).</t>
  </si>
  <si>
    <t>@MinAgricultura (266), @MinInterior (107), @urnadecristal (77), @minieto (59), @luisfelipehenao (44), @MinIragorri (29), @MauricioCard (29), @JuanManSantos (24), @CeciAlvarezC (23), @diegomolanovega (20).</t>
  </si>
  <si>
    <t>@urnadecristal (7), @Minvivienda (3), @MinAgricultura (2), @MinInterior (2), @WorldUrbanForum (1), @MinMinas_ (1), @JuanManSantos (1), @mincultura (1), @MinAmbienteCo (1), @MinHacienda (1).</t>
  </si>
  <si>
    <t>@JuanManSantos (512), @urnadecristal (315), @InstitucionalTV (72), @MinAgricultura (57), @MinHacienda (32), @MinInterior (23), @WorldUrbanForum (14), @SENAComunica (14), @MintrabajoCol (13), @PoliciaColombia (12).</t>
  </si>
  <si>
    <t>@9NewsAUS (1), @GavidiDan (1).</t>
  </si>
  <si>
    <t>@ibatanhorse (2), @SallyST1 (1), @dfat (1), @GeoffreyFijiTV (1), @llini1 (1), @missjaskaur (1), @narendramodi (1), @MJannif (1).</t>
  </si>
  <si>
    <t>@ibatanhorse (2), @ShareThis (2), @SallyST1 (1), @dfat (1), @JustineGreening (1), @JulieBishopMP (1), @VictoriaOsteen (1), @llini1 (1), @narendramodi (1), @InokeRatu (1).</t>
  </si>
  <si>
    <t>@IsraelMFA (11), @IsraelinBoston (3), @IsraelinUN (3), @PresidentPeres (2), @cnni (2), @rihanna (2), @IsraelinNewYork (2), @IsraEconomy (2), @IsraelinUSA (1), @GloZell (1).</t>
  </si>
  <si>
    <t>@SamShankman (4), @benjiStaff (2), @The_Analyst (1), @General_Gaddafi (1), @Sienda (1), @ReportARacist (1), @DinasMusic (1), @yoavstein (1), @shalimarguru (1), @Jeff__Gilbert (1).</t>
  </si>
  <si>
    <t>@NoCamels (227), @SDoesntMatter (120), @igoogledisrael (78), @ISRAEL21C (72), @greenprophet (71), @TimesofIsrael (55), @TouristIsrael (45), @Jerusalem_Post (43), @PresidentPeres (18), @waze (15).</t>
  </si>
  <si>
    <t>@ofirgendelman (241), @MarkRegevPMO (12), @Elysee (5), @mitchellreports (4), @IsraelinUSA (2), @IsraelMFA (2), @HerbKeinon (1), @IsraelLA (1), @AmbDermer (1), @Israel (1).</t>
  </si>
  <si>
    <t>@IsraeliPM (117), @ofirgendelman (3), @PresidentPeres (3), @AmrWakeel (1), @Israel (1), @aless_assom (1), @Kobaiko (1), @Elysee (1), @SSIPOS (1), @nikesharora (1).</t>
  </si>
  <si>
    <t>@ofirgendelman (92), @MarkRegevPMO (30), @Pontifex (18), @PresidentPeres (16), @UN (13), @yadvashem (11), @Israel (11), @Israelipm_ar (6), @IsraeliPM (5), @WhiteHouse (5).</t>
  </si>
  <si>
    <t>@ofirgendelman (72), @IsraeliPM (2), @AJStream (1).</t>
  </si>
  <si>
    <t>@Fuad_Alhashem (1).</t>
  </si>
  <si>
    <t>@Pontifex_ar (7), @ofirgendelman (5), @eliodirupo (3), @bbcpersian (3), @AIPAC (2), @pmharper (2), @Fuad_Alhashem (1), @waze (1), @panasonic (1), @i24news_AR (1).</t>
  </si>
  <si>
    <t>@FCBarcelona (1), @IsraelinUSA (1), @IsraeliPM (1).</t>
  </si>
  <si>
    <t>@IsraeliPM_heb (112).</t>
  </si>
  <si>
    <t>@FCBarcelona (2), @PresidentPeres (1), @yadvashem (1), @WilliamJHague (1), @ICRC (1), @archivesil (1), @AIPAC (1), @Ollanta_HumalaT (1).</t>
  </si>
  <si>
    <t>@IsraelinUSA (36), @Israel (34), @IsraeliPM (29), @IsraelinUN (23), @PresidentPeres (17), @IDFSpokesperson (15), @DavidSaranga (9), @ambassadorlenk (8), @usembassyta (7), @IsraelinNewYork (7).</t>
  </si>
  <si>
    <t>@gathara (7), @LADESTEINR (7), @DaraDeBrun (5), @paulaerwe (5), @Op_Israel (4), @tweetenpaix (4), @Amirmizroch (3), @Meher_J (3), @dese1ect (3), @theresakathrin (3).</t>
  </si>
  <si>
    <t>@PresidentPeres (64), @IsraeliPM (59), @IDFSpokesperson (58), @IsraelinUN (26), @IsraelMFA (20), @JohnKerry (13), @davos (11), @pmharper (9), @LADESTEINR (9), @Pontifex (8).</t>
  </si>
  <si>
    <t>@SBYudhoyono (543), @setkabgoid (22), @WebsitePresiden (14), @econindonesia (5), @niwadwitama (3), @aosny2011 (3), @dimasnovriandi (3), @FILM_Indonesia (2), @astarrytweets (2), @Football_ID (2).</t>
  </si>
  <si>
    <t>@andiistiabudi (2), @roniyuzirman (2), @Ami_ECB (2), @thepeppy (2), @bulutangkisRI (2), @ingka_chintya (1), @AICT_Official (1), @rizkha_andhini (1), @NickRosid (1), @melkysedek_kris (1).</t>
  </si>
  <si>
    <t>@SBYudhoyono (254), @IstanaRakyat (85), @YouTube (61), @AICT_Official (10), @APEC_CEOsummit (8), @berbaginasiID (8), @Apec2013 (6), @Culture_Forum (5), @infobogor (5), @CelotehBOGOR (5).</t>
  </si>
  <si>
    <t>@blogplanalto (198), @dilmabr (128), @portalbrasil (85), @TVNBR (47), @MichelTemer (22), @ONUBrasil (15), @BrazilGovNews (14), @mmeioambiente (14), @mdagovbr (13), @CELACCuba (11).</t>
  </si>
  <si>
    <t>@jnascim (14), @FMFX (10), @ItamaratyGovBr (7), @DaniloHill (6), @MiriaFigueiredo (6), @transtaganas (5), @efdiplo (5), @MarcosTenorio_ (5), @lucasviegas (4), @dowjonesrio (3).</t>
  </si>
  <si>
    <t>@dilmabr (68), @MREBRASIL (40), @MichelTemer (21), @MINUSTAH (15), @jnascim (14), @wto (13), @FMFX (11), @Horacio_Cartes (11), @copagov (10), @ItamaratyGovBr (10).</t>
  </si>
  <si>
    <t>@PLDMoldova (9), @StefanFuleEU (9), @LinkeviciusL (6), @DamonMacWilson (4), @Diplomacy_RM (4), @unimediamd (3), @UNDPEurasia (3), @Adevarul_MD (3), @EastPartnership (3), @SMuresan (3).</t>
  </si>
  <si>
    <t>@PaulSanduleac (1), @RadioVB (1), @RT_Erdogan (1), @euronews (1), @JSaryuszWolski (1), @Europarl_RO (1).</t>
  </si>
  <si>
    <t>@IurieLeanca (10), @PrivescEu (2), @premiertusk (2), @euronews (2), @Diplomacy_RM (1), @RT_Erdogan (1), @PaulSanduleac (1), @KristinaGurez (1), @RadioVB (1), @schwarzenberg_k (1).</t>
  </si>
  <si>
    <t>@marin_ostojic (6), @KrunoVidic (4), @tportal (4), @Beler (4), @antedordevic (4), @marcec (4), @sloser (4), @AnteMarkic (3), @ZinkaB (3), @gadgeterija (3).</t>
  </si>
  <si>
    <t>@marin_ostojic (6), @KrunoVidic (4), @ZinkaB (4), @mrak (4), @ivojosipovic (4), @antedordevic (4), @sloser (4), @Beler (4), @marcec (4), @AnteMarkic (3).</t>
  </si>
  <si>
    <t>@narendramodi (2).</t>
  </si>
  <si>
    <t>@narendramodi (2), @AbeShinzo (2).</t>
  </si>
  <si>
    <t>@NicolasMaduro (873), @corpomirandavp (634), @MirandaPSUV (117), @vencancilleria (107), @richardcanan (50), @YVKE_MUNDIAL (25), @PuebloTropa (22), @HaimanVZLA (21), @teleSURtv (19), @Eliasgobernador (17).</t>
  </si>
  <si>
    <t>@corpomirandavp (38), @JuanRequesens (11), @Armando7010 (4), @tongorocho (4), @JauaMiranda (4), @fermamontagna (3), @nakasucre (3), @josegjimenez (3), @arperezcu (3), @hcapriles (3).</t>
  </si>
  <si>
    <t>@corpomirandavp (66), @JauaMiranda (24), @JuanRequesens (11), @hcapriles (10), @SomosOtroBeta (9), @vencancilleria (7), @dcabellor (5), @MirandaPSUV (5), @Armando7010 (4), @tongorocho (4).</t>
  </si>
  <si>
    <t>@JCVarela2014 (264), @panamenistas (24), @licastillo31 (21), @BlandonJose (18), @FuerzaVarela (14), @MiDiarioPanama (11), @IsabelStMalo (10), @tvnnoticias (8), @TReporta (8), @rpc_radio (5).</t>
  </si>
  <si>
    <t>@gediaz (8), @laonetwo507 (7), @carlsimons1 (7), @CesarAnel (6), @rafaelgalores (5), @DavisZone (5), @alexmedela (4), @reyjoglar (4), @DIVA0221 (3), @HPimonty (3).</t>
  </si>
  <si>
    <t>@licastillo31 (52), @IsabelStMalo (29), @BlandonJose (26), @miltonhenriquez (13), @GianVarela (10), @gediaz (8), @somosmarearoja (8), @tvnnoticias (8), @FuerzaVarela (7), @elmetrodepanama (7).</t>
  </si>
  <si>
    <t>@novisid (1), @armah4real (1), @Amegaxi (1), @kinnareads (1), @tima_adam (1), @AbeikuSantana (1), @TeamNDC (1), @obaa_boni (1), @therealfael (1), @frankikisugaray (1).</t>
  </si>
  <si>
    <t>@JDMahama (8), @Kuukuwa_ (1), @Sambryanbuabeng (1), @quophie (1), @readJerome (1), @kinbabilon (1), @iBapaki (1), @Ellen_Bills (1), @kojobaffoe (1), @eddie_dankie (1).</t>
  </si>
  <si>
    <t>@JDMahama (4), @SAPresident (3), @AbeShinzo (2), @Kuukuwa_ (2), @readJerome (1), @hajjanas (1), @mariam09 (1), @ronkanafaso (1), @jagyenim (1), @walasy (1).</t>
  </si>
  <si>
    <t>@akachukwu (1), @ChrisOparaC (1), @wef (1).</t>
  </si>
  <si>
    <t>@msaalli (1), @Okusajo (1), @Sabarkama (1), @schrodingerr (1).</t>
  </si>
  <si>
    <t>@iamdbanj (2), @msaalli (1), @Okusajo (1), @schrodingerr (1), @JGoodlucktweets (1), @Sabarkama (1).</t>
  </si>
  <si>
    <t>@BernardMembe (29), @JMakamba (18), @moodewji (14), @vijanaccm (13), @LazaroNyalandu (10), @DocFaustine (7), @ccm_tanzania (5), @RNMsuya (3), @mwelentuli (2), @Milujk (2).</t>
  </si>
  <si>
    <t>@lifeofmshaba (33), @Ronaldlovechild (17), @MissGeorgios (14), @YerickoNyerere (14), @Benjamin_Masige (14), @FoundationJM (13), @calestous (12), @ichaMwamba (12), @Chahali (12), @kaseko (11).</t>
  </si>
  <si>
    <t>@lifeofmshaba (34), @YerickoNyerere (31), @Ronaldlovechild (18), @Chahali (16), @AnnieTANZANIA (15), @kaseko (14), @Benjamin_Masige (14), @MissGeorgios (14), @calestous (13), @FoundationJM (13).</t>
  </si>
  <si>
    <t>@StateDept (39), @StateDeptLive (37), @WilliamJHague (6), @carlbildt (4), @NickKristof (4), @WhiteHouse (4), @AmbassadorPower (4), @USAenEspanol (3), @JoseAMeadeK (2), @hhigginbottom (1).</t>
  </si>
  <si>
    <t>@JohnKerry (3), @kennycooks (3), @HonJohnBaird (2), @StateDept (2), @rickklein (2), @dbernstein (2), @anjalifp (2), @BostonCollege (2), @jwhbkn (1), @DLeonhardt (1).</t>
  </si>
  <si>
    <t>@StateDept (36), @WilliamJHague (7), @twitter (5), @USAID (4), @Yale (4), @LaurentFabius (4), @NATO (4), @FaceTheNation (4), @UN (4), @kennycooks (3).</t>
  </si>
  <si>
    <t>@NZNationalParty (55), @stevenljoyce (18), @honbillenglish (7), @hekiaparata (4), @nationalmps (3), @paulabennettmp (2), @NZUN (2), @NZChamberSG (1), @JuliaGillard (1), @hayleypalmer1 (1).</t>
  </si>
  <si>
    <t>@DanCarter (1), @honbillenglish (1), @JudithCollinsMP (1), @TonyRyallMP (1).</t>
  </si>
  <si>
    <t>@EmiratesTeamNZ (6), @lordemusic (6), @JuliaGillard (6), @cricketworldcup (5), @TonyAbbottMHR (4), @nikkikaye (4), @johnkeypm (4), @David_Cameron (3), @AllBlacks (3), @melissaleemp (3).</t>
  </si>
  <si>
    <t>@Jorgecfonseca (1).</t>
  </si>
  <si>
    <t>@YouTube (2), @addthis (1), @Jorgecfonseca (1).</t>
  </si>
  <si>
    <t>@PresidenciaMX (40), @SENER_mx (28), @FelipeCalderon (19), @EPN (18), @AVivancoC (12), @Pemex (11), @SRE_mx (7), @EmilioLozoyaAus (5), @SHCP_mx (5), @LVidegaray (5).</t>
  </si>
  <si>
    <t>@FelipeCalderon (6), @Megamaru (6), @Alfaplus (3), @Pemex (3), @SENER_mx (3), @queja_ciudadana (3), @SithLCC (2), @mayelacordoba (2), @DionisioPerezJ (2), @Moctii (2).</t>
  </si>
  <si>
    <t>@EPN (137), @FelipeCalderon (67), @SRE_mx (62), @GOBFED (32), @A_delPacifico (30), @Pemex (24), @CFEmx (18), @ONUWeb (16), @SHCP_mx (14), @SENER_mx (10).</t>
  </si>
  <si>
    <t>@PL_Malta (261), @ONE_news_Malta (248), @TelevisionMalta (157), @maltatoday (138), @TheTimesofMalta (131), @engerer (85), @ZammitLewisEdw (56), @partitlaburista (52), @followianborg (50), @Miriamdalli (49).</t>
  </si>
  <si>
    <t>@EU_Commission (4), @iralosco (3), @electionista (2), @tscholesfogg (2), @MaltaComicCon (2), @MalteseTenor (2), @karlizzo (2), @uniofmalta (1), @matt_vella (1), @KvnBrg (1).</t>
  </si>
  <si>
    <t>@PL_Malta (19), @MalteseTenor (9), @PES_PSE (8), @MartinSchulz (8), @EU_Commission (7), @edukazzjoni (6), @karlizzo (6), @MGRM_Malta (4), @iralosco (4), @OwenBonnici (4).</t>
  </si>
  <si>
    <t>@HikarikoOno (11), @MofaJapan_en (6), @narendramodi (2).</t>
  </si>
  <si>
    <t>@narendramodi (2), @AbeShinzo (2), @JPN_PMO (1), @Kantei_Saigai (1), @JapanGov (1), @shiho_fujita (1).</t>
  </si>
  <si>
    <t>@infopresidencia (24), @MauricioCard (11), @German_Vargas (9), @mindefensa (8), @jufemun (6), @luisfelipehenao (5), @A_delPacifico (5), @carlosfgalan (5), @InnpulsaCol (4), @alejandrochar (4).</t>
  </si>
  <si>
    <t>@JuanManSantos (5), @MinTransporteCo (3), @FALCAO (3), @Fonseca (3), @Ministerio_TIC (2), @MinAgricultura (2), @lagordafabiola (2), @MashiRafael (2), @Minvivienda (2), @ElGirald (2).</t>
  </si>
  <si>
    <t>@PoliciaColombia (62), @COL_EJERCITO (15), @ELTIEMPO (14), @Ministerio_TIC (14), @FALCAO (14), @FCFSeleccionCol (12), @German_Vargas (11), @urnadecristal (11), @InstitucionalTV (10), @Mineducacion (9).</t>
  </si>
  <si>
    <t>@anagarciacarias (96), @Presidencia_HN (62), @NacionalPartido (45), @LiderazgoPNH (39), @Juventud_PNH (35), @CPJUVENTUD (28), @AlvarezOscarG (21), @juandiegozelaya (20), @DiarioLaPrensa (19), @diarioelheraldo (18).</t>
  </si>
  <si>
    <t>@JuanOrlandoH (3), @yonesacruz (2), @JoseAvi20 (1), @LucyMarquina (1), @Presidencia_HN (1), @JulissaElvir1 (1), @ClaudiaIrias2 (1), @B_CastroG (1), @monchingonzalez (1), @MarcoMidence (1).</t>
  </si>
  <si>
    <t>@VidaMejorHN (10), @anagarciacarias (9), @ricardo_hn (9), @EPN (7), @fdelrinconCNN (6), @MashiRafael (4), @AlvarezOscarG (3), @DiveTravelShow (3), @Laura_Ch (3), @sanchezceren (3).</t>
  </si>
  <si>
    <t>@dfat (83), @WestCoastEagles (23), @KJBar (15), @AustraliaUN (15), @TonyAbbottMHR (11), @AusAmbJP (11), @mfullilove (10), @DonMarkwell (9), @latikambourke (8), @AusAmbUSA (8).</t>
  </si>
  <si>
    <t>@latikambourke (11), @MartinGHodgson (8), @venusboy1977 (8), @mumbletwits (7), @suavecarv (6), @glengyron (5), @GulfHorizons1 (5), @KirklandTony (5), @MrKRudd (5), @Nosalemedibank (4).</t>
  </si>
  <si>
    <t>@JulieBishopMP (79), @WestCoastEagles (25), @TonyAbbottMHR (22), @latikambourke (18), @NationalTimesAU (13), @KRuddMP (12), @HarryJ_MP (11), @LowyInstitute (11), @LiberalAus (10), @dfat (9).</t>
  </si>
  <si>
    <t>@MeetIran (1).</t>
  </si>
  <si>
    <t>@amin_acdc (1), @Vinicius_f (1), @deboltcarpentry (1), @sfpelosi (1), @MorganCarlston (1).</t>
  </si>
  <si>
    <t>@deboltcarpentry (1), @Vinicius_f (1), @sfpelosi (1), @MorganCarlston (1), @edgarsrinkevics (1), @wrightr (1).</t>
  </si>
  <si>
    <t>@Cheryl (1).</t>
  </si>
  <si>
    <t>@PMKamla (15), @voteunc (1), @Cheryl (1).</t>
  </si>
  <si>
    <t>@MofaJapan_jp (26), @gov_online (26), @Kantei_Saigai (14), @mextjapan (12), @meti_NIPPON (8), @MHLWitter (6), @gensiryokukisei (4), @MLIT_JAPAN (3), @caa_shohishacho (3), @Kankyo_Jpn (3).</t>
  </si>
  <si>
    <t>@kantei (1).</t>
  </si>
  <si>
    <t>@kantei (388), @CAO_BOUSAI (23), @MLIT_JAPAN (10), @shienteam (9), @bouei_saigai (6), @Kankyo_Jpn (6), @mextjapan (5), @gensiryokukisei (4), @Nenkin_Kikou (4), @FDMA_JAPAN (4).</t>
  </si>
  <si>
    <t>@Kantei_Saigai (11), @JPN_PMO (5), @kantei (4), @norishikata (1), @FDMA_JAPAN (1), @MHLWitter (1), @0 (1), @CAO_BOUSAI (1).</t>
  </si>
  <si>
    <t>@primeministerkz (68), @Lagarde (1).</t>
  </si>
  <si>
    <t>@aavst (3), @DaniyarTemirbay (2), @VitaliyVolod (2), @Radio_Azattyk (2), @timusha (2), @Kabzhan (1), @dilnaz_kz (1), @bovamike (1), @JamesManning4 (1), @Nothingmaker (1).</t>
  </si>
  <si>
    <t>@yelikbayev (6), @sympaticus (5), @Radio_Azattyk (4), @KRuddMP (3), @SinioraFuad (3), @aavst (3), @MedvedevRussia (3), @NajibRazak (2), @AsianDevBank (2), @jack (2).</t>
  </si>
  <si>
    <t>@primeministerkz (14), @Lagarde (1), @jack (1).</t>
  </si>
  <si>
    <t>@timusha (1), @zhaskazakh (1), @VP (1).</t>
  </si>
  <si>
    <t>@SinioraFuad (2), @ThierryMARIANI (1), @AsianDevBank (1), @Radio_Azattyk (1), @EYnews (1), @WWF (1), @timusha (1), @zhaskazakh (1), @Reuters (1), @NajibRazak (1).</t>
  </si>
  <si>
    <t>@kuna_ar (8), @khalidalkhalifa (8), @fatawaalolama (5), @yacoubalsanea (4), @jadalkw (4), @safaalhashem (3), @afalsubah (3), @Amn_AlKuwait (3), @WatanNews (2), @Blackberry_News (2).</t>
  </si>
  <si>
    <t>@B_ALNajdi (42), @Dstoory32 (25), @andaloseya (23), @q8sound (23), @jadalkw (20), @nahar_almutiri (20), @Q8WoNdErWoMaN (18), @nawaf_alhendal (16), @jarrah_alhindi (14), @almofarreh (14).</t>
  </si>
  <si>
    <t>@B_ALNajdi (42), @andaloseya (25), @q8sound (23), @nahar_almutiri (20), @q8evanescence (18), @nawaf_alhendal (16), @Q8SHARAH (14), @almofarreh (14), @jarrah_alhindi (14), @sooorq8 (13).</t>
  </si>
  <si>
    <t>@fras_2014h (41), @bahdiplomatic (23), @Bin_Bayyah (18), @BAHRAIN1HEART (16), @Redbelt (16), @OsamaNugali (14), @hasanalzayani (13), @Hadialamine (12), @Ed_Husain (11), @mishari_alafasy (10).</t>
  </si>
  <si>
    <t>@alboflasa (23), @JaffarAlMulla (23), @nenufar88 (10), @shaifranklin (9), @malshaaban (9), @Redbelt (9), @ALSHAF3EE (8), @MajedMeshal (8), @fras_2014h (8), @KhalidAlkhayat (8).</t>
  </si>
  <si>
    <t>@khalidalkhalifa (81), @alboflasa (28), @JaffarAlMulla (26), @bahdiplomatic (18), @KhalidAlkhayat (13), @Isa_Almoawda (13), @ALSHAF3EE (12), @ABZayed (12), @AbdullaKhunji (11), @ShashiTharoor (11).</t>
  </si>
  <si>
    <t>@Khamenei_irFa (32), @IRKhomeini (22), @Khamenei_irAr (8), @NelsonMandela (1).</t>
  </si>
  <si>
    <t>@vkhurana19 (1), @khamenei_ir (1), @IRKhomeini (1).</t>
  </si>
  <si>
    <t>@IRKhomeini (10), @Khamenei_irFa (2), @khamenei_ir (2), @AlqassamBrigade (1), @vkhurana19 (1), @Khamenei_irAr (1).</t>
  </si>
  <si>
    <t>@MinPres (13), @OranjeFonds (8), @200jaarNL (5), @Wijzeringeld (4), @Amref_NL (1), @Brainport_regio (1), @ZakendoenAfrika (1), @Zapplive (1), @Janatuurlijk (1), @WOMENInc (1).</t>
  </si>
  <si>
    <t>@Paralympisch (1), @astro_andre (1), @KHtweets (1), @femalecancer (1).</t>
  </si>
  <si>
    <t>@OranjeFonds (19), @MinPres (6), @Wijzeringeld (5), @MaximeVerhagen (4), @Cultuurfonds (4), @astro_andre (3), @Paralympisch (3), @Brabant (2), @RaadvanState (2), @rijksmuseum (2).</t>
  </si>
  <si>
    <t>@orasamim (1).</t>
  </si>
  <si>
    <t>@iamdagna (1).</t>
  </si>
  <si>
    <t>@prezydentpl (2).</t>
  </si>
  <si>
    <t>@TeSzedd (1).</t>
  </si>
  <si>
    <t>@YouTube (2).</t>
  </si>
  <si>
    <t>@France24_fr (3), @jeune_afrique (1).</t>
  </si>
  <si>
    <t>@lionelchobli (2), @Pontifex (1).</t>
  </si>
  <si>
    <t>@lionelchobli (2), @BarackObama (1), @Capjeunes (1), @Pontifex (1).</t>
  </si>
  <si>
    <t>@MedvedevRussia (8), @advorkovich (6), @Pravitelstvo_RF (3), @riabreakingnews (1), @rianru (1).</t>
  </si>
  <si>
    <t>@MedvedevRussia (1).</t>
  </si>
  <si>
    <t>@Pravitelstvo_RF (17), @KremlinRussia (9), @Number10gov (6), @Rogozin (5), @BarackObama (4), @i_Russia (4), @sochi2014_ru (3), @TPKanslia (3), @NicolasMaduro (2), @KanalPIK (2).</t>
  </si>
  <si>
    <t>@MedvedevRussiaE (12), @G20rus (1).</t>
  </si>
  <si>
    <t>@MedvedevRussiaE (1), @i_Russia_e (1).</t>
  </si>
  <si>
    <t>@GovernmentRF (11), @i_Russia (8), @Number10gov (7), @KremlinRussia_E (7), @BarackObama (6), @DRogozin (3), @TPKanslia (3), @RT_com (3), @RHCJO (2), @KanalPIK (2).</t>
  </si>
  <si>
    <t>@CrownPrincessMM (66), @GlobalDignity (22), @johnhopebryant (17), @Pf_Change (15), @Kjorforlivet (14), @UNAIDS (14), @ErinSchrode (12), @NRKbok (11), @SynnevaErland (11), @GlobalDignityNo (10).</t>
  </si>
  <si>
    <t>@CrownPrincessMM (8), @Kronprinsparet (5), @jenergy (3), @desianwar (2), @trinegrung (1), @jesperstarkar (1), @Guitaress (1), @KennyEndre (1), @Tittentem (1), @JMNoticias (1).</t>
  </si>
  <si>
    <t>@CrownPrincessMM (85), @davos (26), @UNAIDS (21), @Kronprinsparet (21), @UNDP (14), @johnhopebryant (11), @GlobalDignityNo (9), @tvaksjonen (7), @GlobalDignity (6), @OneYoungWorld (6).</t>
  </si>
  <si>
    <t>@KSAembassyKZ (2).</t>
  </si>
  <si>
    <t>@KSAMOFA (37), @msa3d_r (1), @Dsa1333 (1), @MaherFaya (1), @Abdullah_Ali_f (1), @afadhel81 (1), @f1190 (1), @mbsindi (1), @Saifalotaibi01 (1), @bassam_03 (1).</t>
  </si>
  <si>
    <t>@KSAMOFA (19), @mbsindi (1), @Abdullah_Ali_f (1), @Mofa (1), @OsamaNugali (1), @MaherFaya (1), @f1190 (1), @FawazAlmuballi (1), @hanyaltayeb (1), @afadhel81 (1).</t>
  </si>
  <si>
    <t>@tylpar_kg (1), @kginvest (1), @yelikbayev (1).</t>
  </si>
  <si>
    <t>@Azamat_KGZ_ (1), @lentaruofficial (1).</t>
  </si>
  <si>
    <t>@thelostroom (1), @bekeshev (1), @abakiroff (1), @baisalov (1), @kyrgyzrepublic (1), @JaparUsenov (1), @otunbayeva (1), @kuvatov (1), @Azamat_KGZ_ (1), @yelikbayev (1).</t>
  </si>
  <si>
    <t>@Vargas44 (63), @WhiteHouse (46), @HHSLatino (19), @VP (17), @USAenEspanol (12), @FLOTUS (11), @Cecilia44 (11), @CuidadoDeSalud (11), @WHLive (7), @USEmbassyMEX (7).</t>
  </si>
  <si>
    <t>@PressSec (2), @Cecilia44 (2), @DrBiden (2), @WSJ (2), @lacasablanca (2), @UnNuevoDia (1), @elcondearanda (1), @WhiteHouse (1), @DagVega44 (1), @michellebmx (1).</t>
  </si>
  <si>
    <t>@Cecilia44 (80), @VP (71), @WhiteHouse (54), @Univision (46), @FLOTUS (46), @vj44 (28), @Telemundo (23), @LaborSec (22), @LaOpinionLA (20), @HispanicEd (19).</t>
  </si>
  <si>
    <t>@sdpbih (10), @GermanyDiplo (4), @KGeorgievaEU (4), @MHazinedar (4), @CLUBdeMADRID (3), @WilliamJHague (3), @NiksicN (3), @damirmasic (3), @TrafikaBa (3), @slomax (2).</t>
  </si>
  <si>
    <t>@omerigo92 (3), @Zlatko_Sabic (2), @kenancerimagic (2), @MerimaMulic (2), @OKokoschka (1), @adnan_delic (1), @50rass (1), @fmjam (1), @zokabosnia (1), @nedimtalovic (1).</t>
  </si>
  <si>
    <t>@sdpbih (16), @NiksicN (6), @USEmbassySJJ (5), @MiroslavLajcak (4), @Lipovaca (3), @MerimaMulic (3), @EdDzeko (3), @fomsdp (3), @omerigo92 (3), @RadoncicF (3).</t>
  </si>
  <si>
    <t>@edgarsrinkevics (64), @carlbildt (5), @futureforum2013 (4), @eu_eeas (4), @AmbMarkPekala (3), @EUCouncilPress (3), @LATO_LV (2), @LVmissionGeneva (2), @NATO (2), @LithuaniaMFA (2).</t>
  </si>
  <si>
    <t>@edgarsrinkevics (1), @sikorskiradek (1), @katiahetter (1), @patmalnieksj (1), @dfat (1), @Latvian_MFA (1), @rjharth (1), @FOTONIKALV (1), @MAECgob (1), @ficci_india (1).</t>
  </si>
  <si>
    <t>@edgarsrinkevics (66), @Latvian_MFA (20), @NATO (5), @ViktorsMakarovs (3), @valismin (3), @Diplomacy_RM (3), @MFAgovge (2), @MZZRS (2), @OECD (2), @UNESCO (2).</t>
  </si>
  <si>
    <t>@francediplo (155), @Elysee (89), @franceonu (24), @GermanyDiplo (9), @jeanmarcayrault (8), @Europe1 (5), @FranceenEgypte (5), @FranceintheUK (4), @Senat_Direct (4), @lesmardis (4).</t>
  </si>
  <si>
    <t>@LeFrenchMay (8), @LaurentFabius (3), @GermanyDiplo (3), @NYFAfrica (2), @Cellular_PP (1), @leLab_E1 (1), @FranceintheUK (1), @Matignon (1), @JohnKerry (1), @FranceinIreland (1).</t>
  </si>
  <si>
    <t>@AssembleeNat (56), @BFMTV (41), @France_en_Chine (39), @Europe1 (35), @franceinfo (34), @GermanyDiplo (29), @BBCHARDtalk (29), @sikorskiradek (26), @JohnKerry (23), @franceinter (22).</t>
  </si>
  <si>
    <t>@MichelJMartelly (65), @MCHaiti (42), @Damianmerlo (32), @TourismHaiti (28), @nesgat (27), @edloz (20), @Heroldisrael (20), @MEFHaiti (19), @RudyHeriveaux (15), @MDEnvironnement (15).</t>
  </si>
  <si>
    <t>@LaurentLamothe (10), @TourismHaiti (7), @bbc_arroyo (6), @LynnGedeon (5), @Jacquiecharles (4), @RudyHeriveaux (4), @Frantzduval (4), @nesgat (3), @MCHaiti (3), @mcjeanmarie (3).</t>
  </si>
  <si>
    <t>@MichelJMartelly (73), @YouTube (43), @nesgat (19), @MINUSTAH (16), @NguyenTanDung3 (15), @cep_haiti (15), @emailit (14), @tonyblairoffice (11), @HaitiMENFP (11), @LaurentLamothe (11).</t>
  </si>
  <si>
    <t>@chuanjin1 (1).</t>
  </si>
  <si>
    <t>@NajibRazak (1), @mrbrown (1), @iloilomovie (1), @Joshyy_Tingg (1), @ryanchongzx (1), @ClarenceHouse (1), @SSTSingapore (1).</t>
  </si>
  <si>
    <t>@NajibRazak (10), @SingaporePolice (4), @ChannelNewsAsia (3), @temasekpoly (3), @iloilomovie (3), @MNDSingapore (2), @fhollande (2), @jeanmarcayrault (2), @BarackObama (2), @SSTSingapore (2).</t>
  </si>
  <si>
    <t>@MAbughrara (1), @mohammedzismail (1), @LibyaInterimGov (1).</t>
  </si>
  <si>
    <t>@AliZidanPM (1), @MAbughrara (1), @mohammedzismail (1).</t>
  </si>
  <si>
    <t>@LithuaniaMFA (69), @carlbildt (38), @EU2013LTpress (26), @edgarsrinkevics (25), @Grybauskaite_LT (17), @ZygisPavilionis (17), @LithuaniaUNNY (14), @StefanFuleEU (13), @Leskevicius (13), @PRLTUN (12).</t>
  </si>
  <si>
    <t>@carlbildt (7), @edgarsrinkevics (6), @edwardlucas (4), @PLinLithuania (2), @EU_Commission (2), @sikorskiradek (2), @Judy_Dempsey (2), @StefanFuleEU (2), @aavst (2), @moscicka_dendys (1).</t>
  </si>
  <si>
    <t>@EU2013LT (29), @edgarsrinkevics (19), @carlbildt (17), @sikorskiradek (16), @AndersFoghR (11), @EU_Commission (10), @StefanFuleEU (9), @Grybauskaite_LT (7), @EgemenBagis (6), @guidowesterwell (6).</t>
  </si>
  <si>
    <t>@EU2013LTpress (349), @LinkeviciusL (256), @EUCouncilTVNews (130), @EUCouncilPress (74), @Grybauskaite_LT (65), @LithuaniaUNNY (57), @Leskevicius (42), @ZygisPavilionis (34), @ict2013eu (34), @eu_eeas (29).</t>
  </si>
  <si>
    <t>@EUCouncil (6), @Grybauskaite_LT (6), @EU_Commission (4), @Twiplomacy (4), @ict2013eu (3), @eu_eeas (3), @Mygreenbooking (3), @LinkeviciusL (3), @Europarl_EN (3), @wromradio (3).</t>
  </si>
  <si>
    <t>@LinkeviciusL (142), @Grybauskaite_LT (92), @Europarl_EN (50), @EU_Commission (26), @Leskevicius (20), @ict2013eu (20), @euHvR (18), @EUCouncil (18), @eu_eeas (18), @BarrosoEU (16).</t>
  </si>
  <si>
    <t>@PaulKagame (4), @UrugwiroVillage (3), @YolandeMakolo (2), @RIVA_Solutions (1), @DrTedros (1), @LincolnAmwayi (1), @WBPubs (1), @calestous (1), @PGourevitch (1), @UwimanaSonia (1).</t>
  </si>
  <si>
    <t>@mukizaedwin (22), @ruhumuza (17), @DrTedros (14), @MikaSakombi (14), @KenRoth (12), @HabimanaRukundo (10), @Richieboy02 (9), @pkuiper (8), @kambale (8), @WatchTheLine (8).</t>
  </si>
  <si>
    <t>@PaulKagame (97), @LMushikiwabo (39), @RwandaInfoEng (34), @KenRoth (32), @ianbirrell (32), @MikaSakombi (29), @mukizaedwin (27), @yasmalika (22), @ruhumuza (21), @DrTedros (21).</t>
  </si>
  <si>
    <t>@MonumentalCR (83), @telenoticias7 (32), @stephradar (26), @nacion (19), @ViviLaHistoria (16), @ADNfm (16), @presidenciacr (16), @crhoycom (13), @ameliarueda (12), @isolis_19 (9).</t>
  </si>
  <si>
    <t>@Spesapubblica (7), @elchamuko (7), @titabobra (6), @MrAdler1 (6), @El_Comunicologo (6), @MijalRovinski (5), @jchidalgo (5), @PedroRojasVarga (5), @OjoAlVotoCR (5), @NanoCastro21 (4).</t>
  </si>
  <si>
    <t>@MonumentalCR (16), @presidenciacr (13), @titabobra (12), @Laura_Ch (12), @stephradar (11), @anita_chae (11), @ViviLaHistoria (10), @radiocolumbia (9), @telenoticias7 (9), @edgarsilva7 (8).</t>
  </si>
  <si>
    <t>@APRyakaar (1), @Presidenceci (1).</t>
  </si>
  <si>
    <t>@ifri (8), @Meeting (1), @visite (1), @hier (1), @2stvsenegal (1), @en (1), @iverseye (1).</t>
  </si>
  <si>
    <t>@YouTube (19), @ifri (8), @adosolutions (2), @hier (1), @Meeting (1), @visite (1), @en (1), @2stvsenegal (1), @TV5MONDE (1), @SOROKGUILLAUME (1).</t>
  </si>
  <si>
    <t>@DrodriguezMinci (2), @teleSURtv (2), @JorgeGestoso (1), @VillegasPoljakE (1), @IzarraDeVerdad (1), @mafalda4f (1), @cubadebate (1), @EGMorenoR (1), @MirandaPSUV (1), @RobertSerraPSUV (1).</t>
  </si>
  <si>
    <t>@NicolasMaduro (739), @tmaniglia (340), @DrodriguezMinci (286), @VTVcanal8 (245), @teleSURtv (168), @correoorinoco (76), @CiudadCCS (58), @ActualidadRT (56), @PresidencialVen (54), @IzarraDeVerdad (50).</t>
  </si>
  <si>
    <t>@dcabellor (7), @lubrio (1), @colmenasocial (1), @frito1029fm (1), @TareckPSUV (1), @teleSURtv (1), @AmeliachPSUV (1), @RedpresNoticias (1), @AnonimosRojo (1), @GUERRAMICHEL (1).</t>
  </si>
  <si>
    <t>@NicolasMaduro (526), @tmaniglia (360), @DrodriguezMinci (320), @VTVcanal8 (192), @teleSURtv (147), @correoorinoco (69), @IzarraDeVerdad (62), @CiudadCCS (59), @la_iguanatv (55), @maperezpirela (53).</t>
  </si>
  <si>
    <t>@NicolasMaduro (843), @tmaniglia (392), @DrodriguezMinci (318), @VTVcanal8 (253), @teleSURtv (136), @correoorinoco (72), @PresidencialVen (61), @RomelBolivar (54), @ActualidadRT (48), @ForoCandanga (47).</t>
  </si>
  <si>
    <t>@NicolasMaduro (803), @tmaniglia (392), @DrodriguezMinci (314), @VTVcanal8 (255), @teleSURtv (133), @correoorinoco (71), @PresidencialVen (61), @RomelBolivar (53), @ActualidadRT (48), @vladimirpadrino (44).</t>
  </si>
  <si>
    <t>@NicolasMaduro (870), @tmaniglia (388), @DrodriguezMinci (315), @VTVcanal8 (254), @teleSURtv (136), @correoorinoco (71), @PresidencialVen (60), @RomelBolivar (56), @ActualidadRT (49), @ForoCandanga (48).</t>
  </si>
  <si>
    <t>@LaurentLamothe (4), @MichelJMartelly (3), @ConsulatOrlando (2), @MCHaiti (2), @beatricedaleus (2), @UN (2), @ikalyht (1), @HaitiNewsNet (1), @ConsulatHaitiMt (1), @ConsulatHTMiami (1).</t>
  </si>
  <si>
    <t>@CaricomNews (1).</t>
  </si>
  <si>
    <t>@VoyageGdC (250), @premierministre (109), @AmbCanUkraine (50), @Commerce_Canada (50), @CanadaOTAN (36), @LiberteReligion (34), @AmbCanAFG (26), @CanadaIranFR (21), @MAECD_DEV (19), @AmbCanIsrael (18).</t>
  </si>
  <si>
    <t>@HonJohnBaird (11), @LiberteReligion (2), @TapisVolant3 (2), @etiennecp (2), @Lynne_Yelich (2), @dianeablonczymp (1), @Banquemondiale (1), @Yeuxsurlemonde (1), @NicolasSabourin (1), @Min_Lebel (1).</t>
  </si>
  <si>
    <t>@HonJohnBaird (911), @MAECD_DEV (295), @Lynne_Yelich (120), @premierministre (41), @deepakobhrai (29), @WFP_FR (26), @Banquemondiale (24), @LiberteReligion (19), @TheHudsonsBayCo (18), @BrandaidProject (14).</t>
  </si>
  <si>
    <t>@desdelamoncloa (150), @MarcaEspana (15), @Casaarabe (12), @CooperacionESP (12), @InstCervantes (10), @CasaAsia (10), @AECID_es (9), @casamerica (8), @EmbEspanaChile (8), @Casaafrica (6).</t>
  </si>
  <si>
    <t>@CooperacionESP (3), @MAECgob (3), @desdelamoncloa (2), @AECID_es (2), @Europarl_ES (1), @RAEinforma (1), @unicef_es (1), @UNED (1), @EmbEspanaChile (1), @CarlosSanzDiaz (1).</t>
  </si>
  <si>
    <t>@radio5_rne (27), @AECID_es (25), @Congreso_Es (22), @MarcaEspana (20), @casamerica (17), @CooperacionESP (13), @Europarl_ES (12), @MAECgob (9), @Casaarabe (9), @nolsom_ (8).</t>
  </si>
  <si>
    <t>@LaurentLamothe (153), @MichelJMartelly (89), @MCHaiti (47), @MDEnvironnement (17), @EmbassyOfHaiti (16), @samuelamery (15), @ConsulatOrlando (12), @calvincadet (11), @MTourismeHaiti (10), @AmbassdeHaitiRD (8).</t>
  </si>
  <si>
    <t>@LaurentLamothe (2), @ConsulatOrlando (1), @ConsGuadeloupe (1), @ConsulatHTMiami (1), @ConsulatHaitiNY (1), @TourismHaiti (1), @ConsBarahona (1), @ConsulatHaitiMt (1), @sergi25 (1), @MichelJMartelly (1).</t>
  </si>
  <si>
    <t>@MichelJMartelly (17), @LaurentLamothe (12), @Petrocaribe (5), @HaitiMCI (3), @TNH_HT (3), @HAITIAPVANSE (2), @MTourismeHaiti (2), @TourismHaiti (2), @ConsulatHaitiMt (2), @carelpedre (2).</t>
  </si>
  <si>
    <t>@AndersFoghR (5), @StirileProTV (2), @USNATO (2), @MedEU2014GR (2), @VoxEurop (2), @HonJohnBaird (1), @DFATDCanada (1), @AuswaertigesAmt (1), @CanadaNATO (1), @GermanyDiplo (1).</t>
  </si>
  <si>
    <t>@ro_xygen (29), @cri_ned (18), @GeoAtreides (16), @Infinity_Guy (12), @chinezu (6), @bluegod (5), @nagyjeno (5), @AlecSandor (4), @mariusvisanescu (3), @traiminromania (3).</t>
  </si>
  <si>
    <t>@ro_xygen (29), @cri_ned (18), @GeoAtreides (17), @Infinity_Guy (12), @chinezu (6), @nagyjeno (5), @bluegod (5), @AlecSandor (4), @panciuc (3), @traiminromania (3).</t>
  </si>
  <si>
    <t>@actuniger (1), @France24_fr (1).</t>
  </si>
  <si>
    <t>@Issouf18 (1).</t>
  </si>
  <si>
    <t>@Khairykj (13), @bernamadotcom (10), @NajibRazak (10), @Zahid_Hamidi (10), @501Awani (8), @ahmadmaslan (7), @staronline (7), @KBAB51 (7), @khalednordin (6), @SanjeevanSS (6).</t>
  </si>
  <si>
    <t>@NajibRazak (76), @PDRMsia (68), @Zahid_Hamidi (50), @Khairykj (25), @KBAB51 (23), @MuhyiddinYassin (23), @MukhrizMahathir (14), @anwaribrahim (11), @shaberyc (10), @n_izzah (9).</t>
  </si>
  <si>
    <t>@NajibRazak (137), @PDRMsia (121), @Zahid_Hamidi (72), @MuhyiddinYassin (45), @Khairykj (40), @KBAB51 (33), @anwaribrahim (32), @rafiziramli (23), @MukhrizMahathir (22), @tun_mahathir (18).</t>
  </si>
  <si>
    <t>@DFornara (1), @Enver_Hoxhaj (1).</t>
  </si>
  <si>
    <t>@AmnestySenegal (1), @macky_sall (1), @BoussoDrame (1).</t>
  </si>
  <si>
    <t>@Ste_Gauthier (7), @jeanmarcayrault (6), @partisocialiste (5), @LeNouvelObs (5), @fhollande (5), @frebsamen (3), @delphinebatho (3), @SbastienGros (3), @olivierpost (3), @Genopole (3).</t>
  </si>
  <si>
    <t>@mdaofficiel (8), @vnataf (8), @fhollande (7), @Nitro_Politic (6), @espoir20121 (6), @HeleneFontanaud (6), @jeromedecrock (5), @hseill (5), @vicd31 (5), @scribes01 (4).</t>
  </si>
  <si>
    <t>@LePost (44), @fhollande (29), @manuelvalls (22), @Dailymotion (18), @Europe1 (17), @SbastienGros (16), @MartineAubry (9), @vnataf (9), @montebourg (9), @ElenaValenciano (8).</t>
  </si>
  <si>
    <t>@cbabdullahgul (6), @GEORGIARUGBY (3), @presidentaz (3), @GeorgianRugby (3), @Ataturk (2), @EastPartnership (2), @ISAFmedia (2), @fhollande (2), @www_Trend_Az (1), @WorldBank (1).</t>
  </si>
  <si>
    <t>@desdelamoncloa (444), @Sorayapp (236), @PPopular (141), @M_Presidencia (115), @Congreso_Es (67), @sanidadgob (44), @magramagob (42), @Empleogob (32), @MAECgob (31), @ReformaAAPP (31).</t>
  </si>
  <si>
    <t>@BNE_biblioteca (1), @_minecogob (1), @desdelamoncloa (1), @SenatorMenendez (1).</t>
  </si>
  <si>
    <t>@PPopular (35), @desdelamoncloa (17), @BarrosoEU (10), @AliciaSCamacho (10), @euHvR (10), @marianorajoy (9), @fhollande (7), @_minecogob (7), @EnricoLetta (6), @Congreso_Es (6).</t>
  </si>
  <si>
    <t>@EconomieNumeric (18), @PortailMarocMa (10), @financesmaroc (3), @jankari (1), @Boubker_Badr (1).</t>
  </si>
  <si>
    <t>@kmaaouni (6), @didacasa (2), @houdac (2), @Ahmed_R_Chami (2), @rattlingCan (2), @EconomieNumeric (2), @citizenkayen (1), @Maroc_eGov (1), @ELHAMMAL (1), @achraf_r (1).</t>
  </si>
  <si>
    <t>@EconomieNumeric (12), @Ahmed_R_Chami (9), @kmaaouni (7), @houdac (2), @ChefGov_ma (2), @didacasa (2), @PortailMarocMa (2), @sarah_lamrani (2), @citizenkayen (1), @simohb (1).</t>
  </si>
  <si>
    <t>@IMOHQ (4), @StefanFuleEU (3), @MOFAUAE (2), @ItamaratyGovBr (2), @UNrightswire (2), @MOFAEGYPT (2), @MRECIC_ARG (1), @AuswaertigesAmt (1), @MoroccanEmbassy (1), @Lagarde (1).</t>
  </si>
  <si>
    <t>@mortenhelveg (6), @carlbildt (2), @KakiElgin (1), @BrookingsFP (1), @JohnKerry (1), @KlausBondam (1), @Khaldounmajali (1), @GovernmentGeo (1), @caskly (1), @MogensJensenS (1).</t>
  </si>
  <si>
    <t>@martinlidegaard (6), @larsb01 (4), @socialized_dk (3), @jenselbaek (2), @noedhjaelp (2), @Mattias_S (2), @AtasDK (2), @FernandesKara (2), @SorenHave (2), @micminter (1).</t>
  </si>
  <si>
    <t>@carlbildt (4), @sorenpind (4), @larsb01 (4), @JohnKerry (4), @ukraine (3), @WilliamJHague (3), @socialized_dk (3), @Mattias_S (2), @noedhjaelp (2), @annaallerslev (2).</t>
  </si>
  <si>
    <t>@FAlvaradoE (1), @el_telegrafo (1).</t>
  </si>
  <si>
    <t>@JuanElizalde777 (13), @GisiC1 (8), @MixeyeCerezo (6), @pametroya (5), @DeudoresBuenaFe (5), @merlinadelgolfo (5), @DianeRodriguezZ (5), @nanav2013 (5), @nelsonlomaximo (5), @F_Franco_a (5).</t>
  </si>
  <si>
    <t>@JuanElizalde777 (13), @GisiC1 (8), @MixeyeCerezo (6), @DianeRodriguezZ (5), @merlinadelgolfo (5), @F_Franco_a (5), @pametroya (5), @nelsonlomaximo (5), @calleramiro (4), @DuamelAlvarado (4).</t>
  </si>
  <si>
    <t>@jeanmarcayrault (126), @najatvb (43), @fil_gouv (26), @sup_recherche (23), @micheledelaunay (20), @francediplo (20), @fcuvillier (19), @VictorinLurel (17), @fleurpellerin (14), @territoires (14).</t>
  </si>
  <si>
    <t>@jeanmarcayrault (6), @dune_de_fiel (1), @Faber33 (1), @Matignon (1), @ecologiEnergie (1).</t>
  </si>
  <si>
    <t>@jeanmarcayrault (1301), @France2tv (10), @pmharper (9), @ChTaubira (8), @RTLFrance (7), @montebourg (7), @Victor_Ponta (7), @najatvb (6), @salondubourget (6), @fetemusique (6).</t>
  </si>
  <si>
    <t>@comunefi (32), @AdessoPartecipo (23), @fnicodemo (6), @RiccardoLuna (4), @la_stampa (4), @VITAnonprofit (3), @lucasofri (3), @nomfup (3), @ErasmoDAngelis (3), @MilaSpicola (3).</t>
  </si>
  <si>
    <t>@sonolucadini (12), @mante (7), @ItsCetty (7), @smenichini (7), @silviablu (7), @claudiocerasa (6), @lucasofri (6), @grandefirenze (5), @_arianna (5), @francescopepici (5).</t>
  </si>
  <si>
    <t>@comunefi (21), @pdnetwork (21), @pbersani (18), @graziano_delrio (12), @sonolucadini (12), @davidefaraone (12), @EnricoLetta (10), @claudiocerasa (10), @smenichini (10), @fnicodemo (9).</t>
  </si>
  <si>
    <t>@MBZNews (1).</t>
  </si>
  <si>
    <t>@tim_cook (1).</t>
  </si>
  <si>
    <t>@MaybeRory (13), @donnchanuig (13), @Izzy_O (12), @Barnardos_IRL (11), @socmot (8), @dlooney (7), @AodhanORiordain (7), @EugeneDeering (6), @LabourDubNthCen (6), @robert_dowdsTD (6).</t>
  </si>
  <si>
    <t>@Smurphette85 (5), @carldevlinwhyte (4), @PoshKnacker_1 (4), @CCampbell89_ (4), @WestAwake (4), @janetravers (4), @rubot (4), @thejackanory (4), @MagsIndi (3), @ruthlessimagery (3).</t>
  </si>
  <si>
    <t>@md_higgins (65), @carldevlinwhyte (9), @laineyhughes (9), @SpunOut (9), @poshknacker (7), @MaybeRory (7), @kencurtin (7), @plantingtheoar (5), @Sharon_Corr (5), @hotpress (5).</t>
  </si>
  <si>
    <t>@KremlinRussia (41), @Pravitelstvo_RF (32), @RFdeti (2), @ChernyshenkoRu (2), @zasursky (2), @MedvedevRussiaE (1), @KremlinCherv (1), @Ruslan_Larin (1), @vol1oleg (1), @MinistryEconomy (1).</t>
  </si>
  <si>
    <t>@Schwarzenegger (3), @advorkovich (2), @_volovik (1), @dashystik (1), @inna_smbatyan (1), @dmi69 (1), @garipov_radik (1), @sahamos (1), @NikitaBelyh (1), @tmftheone (1).</t>
  </si>
  <si>
    <t>@Pravitelstvo_RF (7), @Schwarzenegger (4), @advorkovich (3), @MedvedevRussia (2), @cnni (2), @premiaruneta (1), @_volovik (1), @DZelenin (1), @inna_smbatyan (1), @euHvR (1).</t>
  </si>
  <si>
    <t>@KremlinRussia_E (20), @GovernmentRF (9), @MedvedevRussia (2), @RT_com (1).</t>
  </si>
  <si>
    <t>@Schwarzenegger (4), @jensstoltenberg (1), @euHvR (1), @BarackObama (1).</t>
  </si>
  <si>
    <t>@Schwarzenegger (6), @euHvR (3), @moscow (3), @BarackObama (3), @GovernmentRF (2), @cnni (2), @KremlinRussia_E (1), @i_Russia (1), @skolkovo (1), @Number10gov (1).</t>
  </si>
  <si>
    <t>@UNDPEurasia (20), @AndersFoghR (16), @Vlatkoot (11), @ElaMi5 (9), @EBRD (8), @UN_Montenegro (7), @MariaNovkovic (7), @unicefceecis (7), @StefanFuleEU (6), @UKinMontenegro (5).</t>
  </si>
  <si>
    <t>@OSCE (3), @LekovicMilos (2), @MeGovernment (2), @ubai1982 (2), @zriha (1), @msrsan (1), @Indeksonline (1), @JamesKerLindsay (1), @ChopinFryderyk (1), @montenegro (1).</t>
  </si>
  <si>
    <t>@EU_Commission (33), @NATO (25), @undp_europe_cis (21), @WorldBank (13), @AndersFoghR (11), @UNDP (10), @Europarl_EN (9), @MiniFinME (9), @VladaRH (8), @OSCE (8).</t>
  </si>
  <si>
    <t>@BWiesendanger (1), @uzayrsa (1), @Markus_Fischer (1), @HVaitsblit (1).</t>
  </si>
  <si>
    <t>@StefanFuleEU (1).</t>
  </si>
  <si>
    <t>@StefanFuleEU (1), @JensPloetner (1), @Dailymotion (1), @Europe1 (1).</t>
  </si>
  <si>
    <t>@NESCIreland (36), @IRLDeptFinance (27), @YearForJobs (25), @Education_Ire (22), @eu2013ie (21), @IrelandRepBru (15), @dfatirl (14), @JobsEnterInnov (12), @IRLDeptPER (11), @IDAIRELAND (8).</t>
  </si>
  <si>
    <t>@ConorRyan1 (4), @clicky_here (3), @ReadoutSignpost (3), @davidhall75 (3), @Cmdr_Hadfield (3), @faduda (2), @JoeCampbell195 (2), @suzybie (2), @JamesCsn (2), @diarmuidhanifin (2).</t>
  </si>
  <si>
    <t>@Entirl (16), @IRLDeptFinance (15), @IDAIRELAND (14), @RichardbrutonTD (14), @JobsEnterInnov (9), @Paschald (7), @Airbnb (6), @EnricoLetta (6), @Ryanair (5), @IrishTimes (5).</t>
  </si>
  <si>
    <t>@LinhartBMEIA (29), @entwicklungat (22), @sebastiankurz (21), @Martin_Reichard (12), @EichtingerM (12), @_PaulSchmidt (11), @EPinOesterreich (9), @ReinholdLopatka (8), @austriainuk (7), @SchallenbergA (7).</t>
  </si>
  <si>
    <t>@ReinholdLopatka (7), @karntna_bua (6), @weiserjo (6), @MartinThuer (5), @hrstl (5), @isabelledaniel (5), @CheckPolitics (5), @krabina (4), @stefansengl (4), @monibratic (4).</t>
  </si>
  <si>
    <t>@sebastiankurz (88), @WaldnerWolfgang (23), @ReinholdLopatka (22), @minoritenplatz8 (15), @oegfe (14), @coe (13), @EPinOesterreich (11), @EUKommWien (11), @LinhartBMEIA (11), @UNrightswire (10).</t>
  </si>
  <si>
    <t>@AkordaPress (88), @TheAstanaTimes (70), @ortcomkz (38), @ErjanKazykhan (35), @KazakhEmbassy (12), @kazinformkz (11), @primeministerkz (10), @romanvassilenko (10), @tengrinewskz (7), @bnewskz (7).</t>
  </si>
  <si>
    <t>@MFA_KZ (32), @BahytSyzdykova (14), @primeministerkz (13), @AkordaPress (7), @GalymBaituk (6), @Madi_Nur (6), @ElbrusRED (5), @LarissaPak (5), @A_Aldabergenov (5), @Azoha90 (4).</t>
  </si>
  <si>
    <t>@MFA_KZ (49), @BahytSyzdykova (16), @EXPO2017Astana (15), @primeministerkz (14), @AkordaPress (14), @TheAstanaTimes (9), @Proekt_Atom (8), @ortcomkz (8), @LarissaPak (7), @theatomproject1 (6).</t>
  </si>
  <si>
    <t>@LiechtensteinUN (8), @EEANorwayGrants (4), @CrimeAggression (2), @EmbassyLI (2), @vaterlandnews (2), @AWH15 (1), @MSchroeren (1), @MinistersforICC (1), @gr2014eu (1), @banclusterbombs (1).</t>
  </si>
  <si>
    <t>@eftasurv (1), @T_Zwiefelhofer (1), @UN_HRC (1).</t>
  </si>
  <si>
    <t>@coe (7), @OSCE (5), @T_Zwiefelhofer (4), @EFTAsecretariat (4), @UN_HRC (4), @CrimeAggression (3), @adrian_hasler (3), @UNODC (3), @eftasurv (2), @UNrightswire (2).</t>
  </si>
  <si>
    <t>@KremlinRussia_E (95), @mission_russian (79), @RT_com (73), @GovernmentRF (49), @PressRUSUN (43), @MID_RF (37), @natomission_ru (35), @RusEmbassyUAE (33), @RussianEmbassy (22), @Sochi2014 (19).</t>
  </si>
  <si>
    <t>@mfa_russia (5), @GovernmentRF (3), @AndersFoghR (2), @KKdolgov (2), @francediplo (1), @Rus_Emb_Gui_SL (1), @RashadNovruz (1), @OSCE (1), @MedEU2014GR (1), @MRECIC_ARG (1).</t>
  </si>
  <si>
    <t>@PressRUSUN (118), @OSCE (89), @UN (76), @RF_OSCE (65), @RusEmbUSA (61), @mission_russian (60), @mfa_russia (31), @natomission_ru (31), @JohnKerry (29), @KremlinRussia_E (20).</t>
  </si>
  <si>
    <t>@ADeshchytsia (59), @uacrisis (52), @radiosvoboda (47), @UKRINFORM (45), @carlbildt (42), @NATOSource (41), @GeoffPyatt (38), @UkrProgress (32), @ukrpravda_news (25), @interfaxua (25).</t>
  </si>
  <si>
    <t>@ADeshchytsia (16), @coe (3), @magnificentz3 (2), @ESapognikova (2), @Non_Disclosure (2), @Horbyk (2), @StateDept (1), @PLinUN (1), @novostidnua (1), @Olena_Smalko (1).</t>
  </si>
  <si>
    <t>@MFA_Ukraine (48), @ukrpravda_news (38), @ADeshchytsia (31), @AndriiDesh (17), @coe (12), @radiosvoboda (12), @uacrisis (10), @YouTube (10), @TheDayNewspaper (8), @ukraine (7).</t>
  </si>
  <si>
    <t>@nmladenov (15), @SofiaForum (5), @PrimeMinisterGE (1), @vigenin (1), @carlbildt (1), @KGeorgievaEU (1), @Europarl_BG (1), @valismin (1), @MedEU2014GR (1), @EUCouncilTVNews (1).</t>
  </si>
  <si>
    <t>@yurukov (4), @nmladenov (3), @LithuaniaMFA (1), @McPhisto38 (1), @__mARV (1), @eu_eeas (1), @boykoblagoev (1), @villich (1).</t>
  </si>
  <si>
    <t>@SofiaForum (6), @nmladenov (4), @yurukov (4), @vigenin (4), @MFABulgaria (3), @UNESCO (2), @NikolaPoposki (2), @carlbildt (2), @vtcherneva (1), @timjudah1 (1).</t>
  </si>
  <si>
    <t>@DrTedros (54), @igadcewarn (3), @Ethiopia_UN (2), @ECA_OFFICIAL (2), @LMushikiwabo (1), @_AfricanUnion (1), @NEBGET (1), @TweetMoFED (1), @GeirOPedersen (1), @Somalia111 (1).</t>
  </si>
  <si>
    <t>@DrTedros (387), @_AfricanUnion (17), @mfaethiopia (15), @dr (9), @ALEMAYEHUTEGENU (3), @KeseteA (3), @JohnKerry (3), @CREW_Ethiopia (2), @UKenyatta (2), @UN (2).</t>
  </si>
  <si>
    <t>@DrTedros (1418), @_AfricanUnion (135), @UN (77), @mfaethiopia (28), @UKenyatta (18), @amisomsomalia (17), @dr (10), @generalelectric (9), @European_Union (8), @AMB_A_Mohammed (8).</t>
  </si>
  <si>
    <t>@SaakashviliM (47), @AndersFoghR (3), @AlexanderMeskhi (1), @LinkeviciusL (1), @BarrosoEU (1), @NATO (1).</t>
  </si>
  <si>
    <t>@your (47), @YouTube (46), @Livestream (3), @MFAgovge (1), @StateDept (1).</t>
  </si>
  <si>
    <t>@GunnarBragiS (58), @carlbildt (9), @IcelandinUK (6), @hingolfsson (5), @GGCA_gender (4), @IcelandMission (4), @IcelandNatural (4), @NordicPlaylist (4), @EEANorwayGrants (4), @UN (3).</t>
  </si>
  <si>
    <t>@GunnarBragiS (45), @Natteramnoslo (5), @AsgeirMusic (3), @karmel80 (2), @AngusMacNeilMP (2), @jonolafs (2), @NordicPlaylist (2), @EdHancox (1), @valismin (1), @kristjana1951 (1).</t>
  </si>
  <si>
    <t>@GunnarBragiS (67), @NordicPlaylist (15), @carlbildt (5), @Natteramnoslo (5), @Pollaponk (4), @MFAIceland (4), @AsgeirMusic (3), @EmilianaTorrini (3), @Althingi (3), @NATO (3).</t>
  </si>
  <si>
    <t>@Petrit (510), @Enver_Hoxhaj (326), @InterfaithRKS (103), @AstritZatriqi (76), @vloracitaku (47), @HashimThaciPM (46), @heroinatbp (36), @ArlindaRamadani (34), @AmbTracey (31), @EmbassyofKosovo (26).</t>
  </si>
  <si>
    <t>@Enver_Hoxhaj (10), @HashimThaciPM (8), @MFAKOSOVO (7), @Genti_Peja (3), @Petrit (3), @NevenDjenadija (2), @AstritZatriqi (2), @PresidentKosovo (2), @diellbakalli (1), @carlbildt (1).</t>
  </si>
  <si>
    <t>@Enver_Hoxhaj (30), @Petrit (26), @MFAKOSOVO (16), @IISS_org (8), @foreignoffice (6), @PresidentKosovo (6), @adriatikk (5), @InterfaithRKS (5), @ksBritish (4), @coe (4).</t>
  </si>
  <si>
    <t>@FO_Coalition (3), @BarrosoEU (2), @ts_elbegdorj (2), @jdierkes (2), @UNRCPD (2), @GGDavidJohnston (2), @boldlu (2), @OSCE_RFoM (1), @dpjankowski (1), @CoverMongolia (1).</t>
  </si>
  <si>
    <t>@BarrosoEU (1).</t>
  </si>
  <si>
    <t>@boldlu (9), @ts_elbegdorj (6), @ITTLLDC (3), @LaurentFabius (2), @davos (2), @PutinRF_Eng (2), @RKupiecki (1), @BarrosoEU (1), @Int_IDEA (1), @EU_Commission (1).</t>
  </si>
  <si>
    <t>@TMkrtchyan (31), @tbalayan (8), @edgarsrinkevics (1), @mfankr (1).</t>
  </si>
  <si>
    <t>@carlbildt (1).</t>
  </si>
  <si>
    <t>@mfankr (4), @carlbildt (2), @OSCE (2), @nmladenov (1), @edgarsrinkevics (1), @sikorskiradek (1), @coe (1), @PresidentAM_arm (1), @MFAgovge (1).</t>
  </si>
  <si>
    <t>@MFAsgConsular (8), @leehsienloong (3), @govsingapore (1).</t>
  </si>
  <si>
    <t>@MFAsgConsular (56), @ClarenceHouse (1), @What (1).</t>
  </si>
  <si>
    <t>@ThaiEmbDC (59), @MFAThai_Media (56), @RoseBlance (31), @nuisaran (25), @thapanee3miti (16), @PiriyaKhempon (15), @MorningNewsTV3 (14), @teeratr (14), @nuntida_nna (13), @MCOTDOTNET (13).</t>
  </si>
  <si>
    <t>@TNAMCOT (21), @MorningNewsTV3 (17), @js100radio (17), @MFAThai (13), @news1005fm (10), @takara9992 (9), @Kitti3Miti (9), @teeratr (8), @tazoonmi (8), @CRREAMM_VIP (7).</t>
  </si>
  <si>
    <t>@RoseBlance (173), @MFAThai (99), @TNAMCOT (30), @MorningNewsTV3 (21), @jaokobboon (20), @thapanee3miti (19), @js100radio (18), @teeratr (17), @Kitti3Miti (16), @PouYingluck (14).</t>
  </si>
  <si>
    <t>@MFAThai (1).</t>
  </si>
  <si>
    <t>@MFAThai (4), @MFAThai_Media (4), @ThaiEmbDC (2), @UNESCAP (2), @MFAThai_Pol (1), @HikarikoOno (1).</t>
  </si>
  <si>
    <t>@foreign (1), @MFAMongolia_eng (1).</t>
  </si>
  <si>
    <t>@ThaiEmbDC (9), @foreign (1), @RTE_Seoul (1), @MFAMongolia_eng (1).</t>
  </si>
  <si>
    <t>@A_Davutoglu_eng (234), @TurkishEmbassy (19), @AvbirDT (12), @SAM_MFA (8), @cbabdullahgul (5), @trpresidency (5), @StateDept (4), @FriendsOfSyria (3), @TC_NATO (3), @Ahmet_Davutoglu (3).</t>
  </si>
  <si>
    <t>@denizdurmus (4), @A_Davutoglu_eng (3), @BiTofTwiT (3), @BeGoCYP (2), @MissProust (2), @trpresidency (2), @lihony (1), @MFATurkey (1), @MustafaGlderen (1), @martinlidegaard (1).</t>
  </si>
  <si>
    <t>@NaciKoru (16), @expoizmir (8), @A_Davutoglu_eng (6), @MFATurkey (5), @UN (4), @denizdurmus (4), @BiTofTwiT (3), @UNESCO (3), @TSonenshine (2), @trpresidency (2).</t>
  </si>
  <si>
    <t>@A_Davutoglu_ar (199), @MFATurkey (3), @aa_arabic (1), @SAM_MFA (1).</t>
  </si>
  <si>
    <t>@expoizmir (2).</t>
  </si>
  <si>
    <t>@expoizmir (7), @IyadMadani (2).</t>
  </si>
  <si>
    <t>@MFATurkey (3).</t>
  </si>
  <si>
    <t>@TurkishAirlines (2).</t>
  </si>
  <si>
    <t>@Zandanshatar (80), @boldlu (48), @BatboldSukh (33), @elbegdorj (13), @ts_elbegdorj (9), @OtgonbayarY (6), @BarrosoEU (5), @ITTLLDC (5), @TsogtbaatarD (5), @MGLEmbassy_USA (5).</t>
  </si>
  <si>
    <t>@ShCeveen (1), @gun_chin (1), @Lkhamro_olom (1), @AriunzulSh (1), @bMyagmardorj (1), @MongolAr (1), @boldlu (1).</t>
  </si>
  <si>
    <t>@boldlu (7), @MFAMongolia_eng (3), @AriunzulSh (1), @MongolAr (1), @Lkhamro_olom (1), @Lhagvasuren (1), @gun_chin (1), @bMyagmardorj (1), @YouTube (1), @ITTLLDC (1).</t>
  </si>
  <si>
    <t>@SophiaMartelly (106), @TourismHaiti (90), @LaurentLamothe (89), @MCHaiti (61), @Pwoteksyonsivil (45), @MAECHaiti (42), @lekoltimounyo (19), @USEmbassyHaiti (19), @MTourismeHaiti (12), @quiquemari (11).</t>
  </si>
  <si>
    <t>@MichelJMartelly (3), @jhonsonsaintil (1), @DaniloMedina (1), @TICKETmaghaiti (1).</t>
  </si>
  <si>
    <t>@SophiaMartelly (28), @TourismHaiti (25), @LaurentLamothe (23), @MichelJMartelly (11), @DaniloMedina (10), @NicolasMaduro (7), @TourismSudHaiti (7), @MCHaiti (6), @MashiRafael (5), @CELAC (5).</t>
  </si>
  <si>
    <t>@KKdolgov (101), @PressRUSUN (83), @KremlinRussia (80), @RT_russian (74), @Pravitelstvo_RF (39), @natomission_ru (36), @RF_OSCE (35), @AmbasadaRusije (14), @UnitedNationsRU (14), @amrusbel (13).</t>
  </si>
  <si>
    <t>@USEmbRu (2), @0 (1), @BST_1 (1), @kimosabette (1), @tvrain (1), @GGatilov (1).</t>
  </si>
  <si>
    <t>@PressRUSUN (76), @osce_ru (75), @RF_OSCE (63), @RusEmbUSA (56), @UnitedNationsRU (43), @UNRadioRU (41), @mission_russian (30), @RusBotschaft (26), @natomission_ru (24), @RusembUkraine (20).</t>
  </si>
  <si>
    <t>@UrugwiroVillage (348), @Kwibuka20 (204), @RwandaGov (199), @rwandahcdelhi (106), @RwandaUN (85), @LMushikiwabo (76), @RwandaAmbakin (68), @AmbaRwandaBe (63), @RwandaEmbassySE (55), @RwandaDay (46).</t>
  </si>
  <si>
    <t>@LMushikiwabo (34), @RwandaUN (8), @UrugwiroVillage (5), @RDBrwanda (5), @RwandaDay (4), @HabumuremyiP (3), @RwandaHC_Ke (3), @Umushyikirano (3), @rwangombwajRW (3), @AmbaRwandaBe (3).</t>
  </si>
  <si>
    <t>@LMushikiwabo (252), @Umushyikirano (46), @RwandaGov (40), @RwandaUN (29), @UrugwiroVillage (27), @RDBrwanda (20), @Kwibuka20 (19), @PaulKagame (17), @RwandaDay (16), @ashyaka (14).</t>
  </si>
  <si>
    <t>@NLambassadeurs (24), @Leonievdstijl (7), @WvoerderThijs (7), @aldrikg (5), @fasol (4), @RJonesBos (4), @frankpaul (4), @NLinUK (3), @icpdAllEqual (2), @MinPres (2).</t>
  </si>
  <si>
    <t>@VonkFactor13 (2), @Renatetweets2 (1), @HanTenBroeke (1), @minbuza (1), @rjduin (1), @JoelVoordewind (1), @Borayaa (1), @Alexia_Cha (1), @ploumen (1), @Anoukhyejin (1).</t>
  </si>
  <si>
    <t>@minbuza (7), @InnoJustice (5), @WvoerderThijs (3), @VonkFactor13 (2), @dicknieuwenhuis (2), @aahungngo (2), @TekstBuis (2), @ernstblackberry (2), @aldrikg (2), @werkenbijdeeu (2).</t>
  </si>
  <si>
    <t>@minbuza (3), @NSS2014 (2), @NLintheUSA (1), @NLambassadeurs (1), @nlatun (1).</t>
  </si>
  <si>
    <t>@ernstblackberry (2), @opiniojuris (1), @khadijapatel (1), @RamiJarrah (1), @peterpotman (1), @khanfarw (1), @Hassnae (1), @MKraidy (1), @rago_legal (1), @svhoorn (1).</t>
  </si>
  <si>
    <t>@accionbo (30), @BTVenlinea (20), @MinAutonomias (17), @es_pueblo (12), @CulturasBolivia (12), @PatriaNuevaBo (10), @EconomiaBo (10), @warmiclau (7), @Diputados_Bol (7), @g77bolivia (6).</t>
  </si>
  <si>
    <t>@BTVenlinea (26), @luisinacio (15), @InacioLulaa (4), @warmiclau (3), @PatriaNuevaBo (2), @FlorianoFrancis (2), @es_pueblo (2), @teleSURtv (2), @BoliviaVota (1), @GiselaAzurduy (1).</t>
  </si>
  <si>
    <t>@BTVenlinea (47), @luisinacio (15), @DavilaTorrez (14), @ONUMujeres (8), @tupackataribo (7), @teleSURtv (6), @CarmeloGob (6), @es_pueblo (4), @warmiclau (4), @InacioLulaa (4).</t>
  </si>
  <si>
    <t>@prensa_libre (8), @EmisorasUnidas (6), @siglo21gt (4), @ConredGuatemala (3), @GuatemalaONU (3), @picapan (3), @AGN_noticias (3), @Tekandi (2), @el_Periodico (2), @WRadioGT (2).</t>
  </si>
  <si>
    <t>@NuestroDiario (2), @prensa_libre (1), @sonora969 (1), @EmisorasUnidas (1), @Telediariogt (1), @siglo21gt (1), @T13Noticias (1), @Guatevision_tv (1), @el_Periodico (1), @Noti7Guatemala (1).</t>
  </si>
  <si>
    <t>@NuestroDiario (2), @ottoperezmolina (2), @siglo21gt (1), @Noti7Guatemala (1), @Telediariogt (1), @EmisorasUnidas (1), @sonora969 (1), @prensa_libre (1), @el_Periodico (1), @T13Noticias (1).</t>
  </si>
  <si>
    <t>@chavezcandanga (1).</t>
  </si>
  <si>
    <t>@KHtweets (7), @EUCouncilTVNews (6), @euHvR (6), @NSS2014 (6), @EUCouncilPress (5), @NPOpolitiek (5), @J_Dijsselbloem (3), @MP_Peeters (3), @Financien (3), @Elysee (2).</t>
  </si>
  <si>
    <t>@MinPres (3), @SvenKramer86 (2), @Ireenw (2), @Grietage (1), @muldermichel (1), @JorritBergsma (1), @jorientermors (1), @stefangroothuis (1).</t>
  </si>
  <si>
    <t>@MinPres (129), @LodewijkA (27), @MaximeVerhagen (14), @euHvR (12), @JCdeJager (6), @eliodirupo (4), @J_Dijsselbloem (4), @SvenKramer86 (3), @Xavier_Bettel (3), @astro_andre (2).</t>
  </si>
  <si>
    <t>@PresidenciaRD (219), @cesardargam (185), @sanchezceren (10), @EmbajadaUSAenRD (10), @sg_sica (9), @listindiario (5), @PeriodicoHoy (4), @lomarfer (4), @ElicFernandez (4), @Diario_Libre (4).</t>
  </si>
  <si>
    <t>@MIREXRD (26), @cesardargam (21), @FAlvarezDeSoto (2), @fortu38 (2), @conestosdosojos (1), @joseatavarez (1), @Chalupacom (1), @garciasenior (1), @naslhaa (1), @mildredherasme (1).</t>
  </si>
  <si>
    <t>@cesardargam (71), @MIREXRD (59), @marienaristy (14), @hmartep (13), @ElDia_do (12), @mariasoldevila (10), @EliseoHeiliger (10), @Diario_Libre (9), @ElNacional_RD (9), @ElCaribeRD (9).</t>
  </si>
  <si>
    <t>@SlovakiaMFA (8), @RozpoctovaRada (5), @PeterJavorcik (5), @MarosSefcovic (4), @Enver_Hoxhaj (2), @BarrosoEU (2), @euHvR (2), @zbig (1), @JoLomasBiH (1), @PISM_Poland (1).</t>
  </si>
  <si>
    <t>@MunSecConf (8), @NATO (6), @MiroslavLajcak (2), @JohnKerry (2), @lakinervozko (2), @CSIS (2), @Irma_A_P (1), @MarcoInBxl (1), @carlbildt (1), @GLOBSEC (1).</t>
  </si>
  <si>
    <t>@NATO (23), @MunSecConf (13), @Sochi2014 (12), @GLOBSEC (11), @StefanFuleEU (8), @NarodnyKonvent (7), @UN (7), @JohnKerry (6), @euHvR (4), @OSCE (4).</t>
  </si>
  <si>
    <t>@charlierose (1).</t>
  </si>
  <si>
    <t>@AhmedEbeid73 (1).</t>
  </si>
  <si>
    <t>@ShareThis (4), @SPIEGELONLINE (2), @AhmedEbeid73 (1), @RTarabic (1), @AnbaMoscow (1), @Livestream (1), @mnabilfahmy (1), @ahramonline (1).</t>
  </si>
  <si>
    <t>@bluehousekorea (289), @mofaUNrecruit (191), @ftapolicy (144), @iworkingholiday (35), @mohwpr (24), @Korea_Land (17), @mofa_knda (16), @koreagov3_0 (13), @happymospa (11), @ennapark85 (11).</t>
  </si>
  <si>
    <t>@Rhys_AHN (4), @sinhwa0615 (4), @0starlight0 (3), @13godlygreen1 (3), @nhd6112 (3), @didhdakak (3), @ohyonggeun (2), @cute1231 (2), @gamjatangsojoo (2), @hujin2152 (2).</t>
  </si>
  <si>
    <t>@Rhys_AHN (5), @sinhwa0615 (4), @didhdakak (3), @MofatKorea (3), @0starlight0 (3), @nhd6112 (3), @13godlygreen1 (3), @yeonjihye1120 (2), @koreagov3_0 (2), @yj6747 (2).</t>
  </si>
  <si>
    <t>@YouTube (6).</t>
  </si>
  <si>
    <t>@JPN_PMO (12), @MofaJapan_ITPR (11), @global_forum (8), @IchiroFujisaki (5), @JpnCons_Chicago (1), @msato_mofa (1), @unwomenindia (1).</t>
  </si>
  <si>
    <t>@YouTube (3), @CSIS (2), @global_forum (1), @UN_Disarmament (1), @JapanGov (1).</t>
  </si>
  <si>
    <t>@MofaJapan_ITPR (53), @JPN_PMO (4), @PLinTokyo (1), @kantei (1).</t>
  </si>
  <si>
    <t>@koreanet (10), @UNDPSPC (6), @StateDept (6), @YonhapNews (6), @UN_Spokesperson (5), @2018PyeongChang (3), @usembassyseoul (3), @UN_News_Centre (1), @EconEngage (1), @AmbLocke (1).</t>
  </si>
  <si>
    <t>@mingxuan_du (2), @spitcaustic (1), @amskyblu (1), @valeuf (1), @twtkr_dir (1), @danielrtudor (1), @ansterdand (1), @YESJNEkezia (1), @chancedavid (1), @mikaelf (1).</t>
  </si>
  <si>
    <t>@sunghwan53 (10), @brandnewkorea (2), @mingxuan_du (2), @2018PyeongChang (1), @spitcaustic (1), @SeoulSummit (1), @valeuf (1), @amskyblu (1), @chanjin (1), @USChamber (1).</t>
  </si>
  <si>
    <t>@RMardiniICRC (4), @And_Harper (4), @mfa_russia (3), @ZaatariCamp (3), @UNHCR_Arabic (2), @ICRC (2), @CICR_es (1), @ICRC_ar (1), @WFP_AR (1), @WFP (1).</t>
  </si>
  <si>
    <t>@sosaaaa_q8 (1), @RawanAlQanae (1), @al_showie3 (1), @ICRC (1), @khalid_14_2 (1), @zamel_90 (1), @nqwerzvk (1), @m_al7arbe (1), @omaralblooshi7 (1), @3bdallh_Fala7 (1).</t>
  </si>
  <si>
    <t>@badralbusaidi (1), @comms77 (1), @MofaOman (1), @ONN_1 (1), @khalid_11111 (1), @abdulzizsalim (1), @Azooz_Aziz (1), @HadhramiAl (1).</t>
  </si>
  <si>
    <t>@HamadbinJassim1 (1), @M_B_R_Alkhater (1), @AlDoseriMM (1).</t>
  </si>
  <si>
    <t>@HamadbinJassim1 (1), @M_B_R_Alkhater (1), @MofaQatar_EN (1), @kbmalattiya (1), @AlDoseriMM (1).</t>
  </si>
  <si>
    <t>@MofaQatar_AR (1), @kbmalattiya (1), @RafaelNadal (1).</t>
  </si>
  <si>
    <t>@AMB_A_Mohammed (1), @ForeignOfficeKE (1).</t>
  </si>
  <si>
    <t>@FawziaYusufAdam (1).</t>
  </si>
  <si>
    <t>@FawziaYusufAdam (6), @BeilehMofa (5), @TheVillaSomalia (1), @SouthSudan (1).</t>
  </si>
  <si>
    <t>@OFMUAE (499), @UAE_Berlin (5), @DXBMediaOffice (4), @UAEMissionToUN (4), @ABZayed (3), @HHShkMohd (3), @Masdar (2), @hamadnuke (2), @UAEEmbassyUK (1), @UAE_BARQ (1).</t>
  </si>
  <si>
    <t>@MOFAUAE (2), @supportuae (2), @ilovesharjah132 (2), @rajab_almarri (2), @mansoor___ad (1), @SaraAlmehairbi (1), @alkaabi81_ (1), @Ruh_uae (1), @DubaiPoliceHQ (1), @Al_Shemsi (1).</t>
  </si>
  <si>
    <t>@MOFAUAE (6), @SKGEP (2), @ABZayed (2), @ilovesharjah132 (2), @rajab_almarri (2), @supportuae (2), @SaraAlmehairbi (1), @Thabet_UAE (1), @fares (1), @MrmMhd (1).</t>
  </si>
  <si>
    <t>@UN (1).</t>
  </si>
  <si>
    <t>@NittiMohamed1 (1), @NaSixo (1), @siradjo (1), @NICOLAS_NEGOCE (1), @mohamedbazoum (1).</t>
  </si>
  <si>
    <t>@mohamedbazoum (2), @siradjo (1), @NaSixo (1), @NittiMohamed1 (1), @francediplo (1), @MahamadouIssouf (1), @NICOLAS_NEGOCE (1), @voxafrica (1), @actuniger (1), @Kafiniger (1).</t>
  </si>
  <si>
    <t>@MonarchieBe (1).</t>
  </si>
  <si>
    <t>@CERN (9), @davos (7), @WIELS_Brussels (4), @AutoSalonBe (4), @mim (4), @Belgodyssee (4), @ChildFocusNL (2), @ChildFocusFR (2), @ozarkhenry (2), @skillsbelgium (2).</t>
  </si>
  <si>
    <t>@presidenceTN (129), @CPRTunisie (57), @ilyasTunis (17), @TunObs (3), @nyulaw (3), @HBHassine (3), @Houssein (2), @mabmbarek (2), @yezzifokk (1), @moalla (1).</t>
  </si>
  <si>
    <t>@djerbafr (11), @ahmedsocios (7), @robin_de_sbz (6), @EvanManphis (5), @MokhtarAl (5), @Houssein (5), @2nisian (4), @samybenach (4), @14_01_11 (4), @CPRTunisie (4).</t>
  </si>
  <si>
    <t>@CPRTunisie (25), @djerbafr (11), @Moncef_Marzouki (10), @ahmedsocios (9), @Houssein (8), @Ooouups (7), @Mira404 (7), @hedizaher (7), @skenderb (6), @KUXXK (6).</t>
  </si>
  <si>
    <t>@abdoulaziz28 (1), @abdoulayetandia (1), @TIENOUEmmanuel (1), @papyrus0912 (1), @BocoumX (1), @boubakar581 (1), @koketraore1 (1).</t>
  </si>
  <si>
    <t>@MoussaMara2 (4), @MAODIANE (1), @abdoulaziz28 (1), @abdoulayetandia (1), @Dailymotion (1), @papyrus0912 (1), @BocoumX (1), @boubakar581 (1), @MUPV2013 (1), @koketraore1 (1).</t>
  </si>
  <si>
    <t>@FilmusDaniel (1), @mfa_russia (1).</t>
  </si>
  <si>
    <t>@rtve (1).</t>
  </si>
  <si>
    <t>@maw75 (449), @k_kacperczyk (273), @PremierRP (228), @safianik (124), @HistDyplomacji (91), @mszwinid (78), @mszserafin (70), @moscicka_dendys (68), @sikorskiradek (62), @PLinNATO (57).</t>
  </si>
  <si>
    <t>@sikorskiradek (222), @k_kacperczyk (39), @maw75 (26), @mszpelczynska (21), @mszwinid (13), @PAPinformacje (12), @mszserafin (8), @moscicka_dendys (8), @MSZ_RP (5), @safianik (3).</t>
  </si>
  <si>
    <t>@sikorskiradek (312), @k_kacperczyk (75), @mszwinid (47), @MSZ_RP (36), @mszpelczynska (33), @maw75 (32), @mszserafin (31), @RadiowaJedynka (28), @moscicka_dendys (24), @Radio_TOK_FM (24).</t>
  </si>
  <si>
    <t>@danijelabarisic (258), @VladaRH (103), @AdelinaMarini (14), @KGeorgievaEU (13), @Cro_Amb_Grdesic (11), @hrtvijesti (10), @HMADavidSlinn (10), @PolitikaPlus (8), @Schmidt92Lars (7), @UKinCroatia (7).</t>
  </si>
  <si>
    <t>@chingon_chulo (18), @vpusic (11), @tvrtkobarun (8), @bglavasevic (8), @BorisTomas (7), @bozmilan (6), @VladaRH (6), @gogo_haerbe (4), @Maxmurluk (4), @santiceva (3).</t>
  </si>
  <si>
    <t>@vpusic (123), @VladaRH (116), @MVEP_hr (22), @novimedijiHRT (19), @chingon_chulo (18), @danijelabarisic (15), @bglavasevic (13), @tvrtkobarun (8), @GONG_hr (8), @CMSZagreb (7).</t>
  </si>
  <si>
    <t>@faidzalahmad (2), @TajMahalAquino (1), @jiajiunnhon (1), @mymohan (1), @NajibRazak (1), @SaffKechik (1), @nsyakirin_mnor (1), @terrencedass (1), @amirhalbakri (1).</t>
  </si>
  <si>
    <t>@BledStrategicF (100), @SLOinFRA (70), @BorutPahor (57), @CultureSi (53), @SLOinCRO (52), @STA_novice (46), @SLOinUK (39), @eu_eeas (36), @SloveniaInfo (35), @STA_English (31).</t>
  </si>
  <si>
    <t>@MZZRS (14), @SpelaNovak (4), @DraganBrBr (4), @KGeorgievaEU (3), @UN (2), @SRSGVAC (2), @steinbuch (2), @MitjaBlazic (2), @mfa_russia (2), @novax81 (2).</t>
  </si>
  <si>
    <t>@BledStrategicF (54), @BorutPahor (44), @MZZRS (44), @vladaRS (26), @TeamSlovenia (23), @UN (21), @NATO (14), @ITF_fund (11), @EuroBasket (11), @STA_novice (11).</t>
  </si>
  <si>
    <t>@H2OComms (557), @barisanasional (88), @etp_roadmap (77), @bernamadotcom (74), @gtp_roadmap (39), @HishammuddinH2O (22), @MITIMalaysia (21), @PMOMalaysia (20), @TERAJUofficial (20), @Khairykj (20).</t>
  </si>
  <si>
    <t>@RajGreatEastern (2), @oasiswar (1), @SemerahPadi_ (1), @amirzahid7 (1), @HCSFeatherstone (1), @dirrgemas (1), @ZulhaidaKadir (1), @tenzinkhenchen (1), @beadbitkitty (1), @kalaivanar (1).</t>
  </si>
  <si>
    <t>@NajibRazak (36), @barisanasional (32), @bernamadotcom (16), @BarackObama (12), @PDRMsia (9), @MuhyiddinYassin (8), @lee_c_wei (7), @HishammuddinH2O (7), @Khairykj (6), @TonyAbbottMHR (6).</t>
  </si>
  <si>
    <t>@DeshGujarat (8), @JagranNews (7), @ANI_news (7), @YuvaiTV (6), @TOIBlogs (6), @India272 (6), @NitiCentral (6), @arunjaitley (6), @BJP4India (4), @thekiranbedi (4).</t>
  </si>
  <si>
    <t>@ChouhanShivraj (3), @AnupamPkher (2), @drramansingh (2), @PiyushGoyal_PG (2), @AUThackeray (2), @kishanreddybjp (2), @MundaArjun (2), @SatyaPalJain (2), @anuragbbsr (1), @abhijit45699026 (1).</t>
  </si>
  <si>
    <t>@ChouhanShivraj (21), @drharshvardhan (11), @arunjaitley (11), @drramansingh (10), @India272 (10), @yogrishiramdev (10), @VasundharaBJP (8), @BJPRajnathSingh (7), @BJP4India (5), @SriSri (5).</t>
  </si>
  <si>
    <t>@QueenRania (10), @WilliamJHague (9), @khalidalkhalifa (9), @Taghreedat (9), @ForeignMinistry (9), @HaninSh (8), @Du3aa (8), @MichaelNazzal (7), @Deema22 (6), @carlbildt (6).</t>
  </si>
  <si>
    <t>@khalidalkhalifa (45), @MohannedA (34), @tarawnah (28), @AliAbunimah (26), @Deema22 (22), @Shusmo (21), @ABZayed (19), @carlbildt (18), @HaninSh (17), @AliDahmash (15).</t>
  </si>
  <si>
    <t>@khalidalkhalifa (62), @MohannedA (39), @tarawnah (35), @Deema22 (33), @ABZayed (32), @Shusmo (30), @avinunu (27), @carlbildt (25), @HaninSh (24), @MichaelNazzal (24).</t>
  </si>
  <si>
    <t>@UNICCanberra (2), @WMOnews (1), @ForumSEC (1).</t>
  </si>
  <si>
    <t>@irenenog (1), @NauruBwiema (1).</t>
  </si>
  <si>
    <t>@Asher_Wolf (2), @Twiplomacy (2), @irenenog (2).</t>
  </si>
  <si>
    <t>@IsraeliPM (59), @IsraeliPM_heb (3), @FinanceIsrael (1), @Israel (1), @Conf_of_Pres (1), @AlfiGuri (1).</t>
  </si>
  <si>
    <t>@kfirpravda (4), @jonklinger (3), @effifuks (1), @maordp (1), @AlecJRoss (1), @mayashoval (1), @liorsion (1), @nikesharora (1), @elipongo (1).</t>
  </si>
  <si>
    <t>@kfirpravda (4), @jonklinger (3), @QassamCount (3), @addthis (3), @WhiteHouse (3), @ynet_co_il (3), @AlecJRoss (2), @israelconsulate (2), @macon44 (2), @UN (2).</t>
  </si>
  <si>
    <t>@YouTube (3).</t>
  </si>
  <si>
    <t>@tmaniglia (212), @DrodriguezMinci (100), @VTVcanal8 (74), @teleSURtv (44), @vencancilleria (30), @ActualidadRT (23), @TareckPSUV (21), @correoorinoco (20), @PresidencialVen (19), @vladimirpadrino (14).</t>
  </si>
  <si>
    <t>@DrodriguezMinci (2), @DiegoMoleroB (1), @teleSURtv (1).</t>
  </si>
  <si>
    <t>@DrodriguezMinci (2), @DiegoMoleroB (1), @NicolasMaduro (1), @teleSURtv (1), @s (1).</t>
  </si>
  <si>
    <t>@amickelsson (1).</t>
  </si>
  <si>
    <t>@Volisor (2), @Cheesy_J (2), @suoralinja (2), @pekkatuuri (2), @Sarimarjaana (2), @thomas_hutton (2), @BingoLittle1 (2), @winninghelix (2), @juhata (2), @EskoSeppanen (2).</t>
  </si>
  <si>
    <t>@niinisto (7), @mikepohjola (3), @thomas_hutton (3), @lassemannisto (3), @alexstubb (3), @juhata (2), @winninghelix (2), @Casamarianne (2), @tuiskii (2), @villetikkanen (2).</t>
  </si>
  <si>
    <t>@UNGeneva (1), @GruevskiNikola (1), @DamonMacWilson (1), @LukeDCoffey (1), @LSEE_LSE (1).</t>
  </si>
  <si>
    <t>@AtlanticCouncil (2), @LSEE_LSE (1).</t>
  </si>
  <si>
    <t>@NikolaPoposki (6), @AtlanticCouncil (4), @VladaMK (2), @CERN (2), @JohnKerry (2), @edgarsrinkevics (2), @EU_Commission (1), @EUCouncil (1), @ShareThis (1), @Europarl_EN (1).</t>
  </si>
  <si>
    <t>@mosul_mylove (1).</t>
  </si>
  <si>
    <t>@ahmedalhatab73 (1), @Aghitna_sir (1).</t>
  </si>
  <si>
    <t>@EspenBarthEide (41), @NorwayUN (37), @NorwayinIsrael (10), @borgebrende (8), @Utenriksdept (6), @ISHRglobal (5), @UN_Spokesperson (4), @DubesNorwegia (3), @GeirOPedersen (3), @OECDlive (3).</t>
  </si>
  <si>
    <t>@EspenBarthEide (2), @borgebrende (2), @JennyNielsenNPT (2), @ReporterPhoenix (2), @NorwayMFA (2), @Thorztein (2), @SweMFA (1), @andreas212nyc (1), @Orgetorix (1), @PLinUN (1).</t>
  </si>
  <si>
    <t>@borgebrende (173), @EspenBarthEide (157), @UN (34), @SVHeikki (33), @UNrightswire (17), @UNOCHA (16), @coe (11), @NorwayUN (10), @ILONews (8), @NorwayMFA (8).</t>
  </si>
  <si>
    <t>@presidenciacr (1006), @Laura_Ch (84), @croverssi (33), @fuerzapublicacr (21), @MonumentalCR (19), @Prensa_MCJ (17), @AlfioPiva (15), @JeanPaulVC (13), @luisguillermosr (13), @micittcr (7).</t>
  </si>
  <si>
    <t>@Laura_Ch (32), @prensamag (3), @seguridadcr (2), @fuerzapublicacr (1).</t>
  </si>
  <si>
    <t>@Laura_Ch (245), @Sinart13 (7), @fuerzapublicacr (6), @seguridadcr (5), @prensamag (5), @AlfioPiva (5), @MEIC_crc (3), @luisguillermosr (2), @leogarnier (2), @micittcr (2).</t>
  </si>
  <si>
    <t>@AlbagdadiSara (6), @anooo_tota (2), @Engsansa (1), @72Buabdulla (1), @hsna38893 (1), @HMosawy (1), @Mesaed93 (1), @AMEEN_24 (1), @1314Dalya (1), @ahmedkareem86 (1).</t>
  </si>
  <si>
    <t>@AlbagdadiSara (6), @Nouri_alMaliki (4), @anooo_tota (2), @1314Dalya (1), @hsna38893 (1), @Engsansa (1), @HMosawy (1), @ahmedkareem86 (1), @lordlawyer1 (1), @karmul15 (1).</t>
  </si>
  <si>
    <t>@govph (65), @PTVph (58), @dost_pagasa (28), @dswdserves (28), @DepEd_PH (24), @pcdspo (24), @RTVMalacanang (10), @OPAPP_peace (9), @Abi_Valte (6), @dfaspokesperson (5).</t>
  </si>
  <si>
    <t>@DepEd_PH (1), @dost_pagasa (1), @OPAPP_peace (1), @NajibRazak (1).</t>
  </si>
  <si>
    <t>@PTVph (16), @dswdserves (10), @DepEd_PH (10), @RTVMalacanang (10), @dost_pagasa (7), @noynoyaquino (6), @govph (6), @OPAPP_peace (6), @MMDA (5), @MARoxas (4).</t>
  </si>
  <si>
    <t>@hmtreasury (74), @DCMS (48), @HouseofCommons (46), @DFID_UK (40), @bisgovuk (32), @cabinetofficeuk (30), @CommunitiesUK (28), @transportgovuk (26), @UKParliament (26), @educationgovuk (25).</t>
  </si>
  <si>
    <t>@EnvAgency (2), @hmtreasury (2), @JP_J (1), @Netmums (1), @chrisgilmer (1), @HuffPostUK (1), @GMPRoytonShaw (1), @gatesfoundation (1), @andy_bolan (1), @talkhealth (1).</t>
  </si>
  <si>
    <t>@hmtreasury (37), @G8 (37), @DFID_UK (21), @UKParliament (20), @TeamGB (18), @DCMS (16), @DHgovuk (16), @educationgovuk (16), @WhiteHouse (15), @bisgovuk (15).</t>
  </si>
  <si>
    <t>@ARG_AFG (7), @RadioAzadi (2), @GMICafghanistan (2), @AfghanNews24 (2), @bbcpashto (1), @MoRRAfg (1), @AJELive (1), @Javidfaisal (1), @BBCBreaking (1), @KandaharMedia (1).</t>
  </si>
  <si>
    <t>@MujMash (3), @BreakingNews (1), @Reuters (1), @OAAInformation (1), @loyaJirga2013 (1).</t>
  </si>
  <si>
    <t>@MujMash (3), @Reuters (2), @loyaJirga2013 (2), @press (1), @yarotrof (1), @BreakingNews (1).</t>
  </si>
  <si>
    <t>@MOFAUAE (18), @ABZayed (11), @UAEMissionToUN (2), @DXBMediaOffice (1), @UN_Spokesperson (1).</t>
  </si>
  <si>
    <t>@DECC_UAE (4), @alainzoom (2), @A86Com (1), @0cclus (1), @Phenomenal309 (1), @Omar__AlNuaimi (1), @Abeedalshamsi (1), @Aa_14_2009 (1), @elwareef (1), @Sunwella (1).</t>
  </si>
  <si>
    <t>@DECC_UAE (14), @GermanyDiplo (8), @IndianDiplomacy (4), @FarnesinaPress (3), @Masdar (2), @IRENA_org (2), @UAEMissionToUN (2), @TheNationalUAE (2), @AlbanianMFA (2), @eu_eeas (2).</t>
  </si>
  <si>
    <t>@pnacionalistap (10), @BancadaGanaPeru (5), @NadineHeredia (2), @RedNacionalista (1), @diariocorreo (1), @MindefPeru (1).</t>
  </si>
  <si>
    <t>@DiSer_Piero (3), @WalTer_tz (2), @sudamericalibre (2), @JaimeRV29 (2), @Mirkobayetto (2), @rmapalacios (2), @MUNDIALIZADOR (1), @ronald_gerson (1), @blogito_ad (1), @runner959 (1).</t>
  </si>
  <si>
    <t>@RPPNoticias (10), @GanaPeru (9), @pnacionalistap (6), @WalTer_tz (3), @RedNacionalista (3), @Mirkobayetto (2), @sudamericalibre (2), @rmapalacios (2), @YouTube (2), @jaimeramirez29 (2).</t>
  </si>
  <si>
    <t>@JISNews (27), @NPTAJ (7), @jistv (7), @MetserviceJA (6), @CRNM_OTN (5), @BoaseyT0niBoni (3), @JamaicaObserver (3), @Sea_Shellz (2), @souldancing (2), @sbEventsLIVE (2).</t>
  </si>
  <si>
    <t>@M3liia (4), @ElliottStyle (4), @MizDurie (3), @MetserviceJA (3), @SmittyRoyal (3), @mqu3st (2), @corvedacosta (2), @JamaicaGleaner (2), @ROXSTARZENT (2), @mamcnaughton (2).</t>
  </si>
  <si>
    <t>@OPMJamaica (6), @ElliottStyle (4), @M3liia (4), @SmittyRoyal (3), @MetserviceJA (3), @MizDurie (3), @mqu3st (2), @pamelmcc (2), @JamaicaGleaner (2), @GynelleFindlay (2).</t>
  </si>
  <si>
    <t>@AltayOrtCom (25).</t>
  </si>
  <si>
    <t>@AltayOrtCom (2), @AkordaPress (1).</t>
  </si>
  <si>
    <t>@ARG_AFG (2), @SwedeninAF (1), @carlbildt (1), @MFA_Afghanistan (1), @UKinAfghanistan (1), @USEmbassyKabul (1).</t>
  </si>
  <si>
    <t>@HonJohnBaird (1), @Navidibrahimi7 (1), @Ahmet_Davutoglu (1).</t>
  </si>
  <si>
    <t>@HonJohnBaird (1), @YouTube (1), @Navidibrahimi7 (1), @Ahmet_Davutoglu (1), @GlobalPost (1), @ShareThis (1), @ajam (1).</t>
  </si>
  <si>
    <t>@UN (1), @UNDP (1), @Number10gov (1), @UNPeacekeeping (1).</t>
  </si>
  <si>
    <t>@Kwabena (1), @osucastle (1).</t>
  </si>
  <si>
    <t>@GuatemalaGob (300), @mlopezbonilla (76), @CIVgt (19), @roxanabaldetti (12), @fdelrinconCNN (7), @ASinibaldi (3), @Laura_Ch (3), @mingobguate (3), @prensa_libre (2), @VicepresidentRB (2).</t>
  </si>
  <si>
    <t>@Laura_Ch (4), @AllanOrdi (3), @fdelrinconCNN (3), @Fabrizio (2), @Douglas_AGN (2), @JEEM182 (2), @DayanDleon (2), @RaulBenoit (2), @CIVgt (2), @JArielGL (2).</t>
  </si>
  <si>
    <t>@GuatemalaGob (55), @roxanabaldetti (32), @ottoperezmolina (28), @mlopezbonilla (25), @CIVgt (14), @fdelrinconCNN (12), @Laura_Ch (10), @ASinibaldi (10), @CNNEE (9), @EPN (9).</t>
  </si>
  <si>
    <t>@RadioPakistan (7), @PakSpokesperson (6), @PakEmbassyDC (5), @abdulbasitpk1 (3), @etribune (3), @sherryrehman (3), @DesiStore (2), @sharmeenochinoy (2), @mosharrafzaidi (2), @ShirazHassan (1).</t>
  </si>
  <si>
    <t>@_Namita_ (1), @yasirmkh (1), @suhasinih (1).</t>
  </si>
  <si>
    <t>@sherryrehman (12), @RadioPakistan (12), @PakistaninEgypt (8), @PakEmbassyDC (7), @sharmeenochinoy (4), @PakTurkey (4), @The_Globe (3), @AlecJRoss (3), @TSonenshine (3), @WilliamJHague (3).</t>
  </si>
  <si>
    <t>@FPA2 (1).</t>
  </si>
  <si>
    <t>@OceanoMC (3), @MonteCarloSBM (3), @palaismonaco (2), @UNESCO (1), @Elysee (1), @FPA2 (1), @Disneynature (1), @TopMarquesMc (1), @PLenFrance (1), @RamazzottiEros (1).</t>
  </si>
  <si>
    <t>@EnricoLetta (12), @FranceenItalie (3), @RPUE_IT (2), @partecipagov (2), @grazianodasilva (2), @MinSviluppo (2), @matteorenzi (2), @UN_Spokesperson (1), @QuagliarielloG (1), @emmabonino (1).</t>
  </si>
  <si>
    <t>@matteorenzi (12), @kkvignarca (2), @ElisaRosati (2), @IZ8GUM (1), @gcingolani (1), @LabParlamento (1), @newsdoor_twitt (1), @superglide3 (1), @matte_loc (1), @antopean (1).</t>
  </si>
  <si>
    <t>@EnricoLetta (236), @matteorenzi (31), @angealfa (14), @QuagliarielloG (13), @emmabonino (12), @Maurizio_Lupi (11), @FabSaccomanni (9), @Mi_BACT (9), @ckyenge (8), @MinSviluppo (7).</t>
  </si>
  <si>
    <t>@SalamFayyad_pm (3).</t>
  </si>
  <si>
    <t>@TwitPic (1), @WattanNews (1), @the (1).</t>
  </si>
  <si>
    <t>@ppdpsd (26), @EPP (3), @construirideias (2).</t>
  </si>
  <si>
    <t>@jorgevalevieira (2), @bigs21 (2), @Calvas (2), @paulapico (1), @taf (1), @Luispelicano (1), @Pedro_Duarte (1), @mjdrumond (1), @Wonderm00n (1), @anamatospires (1).</t>
  </si>
  <si>
    <t>@ppdpsd (6), @construirideias (3), @Calvas (2), @ifsacarneiro (2), @fcwilson (2), @bigs21 (2), @jorgevalevieira (2), @ppc2010 (2), @gppsd (2), @paulapico (1).</t>
  </si>
  <si>
    <t>@AngeKagame (1), @ivan_k23 (1).</t>
  </si>
  <si>
    <t>@pkuiper (39), @carolinekere (32), @coldtusker (24), @opio1970 (23), @keeping_itreal (20), @kasujja (17), @jess (17), @LucyMbabazi (16), @Natabaalo (16), @RugyendoQuotes (15).</t>
  </si>
  <si>
    <t>@pkuiper (39), @carolinekere (32), @JohnFMoore (27), @opio1970 (25), @coldtusker (24), @keeping_itreal (20), @jess (17), @kasujja (17), @LucyMbabazi (16), @Natabaalo (16).</t>
  </si>
  <si>
    <t>@Agencia_Andina (32), @prensapalacio (30), @tv_peru (24), @Mimp_Peru (17), @Peru_e_Gobierno (14), @MineduPeru1 (12), @MinamPeru (11), @RadioNacionalFM (11), @CANTICORRUPCION (9), @CancilleriaPeru (8).</t>
  </si>
  <si>
    <t>@indeciperu (60), @IndecopiOficial (40), @INEI_oficial (16), @DEVIDAPERU (15), @CANTICORRUPCION (14), @Ollanta_HumalaT (11), @Peru_e_Gobierno (8), @fincyt (6), @tv_peru (4), @MinamPeru (4).</t>
  </si>
  <si>
    <t>@indeciperu (113), @congresoperu (79), @canalN_ (56), @IndecopiOficial (53), @RPPNoticias (50), @tv_peru (47), @Ollanta_HumalaT (44), @CANTICORRUPCION (41), @DEVIDAPERU (36), @INEI_oficial (29).</t>
  </si>
  <si>
    <t>@IstanbulWrldFRM (63), @Turankislakci (47), @anadoluimages (33), @TROfficeofPD (18), @R_Tayib_Ardogan (15), @aa_arabic (12), @TurkEmbCairo (10), @BasbakanlikKDK (10), @A_Davutoglu_ar (10), @MFATurkeyArabic (8).</t>
  </si>
  <si>
    <t>@BasbakanlikKDK (5), @PDTurkeyArabic (3), @ikalin1 (1), @aa_arabic (1), @TROfficeofPD (1), @YunusEmreV (1), @A_Davutoglu_ar (1), @NumanKurtulmus (1).</t>
  </si>
  <si>
    <t>@aa_arabic (1032), @ShareThis (6), @HDNER (6), @BasbakanlikKDK (5), @Tika_Turkey (5), @emrullahisler (4), @AlArabiya (3), @chasimi (3), @todayszamancom (2), @AlRiyadh (2).</t>
  </si>
  <si>
    <t>@LesAmisduBlaiso (3), @Hotthierry1 (2), @hondjo1 (1), @AvecCompaore (1).</t>
  </si>
  <si>
    <t>@hondjo1 (1).</t>
  </si>
  <si>
    <t>@teamRussellEMR (1).</t>
  </si>
  <si>
    <t>@BahamasPLP (1).</t>
  </si>
  <si>
    <t>@MYPLP_Believe (27), @BahamasPLP (1).</t>
  </si>
  <si>
    <t>@LaurentLamothe (6), @RNirva (1).</t>
  </si>
  <si>
    <t>@LaurentLamothe (2).</t>
  </si>
  <si>
    <t>@JamesMoore_org (13), @HonJohnBaird (13), @MinPeterMacKay (13), @LaureenHarper (12), @JulianFantino (9), @MinRonaAmbrose (8), @CPC_HQ (7), @kenneyjason (5), @CanadianForces (5), @ShellyGloverMIN (5).</t>
  </si>
  <si>
    <t>@baumer72 (1), @TheBiznow (1), @M_Ignatieff (1), @chubbygymboy (1), @that_angela (1), @chrissymagneson (1), @daraddishman (1), @em2the_gee (1), @brozenhart (1), @Babelle (1).</t>
  </si>
  <si>
    <t>@LaureenHarper (27), @Cmdr_Hadfield (16), @CDNOlympicTeam (15), @BarackObama (14), @JamesMoore_org (13), @JimFlaherty (13), @CanadiensMTL (11), @pmharper (11), @MinStevenBlaney (10), @MinPeterMacKay (8).</t>
  </si>
  <si>
    <t>@Lordrich6 (15), @mowigovtt (14), @tv6tnt (14), @UNDP (6), @TnT_London (4), @khamal (4), @ODPM_TT (4), @UN (3), @GuardianTT (3), @iGovTT (2).</t>
  </si>
  <si>
    <t>@PMKamla (80), @NelsonMandela (3), @nyulaw (2), @jackwarnertt (2), @TriniAussie (1), @ChrisHosein1 (1), @kevatwaroo (1), @indian_pm (1), @pj_trinibajan (1), @Lisa517bLisa (1).</t>
  </si>
  <si>
    <t>@PMKamla (138), @tv6tnt (68), @DrKeithRowley (67), @cnewslive (66), @CNC3TV (62), @GuardianTT (46), @NelsonMandela (36), @Lordrich6 (33), @expressupdates (32), @wintvworld (29).</t>
  </si>
  <si>
    <t>@RadioPakistan (13), @PakThinkTank (10), @cmshahbazsharif (6), @SAMAATV (5), @WorldPTV (3), @Pakistannews (3), @geonews_urdu (3), @USAforPAK (2), @ZulfiqarABalti (2), @ZeshanMalick (2).</t>
  </si>
  <si>
    <t>@PMNawazSharif (3), @Danishcapricorn (2), @aasim5623 (1), @Umer_Mukhklis (1), @UzmaUzmatariq2 (1), @dragonridr786 (1), @fursid (1), @saq1b (1), @CherieDamour_ (1), @Geekshek (1).</t>
  </si>
  <si>
    <t>@PMNawazSharif (15), @UN (13), @JavedMalik (4), @narendramodi (3), @MaryamNSharif (2), @Danishcapricorn (2), @PakThinkTank (2), @PMOIndia (2), @dragonridr786 (1), @Samra_Noori (1).</t>
  </si>
  <si>
    <t>@altankhuyag_mn (11), @boldlu (3), @Erdenebatts (2), @tsbat_IT (1), @DolgionE (1), @24tsag (1), @Latvian_MFA (1), @ParliamentMN (1), @Tuguldur1206 (1).</t>
  </si>
  <si>
    <t>@pmoffice_mn (2), @bnergui01 (2), @Dulmaa001 (1), @ochir_ch (1), @BUuganbayar (1), @Gonchigsumlaa_S (1), @Altanshagai1 (1), @batzayased (1), @byambajavs (1), @altankhuyag_mn (1).</t>
  </si>
  <si>
    <t>@altankhuyag_mn (22), @BattulgaKh (4), @OtgonbayarT (3), @Temuujin_Kh (3), @boldlu (3), @bnergui01 (2), @ganaa_gts (2), @Gonchigsumlaa_S (1), @Altanshagai1 (1), @BUuganbayar (1).</t>
  </si>
  <si>
    <t>@narendramodi (1).</t>
  </si>
  <si>
    <t>@narendramodi (27), @ncbn (1), @PiyushGoyalBJP (1), @nitin_gadkari (1).</t>
  </si>
  <si>
    <t>@NajibRazak (96), @etp_roadmap (8), @Khairykj (6), @gtp_roadmap (5), @AliHamsa55 (5), @bernamadotcom (4), @InvestKL (3), @tv1_rtm (2), @Jerad8 (1), @jmelan (1).</t>
  </si>
  <si>
    <t>@NajibRazak (238), @ericyong77 (8), @sebjulian (6), @maolenin (4), @MITIMalaysia (4), @BNM_official (3), @MarinaYusoff (3), @sameerkhanlgk (3), @Smarttunnel (2), @Didimazril (2).</t>
  </si>
  <si>
    <t>@NajibRazak (657), @etp_roadmap (22), @PDRMsia (14), @tv1_rtm (12), @gtp_roadmap (11), @ericyong77 (10), @UN (7), @MITIMalaysia (7), @MAS (7), @tv3malaysia (7).</t>
  </si>
  <si>
    <t>@joomla (11).</t>
  </si>
  <si>
    <t>@PolishEmbassyUS (296), @maw75 (237), @PolishEmbassyUK (192), @safianik (188), @sikorskiradek (154), @PLPermRepEU (144), @mszserafin (131), @moscicka_dendys (78), @Polska (75), @nowak_far (59).</t>
  </si>
  <si>
    <t>@sikorskiradek (53), @moscicka_dendys (13), @PolandMFA (10), @k_kacperczyk (5), @mszpelczynska (3), @nbppl (2), @WorldBank (2), @maw75 (2), @nowak_far (2), @mszwinid (2).</t>
  </si>
  <si>
    <t>@sikorskiradek (153), @PolandMFA (38), @moscicka_dendys (28), @k_kacperczyk (20), @nowak_far (15), @mszpelczynska (12), @mszwinid (7), @mszserafin (6), @prezydentpl (6), @EU_Commission (4).</t>
  </si>
  <si>
    <t>@InfoScholas (1).</t>
  </si>
  <si>
    <t>@EP_ForeignAff (1), @LinkeviciusL (1), @Stopcensorship (1).</t>
  </si>
  <si>
    <t>@YouTube (1).</t>
  </si>
  <si>
    <t>@UKinIndonesia (2).</t>
  </si>
  <si>
    <t>@uinjkt (1), @MoFA_Indonesia (1).</t>
  </si>
  <si>
    <t>@AIESECINDONESIA (3), @IndonesiaGaruda (2), @uinjakarta (1), @ASEAN (1), @MoFA_Indonesia (1).</t>
  </si>
  <si>
    <t>@Dailymotion (3), @Elysee (1).</t>
  </si>
  <si>
    <t>@JusticeJFK (3), @DjiaBertrand (3), @AmethysteK (2), @amarast (2), @NewsDuKmer (2), @_Maaieschous_ (1), @Batfilippo (1), @wansunyaka (1), @Mouabnas (1), @whippedgoods (1).</t>
  </si>
  <si>
    <t>@JusticeJFK (3), @DjiaBertrand (3), @NewsDuKmer (2), @amarast (2), @AmethysteK (2), @wansunyaka (2), @Batfilippo (1), @PR_Paul_Biya (1), @Mouabnas (1), @Larsha101 (1).</t>
  </si>
  <si>
    <t>@MedvedevRussia (105), @MintrudRF (27), @sochi2014_ru (22), @KremlinRussia (20), @MID_RF (15), @MchsRussia (14), @nnikiforov (14), @InnovationsOpen (11), @MinenergoGov (10), @minobrnauki_ru (8).</t>
  </si>
  <si>
    <t>@MID_RF (1).</t>
  </si>
  <si>
    <t>@Pravitelstvo_RF (48), @MedvedevRussia (46), @ru_minfin (31), @advorkovich (28), @MinistryEconomy (26), @MintrudRF (20), @MINZDRAV_RF (17), @MintransRF (16), @minobrnauki_ru (15), @MinenergoGov (10).</t>
  </si>
  <si>
    <t>@prdthailand (3199).</t>
  </si>
  <si>
    <t>@RTS_Vesti (8), @dijasporars (8), @mo_i_vs (2), @putin2012 (2), @NeKorupciji (2), @MilanGrahovac (1), @WilliamJHague (1), @EdictOfMilan (1), @euHvR (1), @StefanFuleEU (1).</t>
  </si>
  <si>
    <t>@ViridisKnight (3), @IvanTarle (1), @provalisam (1), @MRavic7 (1), @VecniDecak (1), @Valar_Morgulis (1), @JelenaVoo (1), @dusan_orescanin (1), @DijanaZDJ (1), @ptiki (1).</t>
  </si>
  <si>
    <t>@mo_i_vs (8), @avucic (7), @StefanFuleEU (5), @BarackObama (4), @ViridisKnight (3), @predsednikrs (3), @RTS_Vesti (2), @putin2012 (2), @USEmbassySerbia (2), @culicsimo (1).</t>
  </si>
  <si>
    <t>@JamesMoore_org (10), @PCC_HQ (6), @MinPeterMacKay (5), @JulianFantino (5), @MinStevenBlaney (5), @ForcesCanada (5), @ShellyGloverMIN (4), @LHonRNicholson (3), @kenneyjason (2), @MAECD_DEV (2).</t>
  </si>
  <si>
    <t>@Min_Lebel (1), @GGDavidJohnston (1), @M_Ignatieff (1), @PSimpsonMiller (1), @SenatorSalma (1), @JimFlaherty_FR (1), @scoutscanada (1), @LaureenHarper (1).</t>
  </si>
  <si>
    <t>@LaureenHarper (25), @Cmdr_Hadfield (15), @JamesMoore_org (12), @BarackObama (12), @CanadiensMTL (10), @MinStevenBlaney (9), @OlympiqueCanada (8), @HonJohnBaird (8), @JimFlaherty (8), @Min_Lebel (8).</t>
  </si>
  <si>
    <t>@MPiPS_RP (116), @MSW_RP (56), @MSZ_RP (33), @MIR_gov (28), @maw75 (28), @MEN_RP (28), @pawelgras (21), @premiertusk (21), @mon_pl (17), @mac_gov_pl (13).</t>
  </si>
  <si>
    <t>@premiertusk (339), @PremierRP (18), @pafelwoo (6), @LenaBobinska (6), @janrostowski (4), @knakonieczny (3), @MVespa_Crabro (2), @igras_igras (2), @Piotrekliberal (2), @Wojciech100 (2).</t>
  </si>
  <si>
    <t>@premiertusk (1936), @MPiPS_RP (18), @Arlukowicz (16), @TomaszSiemoniak (16), @euHvR (15), @trzaskowski_ (15), @David_Cameron (15), @BarrosoEU (14), @AndersFoghR (14), @IurieLeanca (13).</t>
  </si>
  <si>
    <t>@machnikbartek (11), @jarekkuzniar (9), @WindakAdam (4), @nmaliszewski (4), @AgaRucinska (3), @GoskaSerafin (3), @igras_igras (3), @jmiziolek (3), @PetrosTovmasyan (3), @bgraczak (2).</t>
  </si>
  <si>
    <t>@premiertusk (24), @machnikbartek (11), @jarekkuzniar (10), @CzapskiPawel (5), @nmaliszewski (4), @WindakAdam (4), @GoskaSerafin (4), @AgaRucinska (3), @jmiziolek (3), @igras_igras (3).</t>
  </si>
  <si>
    <t>@Horacio_Cartes (451), @ArnoldoWiens (118), @oscartuma (67), @EnriBacchetta (65), @SebaDaPonte (52), @WALTERBALOO (28), @ffarina2013 (27), @JovenesConHonor (25), @KariFlo8 (25), @victorbogadopy (22).</t>
  </si>
  <si>
    <t>@Horacio_Cartes (235), @JuanAfara (15), @ArnoldoWiens (4), @alvarezpereira (4), @PEMERGENTE (3), @PrensaHC (3), @andiibrizuela (2), @hugoalcarazz (2), @Graalca (2), @RomiBaires (2).</t>
  </si>
  <si>
    <t>@Horacio_Cartes (742), @JuanAfara (143), @HonorColoradoPy (40), @LilianSamaniego (29), @ArnoldoWiens (21), @abcdigital (18), @SebaDaPonte (15), @UltimaHoracom (12), @zacariasirun (12), @oscartuma (11).</t>
  </si>
  <si>
    <t>@valeduran (5), @JovenesNM (5), @Sr_Ballesteros (4), @marcelomena (3), @Carolina_Toha (2), @Bachelet_Antofa (2), @NvaMayoriaAntof (2), @lagosweber (2), @FelipeParadaM (2), @alvaroelizalde (2).</t>
  </si>
  <si>
    <t>@PrensaMichelle (24), @Karyt_o (5), @Ratopado (3), @juanitavial (3), @NicolasFelipegs (3), @ClemeManterola (3), @mlgxyz (3), @HMorenoY (2), @IvanFranchi (2), @TECHOChile (2).</t>
  </si>
  <si>
    <t>@alvaroelizalde (77), @canal13 (12), @adnradiochile (12), @ifuentes_aysen (10), @elinformanteTVN (10), @Sfeir2014 (10), @DesdeZero977 (10), @GiorgioJackson (9), @Sr_Ballesteros (9), @Cooperativa (9).</t>
  </si>
  <si>
    <t>@Agencia_Andina (104), @tv_peru (79), @pcmperu (46), @MininterPeru (39), @MTC_GobPeru (38), @Minsa_Peru (30), @Mimp_Peru (20), @MidisPeru (20), @CancilleriaPeru (17), @MineduPeru1 (17).</t>
  </si>
  <si>
    <t>@prensapalacio (109), @Ollanta_HumalaT (28), @NadineHeredia (13), @MTC_GobPeru (2), @adelpiita (2), @indeciperu (2), @Agencia_Andina (2), @jmurgueytio (1), @tv_peru (1), @hombredeltiempo (1).</t>
  </si>
  <si>
    <t>@Ollanta_HumalaT (484), @tv_peru (103), @prensapalacio (80), @NadineHeredia (32), @Beca_18 (29), @pcmperu (9), @MTC_GobPeru (8), @EFEnoticias (8), @AP (7), @Agencia_Andina (7).</t>
  </si>
  <si>
    <t>@SergiuBulache (1).</t>
  </si>
  <si>
    <t>@YouTube (195), @SergiuBulache (1).</t>
  </si>
  <si>
    <t>@Hotthierry1 (2).</t>
  </si>
  <si>
    <t>@Hotthierry1 (2), @mokhathi (1), @pacteau (1).</t>
  </si>
  <si>
    <t>@Elysee (7), @_Bercy_ (1), @jeune_afrique (1), @sorojean (1).</t>
  </si>
  <si>
    <t>@jgoodluck (2), @Bruno_N_Kone (1), @PatrickAchi (1), @compaore (1), @mahama (1), @ICI_2014 (1).</t>
  </si>
  <si>
    <t>@aju_mae (4), @Diop_WB (3), @BM_Afrique (2), @newsmada (1), @FrGoldblatt (1).</t>
  </si>
  <si>
    <t>@Faaiio (9), @Rabelazao (4), @lovaraf (3), @lovarabary (3), @patrick2907 (2), @naryraza (2), @tictacdou (2), @lrakoto (2), @_Skeeskee (1), @Hilarx (1).</t>
  </si>
  <si>
    <t>@Faaiio (9), @naryraza (8), @lovarabary (5), @Rabelazao (4), @lovaraf (4), @_Skeeskee (3), @tictacdou (3), @Malagauche_ (2), @lrakoto (2), @patrick2907 (2).</t>
  </si>
  <si>
    <t>@L_ESSOR (63), @RPDefense (44), @UN_MINUSMA (39), @France24_fr (11), @Ibra_Ansary (11), @_AfricanUnion (10), @Fasokan (9), @eutmmali1 (8), @langegabriels (7), @AU_PSD (7).</t>
  </si>
  <si>
    <t>@d1a8y (14), @IBK_2013 (9), @fhollande (8), @adosolutions (7), @Abdou_diarra (6), @malimanie (6), @gregvdd (5), @ask_rajasekhar (4), @macky_sall (4), @sangareke (4).</t>
  </si>
  <si>
    <t>@RPDefense (99), @IBK_2013 (51), @macky_sall (46), @MoussaMara2 (44), @sysawane (43), @Elysee (43), @Abdou_diarra (42), @fhollande (42), @presidence_faso (42), @Babtwittter (41).</t>
  </si>
  <si>
    <t>@nyulaw (3), @UN (2), @Moncef_Marzouki (2), @nyuniversity (1), @CFR_org (1), @mabmbarek (1), @itele (1).</t>
  </si>
  <si>
    <t>@_AfricanUnion (5), @mounabenhalima (2), @helajarraya (1), @MAbdelmoula (1), @HabibMhenni (1), @Scoulino (1), @foufou1401 (1), @moalla (1), @BBCHARDtalk (1), @16Tarek (1).</t>
  </si>
  <si>
    <t>@Moncef_Marzouki (20), @UN (12), @_AfricanUnion (11), @RadioShemsFm (6), @UGTT_TN (5), @UNESCO (4), @nyulaw (4), @ltdh_tunisie (3), @francediplo (3), @Princeton (3).</t>
  </si>
  <si>
    <t>@Vice_Ec (9), @MashiRafael (5), @ElCiudadano_ec (3), @tomebamba (3), @mabsegovia (1), @RicardoPatinoEC (1), @DanieloteOrtiz (1).</t>
  </si>
  <si>
    <t>@MashiRafael (412), @JorgeGlas (22), @MahiRafael (2), @compaiRENE (2), @wpreview (1), @GuillaumeLong (1), @U_Yachay (1), @Presidencia_Ec (1).</t>
  </si>
  <si>
    <t>@MashiRafael (1341), @JorgeGlas (54), @compaiRENE (4), @MahiRafael (4), @ppsesa (3), @Newsweek (3), @radiopublicaEC (2), @PaulMcCartney (2), @masirafael (2), @NewspaperWorld (2).</t>
  </si>
  <si>
    <t>@JuanOrlandoH (133), @VidaMejorHN (10), @HildaHernandezA (5), @anagarciacarias (4), @AvarossGuevara (3), @Sociotoxico (3), @diarioelheraldo (3), @infophn (2), @ReinaldoHN (2), @Ricardo_Arjona (2).</t>
  </si>
  <si>
    <t>@JuanOrlandoH (64), @EPN (6), @MashiRafael (4), @sanchezceren (2), @luisguillermosr (2), @anagarciacarias (1), @JC_Varela (1).</t>
  </si>
  <si>
    <t>@sanchezceren (53), @cancilleriasv (34), @AsambleaSV (4), @MINEC_SV (3), @PROCIVILSV (3), @alertasmop (1), @Trabajosv (1), @SECULTURASV (1), @TVESsv (1), @RadioNacionalsv (1).</t>
  </si>
  <si>
    <t>@RobertoValentUN (2), @MINEDelsalvador (1), @gersonmop (1), @RadioNacionalsv (1).</t>
  </si>
  <si>
    <t>@gersonmop (20), @RadioNacionalsv (14), @dialogo21 (8), @AsambleaSV (8), @TVESsv (7), @MINEC_SV (6), @DebateconNacho (6), @isss_gob_sv (6), @MINEDelsalvador (5), @AuroraCubias (5).</t>
  </si>
  <si>
    <t>@Laura_Ch (72), @luisguillermosr (33), @croverssi (18), @NoticiaCR (17), @fuerzapublicacr (16), @RobertoGallardo (10), @seguridadcr (8), @MonumentalCR (7), @anita_chae (6), @CelsoGamboaCR (6).</t>
  </si>
  <si>
    <t>@luisguillermosr (2), @MarleneAguilarQ (2), @presidenciacr (2), @Jjeffersonpc (2), @MishCR (2), @tavocastillo22 (1), @CNECostaRica (1), @nytimes (1), @Laura_Ch (1), @csolisr (1).</t>
  </si>
  <si>
    <t>@Laura_Ch (710), @presidenciacr (142), @MEIC_crc (27), @fuerzapublicacr (25), @RobertoGallardo (23), @AlfioPiva (18), @luisguillermosr (17), @leogarnier (15), @RenecastroCR (14), @Prensa_MCJ (13).</t>
  </si>
  <si>
    <t>@rede_globo (1).</t>
  </si>
  <si>
    <t>@sapo_cv (1), @USAinUK (1), @amilcartavares (1), @rede_globo (1), @_INFO (1), @BarackObama (1), @ObamaNews (1), @nytimes (1), @luiscarlossilva (1).</t>
  </si>
  <si>
    <t>@YouTube (7), @sapo (4), @ShareThis (2), @rede_globo (1), @_INFO (1), @JNTVGloboBrasil (1), @USAinUK (1), @amilcartavares (1), @USAinUKpress (1), @nytimes (1).</t>
  </si>
  <si>
    <t>@duniaorellana (1).</t>
  </si>
  <si>
    <t>@NicolasMaduro (132), @VTVcanal8 (59), @tmaniglia (28), @BlogMaduro (22), @teleSURtv (20), @laradiodelsur (20), @DrodriguezMinci (17), @YVKE_MUNDIAL (13), @correoorinoco (7), @RomelBolivar (7).</t>
  </si>
  <si>
    <t>@NicolasMaduro (490), @jorgerpsuv (12), @JauaMiranda (6), @foto (4), @sanchezceren (3), @jaarreaza (3), @HaimanVZLA (3), @yvangil (2), @PresidencialVen (1), @jgarciacarneiro (1).</t>
  </si>
  <si>
    <t>@NicolasMaduro (1318), @Mincioficial (154), @avnve (118), @jorgerpsuv (17), @jaarreaza (14), @JauaMiranda (11), @dcabellor (6), @jgarciacarneiro (4), @HaimanVZLA (4), @jchacon2021 (4).</t>
  </si>
  <si>
    <t>@David_Lopez_Gtz (100), @gobrep (85), @EPN (62), @David_Korenfeld (44), @JoseAMeadeK (33), @JoaquinColdwell (29), @SRE_mx (27), @SEGOB_mx (22), @EChuayffet (21), @EnriqueOchoaR (21).</t>
  </si>
  <si>
    <t>@PresidenciaMX (2), @LibreriasEducal (2), @EFEMERIDESMX (2), @INADEM_SE (2), @SSalud_mx (2), @SCT_mx (2), @CONAFOR (1), @inah_mx (1), @SEGOB_mx (1).</t>
  </si>
  <si>
    <t>@EPN (418), @gobrep (136), @conagua_mx (38), @INADEM_SE (29), @SE_mx (27), @SAGARPA_mx (27), @SinHambreMx (27), @CFEmx (26), @SECTUR_mx (26), @SEMAR_mx (26).</t>
  </si>
  <si>
    <t>@Horacio_Cartes (77), @farrocaligaris (47), @msaludpy (18), @sicompy (15), @ParaguayTVHD (12), @fedefrancopy (8), @dinapipy (8), @rnpy920am (6), @SNJPy (6), @SENATICs (5).</t>
  </si>
  <si>
    <t>@fedefrancopy (56), @SenadDCS (19), @Horacio_Cartes (4), @msaludpy (4), @ANDEOficial (3), @bicicentro_py (2), @tassologo (2), @JavierSanchezPy (2), @SalynBuzarquis (2), @SASPARAGUAY (2).</t>
  </si>
  <si>
    <t>@Horacio_Cartes (1033), @msaludpy (166), @fedefrancopy (101), @SenadDCS (69), @IPParaguay (41), @sicompy (41), @MECpy (37), @mopcparaguay (35), @Pontifex_es (24), @magparaguay (22).</t>
  </si>
  <si>
    <t>@GMontalvoFranco (51), @MinerdDO (22), @DaniloMedina (10), @OISOERD (9), @MIC_RD (8), @ceird (6), @LaurentLamothe (3), @OPTICRD (3), @911GobDo (3), @PrimeraDamaDO (2).</t>
  </si>
  <si>
    <t>@PrimeraDamaDO (3), @DaniloMedina (3), @CarlosAmaranteB (2), @Raymondpozo1 (1), @MinerdDO (1), @BancaSolidaria (1), @GMontalvoFranco (1), @EstadisticasONE (1).</t>
  </si>
  <si>
    <t>@DaniloMedina (541), @911GobDo (175), @CarlosAmaranteB (61), @PoliciaRD (51), @AMETRD (45), @listindiario (45), @Diario_Libre (43), @GMontalvoFranco (40), @PeriodicoHoy (34), @MinerdDO (33).</t>
  </si>
  <si>
    <t>@Presidency_Sy (3).</t>
  </si>
  <si>
    <t>@JDMahama (1).</t>
  </si>
  <si>
    <t>@PresidencyGhana (6), @gov (1), @Government (1).</t>
  </si>
  <si>
    <t>@YouTube (18), @johnattamills (6), @usa (1), @G8 (1), @gov (1), @NelsonMandela (1), @Government (1).</t>
  </si>
  <si>
    <t>@MJameelAhmed (6), @EconDevMv (1), @SealifeGlobal (1), @BarackObama (1), @ZFEP (1), @TourismMv (1), @foreignMV (1), @narendramodi (1), @MNDF_Official (1), @MMA_Maldives (1).</t>
  </si>
  <si>
    <t>@predsednikrs (4), @DavenportEUSrb (1), @avucic (1), @mo_i_vs (1), @BorutPahor (1), @StefanFuleEU (1).</t>
  </si>
  <si>
    <t>@SAPresident (50), @SAgovnews (36), @2010fans (4), @npcSA (3), @tebello_maake (1), @dstgovza (1).</t>
  </si>
  <si>
    <t>@SAPresident (4), @GraemeSmith49 (1), @JohnSmit123 (1).</t>
  </si>
  <si>
    <t>@bokrugby (16), @SAPresident (12), @BryanHabana (5), @JohnSmit123 (4), @PresidencyZA (3), @YouTube (2), @npcSA (2), @gwalax (1), @AUG_Masters (1), @GraemeSmith49 (1).</t>
  </si>
  <si>
    <t>@AzerbaijanPA (5).</t>
  </si>
  <si>
    <t>@vloracitaku (13), @AmbTracey (9), @WomenInWorld (5), @UKinKosovo (5), @MelanneVerveer (5), @kimazzarelli (3), @WeekofWomen (3), @trustlaw_women (2), @RFE_Kosova (2), @chrysula (2).</t>
  </si>
  <si>
    <t>@BlavatnikSchool (5), @DGSiDurham (4), @vloracitaku (3), @WilliamJHague (3), @TerryBranstad (2), @euHvR (1), @ediramaal (1), @RITinKosova (1), @BorutPahor (1), @PeaceCorps (1).</t>
  </si>
  <si>
    <t>@PTVph (17), @govph (10), @Jimenez_Mon (9), @MinDAgovph (6), @Pilipinas_Natin (5), @kikopangilinan (2), @GawadKalingaHQ (1), @WunderUnited (1), @DepEd_PH (1), @OPAPP_peace (1).</t>
  </si>
  <si>
    <t>@ilovebella311 (1), @iamtheMARKster (1), @JuddSalas (1), @MonNieKey (1), @maiah_foxiness (1), @joquilatan (1), @CamillaCruella (1), @voice_72 (1), @steffhanhieydy (1), @asnallar (1).</t>
  </si>
  <si>
    <t>@noynoyaquino (25), @DSWDserve (9), @govph (7), @dinkysunflower (7), @DepEd_PH (6), @PTVph (6), @Pilipinas_Natin (4), @pagibigfund (3), @mindanaoan (3), @dost_pagasa (3).</t>
  </si>
  <si>
    <t>@wef (2), @DavidSaranga (1), @FCBarcelona (1), @davos (1), @iRowan (1), @IsraelMFA (1).</t>
  </si>
  <si>
    <t>@Pontifex (12), @BarackObama (9), @fhollande (5), @IsraelinJordan (2), @PaulaAbdul (2), @PutinRF_Eng (2), @richardquest (2), @noynoyaquino (2), @cbabdullahgul (2), @MartinSchulz (2).</t>
  </si>
  <si>
    <t>@BarackObama (28), @Pontifex (23), @fhollande (9), @Elysee (9), @FCBarcelona (7), @richardquest (6), @wef (5), @Europarl_EN (5), @StateDept (4), @MsCoolAstro (4).</t>
  </si>
  <si>
    <t>@Prezident_UA (2).</t>
  </si>
  <si>
    <t>@CHOGMSriLanka (30), @RajapaksaNamal (18), @LLRCAction (14), @CBSL (9), @ClarenceHouse (4), @vikalpavoices (3), @commonwealthsec (3), @RobertsAntony (2), @DMbreakingnews (2), @SLRedCross (2).</t>
  </si>
  <si>
    <t>@PresRajapaksa (79), @Sabithl (3), @groundviews (3), @ColomboPageNews (2), @prabudeepan (2), @dul_U (2), @sms1st (2), @Apelankawe (2), @hroshanratnam (2), @sagarprasai (2).</t>
  </si>
  <si>
    <t>@RajapaksaNamal (11), @narendramodi (9), @PresRajapaksa (9), @UN (8), @CBSL (7), @Belarus_News (7), @ADB_HQ (6), @UKenyatta (6), @OfficialSLC (6), @BelarusMFA (5).</t>
  </si>
  <si>
    <t>@euHvR (1).</t>
  </si>
  <si>
    <t>@pressinfokg (3), @kgembassy (2), @vb_kg (2), @_24_kg (2), @knews_kg (2), @midyug (1), @kgdiplomat (1), @UNICEF (1), @MuktarDjumaliev (1).</t>
  </si>
  <si>
    <t>@vb_kg (2), @zignich001 (1), @KyrgyzstanKyrgy (1), @pressslujba (1).</t>
  </si>
  <si>
    <t>@vb_kg (3), @knews_kg (3), @zignich001 (1), @KyrgyzstanKyrgy (1), @ShareThis (1), @YouTube (1).</t>
  </si>
  <si>
    <t>@maumoonagayoom (2), @qasimibrahim (1).</t>
  </si>
  <si>
    <t>@MJameelAhmed (2), @ameenmaldives (1), @Ahmed_Adeeb (1), @RajeevShahare (1), @maumoonagayoom (1), @nazim7878 (1).</t>
  </si>
  <si>
    <t>@Weimar_Krakow_2 (12).</t>
  </si>
  <si>
    <t>@Piechula (2), @AndrzejNowak (1), @jbieniasz (1), @Halina_Bajor (1), @LeszekMiller (1), @JohnKerry (1), @karolinakusmier (1), @Deepobserveron (1), @mediapart (1).</t>
  </si>
  <si>
    <t>@Piechula (2), @BarackObama (2), @Deepobserveron (1), @karolinakusmier (1), @LeszekMiller (1), @prezydentpl (1), @jbieniasz (1), @AndrzejNowak (1), @TheEconomist (1), @Halina_Bajor (1).</t>
  </si>
  <si>
    <t>@Mapon_Matata (44), @RDCongoBenelux (9), @radiookapi (7), @agenceecofin (5), @lepotentielrdc (5), @JA_Eco (4), @Banquemondiale (3), @HMADianeCorner (3), @KoblerSrsg (3), @jeune_afrique (2).</t>
  </si>
  <si>
    <t>@Mapon_Matata (22), @AfDB_Group (5), @HMADianeCorner (3), @MONUSCO (3), @MoodysRatings (2), @Lambert_Mende (2), @radiookapi (2), @theafricareport (1), @Twiplomacy (1), @iPAD_DRC (1).</t>
  </si>
  <si>
    <t>@Mapon_Matata (42), @Banquemondiale (23), @WorldBank (11), @AfDB_Group (10), @JA_Eco (7), @USAID (7), @jeune_afrique (7), @UNESCO (6), @HMADianeCorner (6), @Lambert_Mende (5).</t>
  </si>
  <si>
    <t>@UrugwiroVillage (263), @HabumuremyiP (150), @Umushyikirano (59), @GacacaCourts (24), @RwandaGov (21), @NdiUmunyarwanda (7), @statisticsrw (6), @MinFinanceRw (5), @MINEACRwanda (5), @jumuiya (5).</t>
  </si>
  <si>
    <t>@HabumuremyiP (104), @UrugwiroVillage (2), @RwandaMoH (2), @PrimatureRwanda (2), @NgogaAristarque (2), @Muzungu4 (2), @snuwamanya (1), @gatjmv (1), @NewTimesRwanda (1), @pm (1).</t>
  </si>
  <si>
    <t>@HabumuremyiP (1523), @RickWarren (28), @RwandParliament (16), @claverGatete (11), @agnesbinagwaho (11), @PSFRwanda1 (11), @habumuremyi (10), @PaulKagame (10), @RwandaGov (10), @Umushyikirano (10).</t>
  </si>
  <si>
    <t>@BarrosoEU (1), @euHvR (1).</t>
  </si>
  <si>
    <t>@PrimeMinisterGE (3).</t>
  </si>
  <si>
    <t>@davos (5), @MunSecConf (5), @euHvR (5), @BarrosoEU (4), @EBRD (4), @StefanFuleEU (3), @BarackObama (3), @WhiteHouse (2), @Grybauskaite_LT (2), @GEORGIARUGBY (2).</t>
  </si>
  <si>
    <t>@govgr (23), @euHvR (6), @adiamantopoulou (3), @EUCouncilPress (3), @MinDevGR (2), @GreeceMFA (2), @Elysee (1), @policynetwork (1), @OECDlive (1), @jfrydakis (1).</t>
  </si>
  <si>
    <t>@seekndare (1), @moumouris (1), @euHvR (1).</t>
  </si>
  <si>
    <t>@euHvR (3), @MinDevGR (3), @neademokratia (3), @Elysee (2), @simonsinek (2), @syriza_gr (2), @govgr (2), @cathpain (1), @BBCHARDtalk (1), @WSJeurope (1).</t>
  </si>
  <si>
    <t>@mosfkorea (39), @bluehousekorea (39), @Korea_Land (28), @hellopolicy (26), @mohwpr (20), @happymospa (20), @withmsip (17), @mcstkorea (16), @mofa_kr (11), @mevpr (10).</t>
  </si>
  <si>
    <t>@luck5454 (27), @wxkloc901 (24), @gangmin84 (23), @playhoony (19), @ImCJY76 (16), @PrimeMinisterKR (11), @Jeonyubok (10), @hoya453 (9), @tjdlsdn3115 (8), @Keyang4004 (7).</t>
  </si>
  <si>
    <t>@PrimeMinisterKR (75), @luck5454 (28), @gangmin84 (25), @playhoony (19), @YouTube (17), @eeeeee10 (16), @bluehousekorea (13), @mma9090 (11), @Jeonyubok (10), @saunakim (10).</t>
  </si>
  <si>
    <t>@YouTube (112).</t>
  </si>
  <si>
    <t>@SamirAlRifai (8), @DeliveryUnitJOR (3), @ForeignMinistry (2), @WalidMaani (2), @samerasfour (2), @QueenRania (1), @DigiDirJO (1), @RHCJO (1), @SuzanneAfanah (1).</t>
  </si>
  <si>
    <t>@MillenniaVision (3), @Lattouf (3), @FirasZuaiter (3), @SamirAlRifai (2), @Priapus_D (2), @Jalalkhawaldh (2), @NadaAbandah (2), @Bayanwaleed (2), @5hadz (2), @Hamstirr (1).</t>
  </si>
  <si>
    <t>@SamirAlRifai (25), @PrimeMinistry (7), @NadaAbandah (6), @noornet (5), @Allouh (5), @DeliveryUnitJOR (4), @bataleh (4), @5hadz (4), @Thiab (3), @NoHonorInCrime (3).</t>
  </si>
  <si>
    <t>@blingazBarbie (1), @candidlykerreen (1), @vajohype (1), @silburne (1), @haley_0904 (1), @DAVIDSMITHY27 (1), @MILEBRED (1), @JamaicaPNP (1), @jamprocreative (1), @OPMJamaica (1).</t>
  </si>
  <si>
    <t>@theveryquiet1 (3), @Jah_vetted (2), @SadeSweetness (1), @Lemondrops27 (1), @DAVIDSMITHY27 (1), @faadajoe (1), @EqualandProud (1).</t>
  </si>
  <si>
    <t>@OPMJamaica (15), @JamaicaPNP (11), @JamaicaGleaner (11), @jistv (9), @PSimpsonMiller (3), @PNPPartyLeader (3), @LIMEJamaica (3), @theveryquiet1 (3), @JISNews (3), @televisionjam (2).</t>
  </si>
  <si>
    <t>@TPKanslia (1).</t>
  </si>
  <si>
    <t>@Pravitelstvo_RF (3), @BarackObama (2), @MedvedevRussia (1), @MID_RF (1).</t>
  </si>
  <si>
    <t>@PutinRF (1).</t>
  </si>
  <si>
    <t>@BarackObama (6), @GovernmentRF (1), @PutinRF (1).</t>
  </si>
  <si>
    <t>@Bumatar (14), @AwqafM (1), @MofaQatar_AR (1).</t>
  </si>
  <si>
    <t>@QaTaR_ (4).</t>
  </si>
  <si>
    <t>@QaTaR_ (3), @Buthamerqtr (1), @ahjh_althani (1).</t>
  </si>
  <si>
    <t>@RHCJO (12), @UNICEF (2), @RawanDaas (1), @HaninSh (1), @LumaQ (1), @GhiyaRushidat (1), @JJBaybee (1), @StefanRMarais (1), @NoorTarawneh (1), @MajdiSalaita (1).</t>
  </si>
  <si>
    <t>@davos (6), @SumaiyaT (4), @yo_dona (3), @JoVolunteers (3), @jordanriverfdn (2), @notreallyjodie (2), @farnazxx (2), @Meamp64 (2), @NickKristof (2), @andray (2).</t>
  </si>
  <si>
    <t>@UNICEF (10), @MadrasatiJo (10), @jordanriverfdn (9), @wef (8), @QueenRania (6), @davos (6), @JoVolunteers (4), @AhmadShararJO (4), @carlitarocks (4), @join1goal (3).</t>
  </si>
  <si>
    <t>@pcascella (6).</t>
  </si>
  <si>
    <t>@prezydentpl (5), @BorutPahor (4), @pubbliprogresso (1).</t>
  </si>
  <si>
    <t>@addthis (2), @YahooNews (1).</t>
  </si>
  <si>
    <t>@cubadebate (2).</t>
  </si>
  <si>
    <t>@cubadebate (707), @reflexionfidel (75), @embacubaven (43), @chavezcandanga (22), @condenaguerra (9), @NoticiasCELAC (8), @noticiadeporte (6), @PartidoPCC (6), @freecuban5 (5), @MashiRafael (5).</t>
  </si>
  <si>
    <t>@iwanhoe (1), @Regering (1).</t>
  </si>
  <si>
    <t>@iwanhoe (1), @Rijksoverheid (1), @Regering (1).</t>
  </si>
  <si>
    <t>@AuswaertigesAmt (177), @BMZ_Bund (48), @BMFSFJ (47), @BMF_Bund (36), @bmub (30), @sls_fdp (15), @peteraltmaier (7), @groehe (4), @schroeder_k (4), @danielbahr (3).</t>
  </si>
  <si>
    <t>@tdotbpa (50), @tddebpa (39), @max_power84 (17), @EinAugenschmaus (11), @TiloJung (10), @BlackadderBlog (6), @AktionDemograph (5), @Heinz20122 (5), @Mr_Hoffmann (4), @KrhnM (4).</t>
  </si>
  <si>
    <t>@tdotbpa (51), @tddebpa (41), @max_power84 (17), @TiloJung (12), @peteraltmaier (12), @EinAugenschmaus (11), @BlackadderBlog (6), @Heinz20122 (5), @thomas_wiegold (5), @AktionDemograph (5).</t>
  </si>
  <si>
    <t>@USMissionJuba (6), @UN (3), @UNDP (2), @WFP (2), @SUSSESSS (2), @UN_Women (1), @Refugees (1), @UKUN_NewYork (1), @Diaspora4SSudan (1), @igadcewarn (1).</t>
  </si>
  <si>
    <t>@RepSouthSudan (147), @UN (6), @_AfricanUnion (5), @CNN (2), @WorldBank (2), @PeaceCorps (1), @IRIglobal (1), @USMissionJuba (1).</t>
  </si>
  <si>
    <t>@RepSouthSudan (449), @UN (66), @Israel (22), @_AfricanUnion (22), @unmisspio (15), @WorldBank (12), @StateDept (7), @MOFAEGYPT (7), @JohnKerry (6), @WorldBankAfrica (5).</t>
  </si>
  <si>
    <t>@alhayatdaily (5), @PresidenciaMX (2), @BarrosoEU (1), @MonarchieBe (1), @euHvR (1), @WorldPolicy (1), @eu_eeas (1), @JoEmbassyUS (1), @QueenRania (1), @plaidavenger (1).</t>
  </si>
  <si>
    <t>@WIEF_Foundation (1), @plaidavenger (1).</t>
  </si>
  <si>
    <t>@nu_online (80), @UN (74), @QueenRania (27), @RoyalJordanian (18), @DemoqratiJo (14), @alhayatdaily (12), @European_Union (11), @JrtvMedia (8), @JohnKerry (7), @StateDept (6).</t>
  </si>
  <si>
    <t>@CancilleriaEc (33), @teleSURtv (4), @ActualidadRT (4), @MashiRafael (3), @ElCiudadano_ec (2), @CelineMeneses (2), @AugustoBarreraG (2), @ladanyguzman (2), @FABIANOREY (1), @Senado2012 (1).</t>
  </si>
  <si>
    <t>@MashiRafael (11), @ganaderorevoluc (11), @anasus_n (8), @FatimaQuishpe (8), @beltrangambier (8), @evagolinger (7), @RamirezMariuxi (7), @ladanyguzman (7), @RSJPensar (6), @CancilleriaEc (5).</t>
  </si>
  <si>
    <t>@DianaChuiza (160), @MashiRafael (107), @natalyillescas8 (60), @gibarrasilva (35), @ganaderorevoluc (11), @beltrangambier (8), @FatimaQuishpe (8), @anasus_n (8), @evagolinger (7), @CancilleriaEc (7).</t>
  </si>
  <si>
    <t>@Iespejamamisija (3), @OMPractical (3), @MikeNelson (3), @RitaPanorama (2), @AmbMarkPekala (2), @Sirdsmasina (2), @AndersFoghR (2), @Turiba (2), @StrategyLV (2), @r6vsk (1).</t>
  </si>
  <si>
    <t>@janka4rever (9), @Dmitrij_arzem (8), @guntissc (6), @MQuant_ (4), @kalaus_m (4), @arvislacis (4), @Karlis_Miksons (4), @Ainars_Leijejs (3), @IlvesToomas (3), @Madzins (3).</t>
  </si>
  <si>
    <t>@Rigas_pils (11), @Bernu_slimnica (10), @janka4rever (9), @IlvesToomas (9), @Dmitrij_arzem (8), @guntissc (6), @MaartinsS (5), @YouTube (4), @edgarsrinkevics (4), @arvislacis (4).</t>
  </si>
  <si>
    <t>@robbertsloof (6), @Annettedolle (5), @bennie593 (5), @klokluiders (5), @Krachtgedachte (4), @FeeW1969 (4), @ingriddispa (4), @hmoet (4), @marcoderksen (4), @Swaglijn (4).</t>
  </si>
  <si>
    <t>@robbertsloof (6), @Annettedolle (6), @marcoderksen (5), @klokluiders (5), @bennie593 (5), @psanwikarja (4), @marczgo (4), @FeeW1969 (4), @Swaglijn (4), @ingriddispa (4).</t>
  </si>
  <si>
    <t>@khamenei_ir (19), @Khamenei_irFa (6), @khatami_ir (5), @hashemi_rfsjn (3), @JZarif (2), @HassanRouhani (1), @TheElders (1).</t>
  </si>
  <si>
    <t>@Rouhani_ir (28), @mmforoozesh (1), @india40 (1).</t>
  </si>
  <si>
    <t>@JZarif (3), @davos (3), @presidentaz (2), @Rouhani_ir (2), @mmforoozesh (1), @David_Cameron (1), @euHvR (1), @HassanRouhani (1), @wef (1), @india40 (1).</t>
  </si>
  <si>
    <t>@dariknews (2), @iordanmateev (2), @InvestorbgNews (2), @wwwTrud (1), @ilkogruev (1), @varov (1), @dirbg (1), @PressclubBG (1), @bizneweurope (1), @AmbJamesWarlick (1).</t>
  </si>
  <si>
    <t>@merlinthekid (1), @driversplanet (1), @EmileTodoroff (1), @vassko (1), @ThierryLabro (1).</t>
  </si>
  <si>
    <t>@driversplanet (1), @merlinthekid (1), @FStoyanov (1), @bTVBG (1), @EmileTodoroff (1), @Ariana (1), @vassko (1), @ThierryLabro (1).</t>
  </si>
  <si>
    <t>@ismailsenx (1), @_fatihsahin (1), @AKGenclikGM (1).</t>
  </si>
  <si>
    <t>@RT_Erdogan (36), @FatmaSahin2023 (1).</t>
  </si>
  <si>
    <t>@ikaraosmanoglu (3), @erkamcomez (1), @_fatihsahin (1), @akgenclikankara (1), @FatmaSahin_ASPB (1), @RT_Erdogan (1), @cbabdullahgul (1).</t>
  </si>
  <si>
    <t>@UrugwiroVillage (877), @Kwibuka20 (119), @Umushyikirano (94), @RwandaLocalGov (61), @MinFinanceRw (56), @PrimatureRwanda (52), @MIGEPROF1 (40), @RwandaRemembers (32), @BnrInfo (21), @Rwandapolice (18).</t>
  </si>
  <si>
    <t>@DonaldKaberuka (11), @MthuliNcube (6), @LMushikiwabo (6), @AfDB_Group (5), @KhedyEric (3), @RwandaGov (2), @angelalusigi (2), @forbeesta (1), @KateTurner45 (1), @OliverJoyEWEA (1).</t>
  </si>
  <si>
    <t>@RwandaGov (71), @AfDB_Group (57), @PaulKagame (47), @DonaldKaberuka (42), @LMushikiwabo (32), @statisticsrw (16), @MthuliNcube (13), @Vbiruta (10), @GasinzigwaOda (10), @jeune_afrique (10).</t>
  </si>
  <si>
    <t>@Annahar (5), @futuretvnews (3), @NNALeb (3), @lebfiles (3), @LBCI_NEWS (3), @antoine_haddad (2), @lebanondebate (2), @Kalamennas (2), @WaelYaman (1), @AlRiyadiClub (1).</t>
  </si>
  <si>
    <t>@fmnsouli (11), @AlRiyadiClub (4), @htabesh (3), @mahmoud_jaafar (3), @wissamreid (2), @hassankayal (1), @Hishamch (1), @AlsayedSayed (1), @JAlrez (1), @basself99 (1).</t>
  </si>
  <si>
    <t>@fmnsouli (14), @YouTube (14), @AlRiyadiClub (6), @htabesh (3), @mahmoud_jaafar (3), @che_fah (3), @ElnashraNews (3), @wissamreid (2), @KhaledNsouli (2), @AUB_Lebanon (1).</t>
  </si>
  <si>
    <t>@neademokratia (4).</t>
  </si>
  <si>
    <t>@VickiTreadell (3), @UN_News_Centre (2), @MaiFM (1), @UNICEF (1), @OfficialDigicel (1), @controlarms (1), @RANews (1), @MaristSamoa (1), @wbclimatechange (1), @samoatourism (1).</t>
  </si>
  <si>
    <t>@UN (1), @samoagovt (1), @avaiki (1).</t>
  </si>
  <si>
    <t>@UN (1), @MaristSamoa (1), @GoogleTravel (1), @avaiki (1).</t>
  </si>
  <si>
    <t>@paisquequieroSV (83), @oscarortizsv (51), @FMLNoficial (16), @presidencia_sv (11), @DialogoDePais (8), @LPGPolitica (6), @RadioMayaVision (5), @VMillenium (5), @DagobertoSV (4), @PorSalvador (4).</t>
  </si>
  <si>
    <t>@oscarortizsv (5), @conDuarte (1), @obdulio21 (1), @angelmadrid07 (1), @maryletimarin (1), @joselineBlue_ (1), @ClaudyVeronica (1), @MercyCenteno (1), @MERodriguez53 (1), @EsAdriao (1).</t>
  </si>
  <si>
    <t>@oscarortizsv (146), @FMLNoficial (41), @tse_sv (19), @Pontifex_es (18), @DialogoDePais (14), @luisguillermosr (14), @ottoperezmolina (11), @NicolasMaduro (7), @RadioMayaVision (7), @JuanOrlandoH (7).</t>
  </si>
  <si>
    <t>@PresidencyZA (5).</t>
  </si>
  <si>
    <t>@PresidencyZA (1), @bokrugby (1).</t>
  </si>
  <si>
    <t>@SOROKGUILLAUME (3), @PresidenceMali (1), @RFI (1), @ECongoAirlines (1), @Pauline_Rick (1), @JA_Eco (1).</t>
  </si>
  <si>
    <t>@SassouCG (2), @RFI (2), @adosolutions (1), @Le_Figaro (1).</t>
  </si>
  <si>
    <t>@YesserProgram (30), @sauditourism (18), @KSA_998 (15), @SaudiMOH (14), @MOIeServices (12), @mawhiba (10), @KACND (9), @CITC_SA (8), @saudipost (7), @modon_ksa (7).</t>
  </si>
  <si>
    <t>@dugailbi (2), @sweet__1990 (2), @Sado7ah (1), @isteqdamm (1), @almogren1 (1), @SaBadawi (1), @saasultan1 (1), @Mesut_10_Ozil_ (1), @khaledAlasta (1), @M7aMMaD_8 (1).</t>
  </si>
  <si>
    <t>@NCC199099 (5), @dugailbi (2), @Saudiportal (2), @sweet__1990 (2), @nitaqat (1), @YesserProgram (1), @Sado7ah (1), @almogren1 (1), @saasultan1 (1), @kawatiry (1).</t>
  </si>
  <si>
    <t>@Yusrilihza_Mhd (2), @madeandi (2), @boediono (2), @gratiarompis (1), @nasazwar (1), @Enda_Tarigan (1), @ypaonganan (1), @fauziahkamilah (1), @GusRahmadDaulay (1), @langkahkuu (1).</t>
  </si>
  <si>
    <t>@thejakartaglobe (7), @IstanaRakyat (3), @BNPB_Indonesia (2), @SBYudhoyono (2), @madeandi (2), @Yusrilihza_Mhd (2), @NajibRazak (2), @boediono (2), @langkahkuu (1), @fauziahkamilah (1).</t>
  </si>
  <si>
    <t>@sinae2013 (48), @ANEP_Uruguay (26), @MIEM_Uruguay (21), @UNASEV (16), @MI_UNICOM (14), @inju_uy (10), @inmujeres_uy (10), @MTSSuy (8), @ANIIuy (8), @impouruguay (7).</t>
  </si>
  <si>
    <t>@UruguayXXI (8), @Mvotma_Uruguay (7), @midesuy (7), @UNASEV (5), @ANEP_Uruguay (5), @MEC_Uruguay (4), @SCpresidenciauy (4), @MTSSuy (3), @diegoicanepa (3), @MI_UNICOM (3).</t>
  </si>
  <si>
    <t>@YouTube (39), @midesuy (26), @MEC_Uruguay (20), @Mvotma_Uruguay (17), @MTSSuy (15), @UNASEV (15), @sinae2013 (15), @RadioUruguay (15), @UruguayXXI (11), @ANEP_Uruguay (11).</t>
  </si>
  <si>
    <t>@jungeoevp (8), @MFA_Austria (4), @entwicklungat (4), @LinhartBMEIA (1), @asdin_elh (1), @whatchado (1), @ORFBreakingNews (1), @carlbildt (1), @Kathpress_Wien (1), @UNPeacekeeping (1).</t>
  </si>
  <si>
    <t>@Reichsvikar (5), @a_steinhauser (5), @andrangl (3), @kumitterer (2), @Deniz_Feminik (2), @ArminWolf (2), @Junge_Union (2), @dieNagashi (2), @KwaXi (2), @florianklenk (2).</t>
  </si>
  <si>
    <t>@MFA_Austria (10), @a_steinhauser (5), @maritschnegg (5), @neos_eu (4), @ArminWolf (3), @dieNagashi (3), @andrangl (3), @scoopix (3), @Fenstergucker03 (2), @florianklenk (2).</t>
  </si>
  <si>
    <t>@rmartinelli (80), @elmetrodepanama (10), @martamartinelli (4), @atppanama (3), @PANDEPORTESPMA (3), @ValdesAzihra (3), @Taysha_Nurse (2), @conadespanama (2), @protegeryservir (2), @CALACNN (2).</t>
  </si>
  <si>
    <t>@rmartinelli (332), @RCHENRIQUEZ (8), @Meduca_Panama (3), @martamartinelli (3), @JDPapadimitriu (2), @elmetrodepanama (2), @camachocastro (2), @BonniePena (2), @JoseRaulMulino (1), @MagdaMaxwell (1).</t>
  </si>
  <si>
    <t>@rmartinelli (569), @martamartinelli (34), @elmetrodepanama (29), @RCHENRIQUEZ (17), @camachocastro (10), @JDPapadimitriu (8), @PANDEPORTESPMA (8), @Taysha_Nurse (7), @Meduca_Panama (7), @ValdesAzihra (5).</t>
  </si>
  <si>
    <t>@IWActus (1).</t>
  </si>
  <si>
    <t>@wirr2011 (1).</t>
  </si>
  <si>
    <t>@jeune_afrique (1).</t>
  </si>
  <si>
    <t>@FrancoFrattini (4), @beppemanzo (2), @serbiatourism (1).</t>
  </si>
  <si>
    <t>@UnitedSerbs (3), @StefanFuleEU (2), @VITweeple (2), @WorldBank (2), @DRogozin (1), @EPP (1), @euHvR (1), @LaurentStokvis (1), @WilliamJHague (1), @therudeboyd (1).</t>
  </si>
  <si>
    <t>@StefanFuleEU (8), @euHvR (6), @FrancoFrattini (5), @UnitedSerbs (3), @Forbes (3), @FilipFilipi (3), @LCreighton (2), @carlbildt (2), @BarrosoEU (2), @DavenportEUSrb (2).</t>
  </si>
  <si>
    <t>@SBYudhoyono (13), @indonesiaport (1), @TuruntanganMDN (1), @dipoalam49 (1), @chirpstory (1).</t>
  </si>
  <si>
    <t>@setkabgoid (17), @SBYhudoyuno (2).</t>
  </si>
  <si>
    <t>@setkabgoid (79), @ibnupurna (6), @SBYudhoyono (5), @dipoalam49 (5), @SBYhudoyuno (3), @TrioMacan2000 (3), @IstanaRakyat (2), @fizfirmanzah (2), @aosny2011 (1), @infoRIAU (1).</t>
  </si>
  <si>
    <t>@StateHouseSey (7), @AdamJeanPaul (5), @GLISPA_discuss (1), @PresidencyZA (1), @jorgelaguna (1), @NelsonMandela (1), @mavenhq (1).</t>
  </si>
  <si>
    <t>@SeychellesMFA (1), @GermanyinKenya (1), @FarnesinaPress (1).</t>
  </si>
  <si>
    <t>@AdamJeanPaul (4), @visitseychelles (2), @StateHouseSey (2), @SeychellesMFA (1), @GermanyinKenya (1), @HannaTetteh (1), @presidenciaCV (1), @FarnesinaPress (1).</t>
  </si>
  <si>
    <t>@Nordbio (1).</t>
  </si>
  <si>
    <t>@SigurdurIngiJ (1), @hannabirna (1), @kristjanthorj (1), @Illugi1 (1), @EygloHardar (1), @GunnarBragiS (1).</t>
  </si>
  <si>
    <t>@MSZ_RP (289), @maw75 (201), @anneapplebaum (94), @Platforma_org (61), @carlbildt (55), @safianik (54), @PolishEmbassyUK (35), @KropkaNadI (34), @GermanyDiplo (33), @eu_eeas (33).</t>
  </si>
  <si>
    <t>@ClarkeMicah (15), @Samueljrp (8), @osskaa (8), @KasiaSobiepanek (8), @ObozNarRad (6), @PeterZ750R (5), @JSzczypinska (5), @gd7171 (5), @Marcin__Kowalik (5), @PawelGruza (4).</t>
  </si>
  <si>
    <t>@ClarkeMicah (15), @rogerboyes (15), @Samueljrp (10), @KasiaSobiepanek (8), @osskaa (8), @anneapplebaum (7), @ObozNarRad (7), @LeszekMiller (7), @mmigalski (6), @Marcin__Kowalik (5).</t>
  </si>
  <si>
    <t>@sknnews (10), @NewsOfStKitts (7), @Caribintelligen (5), @caribnewsnow (3), @TimesCaribbean (3), @2islands1heaven (3), @Jacquiecharles (3), @StKittsTourism (3), @NevisCulturama (2), @colleenlh (2).</t>
  </si>
  <si>
    <t>@Caribintelligen (3), @writersxpassion (1), @islandswagco (1), @BeachBarBums (1), @meta_guide_kn (1), @gerbrecha (1), @RockLuxuryLife (1), @fedora_outlier (1), @sweetkavvie (1), @kidneytrust (1).</t>
  </si>
  <si>
    <t>@ShareThis (3), @Caribintelligen (3), @kidneytrust (1), @sweetkavvie (1), @RockLuxuryLife (1), @writersxpassion (1), @gerbrecha (1), @BeachBarBums (1), @islandswagco (1), @meta_guide_kn (1).</t>
  </si>
  <si>
    <t>@Kalamennas (75), @AntaReportNews (24), @LBCI_NEWS (22), @PaulaYacoubian (22), @ALJADEEDNEWS (22), @futuretvnews (19), @Annahar (16), @lebanondebate (13), @LBCI_News_EN (8), @MTVLebanonNews (7).</t>
  </si>
  <si>
    <t>@TajaddodYouth (5), @ZSalameh13 (3), @Beirutiyat (3), @adelnehmeh (2), @KareemFakhoury (2), @TheInnerCircle (2), @Salam_Baki (2), @ameen_bg (2), @Najib_Mikati (2), @Marcel_Ghanem (2).</t>
  </si>
  <si>
    <t>@TajaddodYouth (7), @ALJADEEDNEWS (4), @Marcel_Ghanem (3), @Ayman_alshami (3), @Lebaneseuk (3), @Maher_Tahan (3), @Beirutiyat (3), @khazen (3), @ZSalameh13 (3), @CCERLeb (3).</t>
  </si>
  <si>
    <t>@MiroslavLajcak (111), @PeterJavorcik (29), @Pontis_Slovakia (8), @euHvR (5), @BelSecForum (4), @RehakLubomir (2), @OECDdev (2), @euractivsk (2), @MarosSefcovic (2), @bezbednost_org (2).</t>
  </si>
  <si>
    <t>@APiebalgsEU (3), @AMB_A_Mohammed (2), @marywareham (1), @OStuzhinskaya (1), @RehakLubomir (1), @M_Gniazdowski (1).</t>
  </si>
  <si>
    <t>@MiroslavLajcak (14), @OECD (5), @OECDdev (5), @APiebalgsEU (3), @AMB_A_Mohammed (2), @NikolaPoposki (2), @JohnKerry (2), @HonJohnBaird (2), @marywareham (1), @jonmedved (1).</t>
  </si>
  <si>
    <t>@engyarisow (6), @matatasana1 (4), @SomaliPM (4), @abdi_zak (4), @georgegalloway (2), @HHShkMohd (2), @FCOMattBaugh (2), @MahamudBille (2), @FCONeilWigan (2), @KhayreONE (1).</t>
  </si>
  <si>
    <t>@Tarey_A (23), @somaligov_ (9), @MattBryden (8), @UKenyatta (7), @Anisa_Hajimumin (7), @engyarisow (6), @georgegalloway (6), @tres_HOA (5), @MohMedAbdiNasir (5), @64Mahamud (5).</t>
  </si>
  <si>
    <t>@Tarey_A (25), @SomaliPM (22), @abdi_zak (16), @TheVillaSomalia (15), @engyarisow (13), @UKenyatta (12), @Anisa_Hajimumin (12), @Moadow (9), @64Mahamud (9), @MattBryden (9).</t>
  </si>
  <si>
    <t>@Ridwaanhaji (25), @TheVillaSomalia (20), @AbdirashidMuse (16), @amisomsomalia (14), @UNSomalia (9), @FCONeilWigan (7), @Somalia111 (5), @UNLazzarini (5), @DrMaryanQasim (5), @IBDIYOW (4).</t>
  </si>
  <si>
    <t>@SomaliPM (9), @AQabile (4), @FawziaYusufAdam (3), @Moallem10 (2), @ubax_diilacay (2), @samiyalerew (1), @greekabdi (1), @SharifHaji (1), @Tarey_A (1), @justine_bitange (1).</t>
  </si>
  <si>
    <t>@madmimi (28), @SomaliPM (20), @TheVillaSomalia (11), @FawziaYusufAdam (10), @UKinSomalia (6), @AQabile (4), @UNSomalia (4), @amisomsomalia (4), @Moallem10 (3), @Somalia111 (3).</t>
  </si>
  <si>
    <t>@E_del_Rio (173), @JoseAMeadeK (150), @PresidenciaMX (76), @VRubioMarquez (59), @CarlosdeIcaza (55), @JMGomezRobledo (50), @EPN (48), @gobrep (24), @SM_Alcocer (19), @A_delPacifico (17).</t>
  </si>
  <si>
    <t>@JoseAMeadeK (5), @ConsulMexBro (3), @sfuentesb (3), @SM_Alcocer (3), @PresidenciaMX (2), @osoriochong (1), @Rosario_Robles_ (1), @EmbaMexHungria (1), @ruizmassieu (1), @JoaquinColdwell (1).</t>
  </si>
  <si>
    <t>@JoseAMeadeK (133), @A_delPacifico (78), @EPN (63), @programapaisano (29), @gobrep (26), @JohnKerry (21), @SM_Alcocer (15), @fhollande (14), @EnricoLetta (13), @imatiasromero (11).</t>
  </si>
  <si>
    <t>@PresidenciaMX (3), @EPN (2), @JuanOrlandoH (2), @DianaValladare2 (2), @francediplo (1), @Presidencia_HN (1), @HildaHernandezA (1), @CesarAbadie (1).</t>
  </si>
  <si>
    <t>@unescoNOW (2), @foreignoffice (2), @SREHonduras (1), @HnOpenforBiz (1).</t>
  </si>
  <si>
    <t>@StateDeptLive (154), @WhiteHouse (121), @JohnKerry (108), @NSCPress (97), @USUN (71), @AmbassadorPower (51), @WHLive (31), @VP (23), @USNATO (21), @statedeptspox (21).</t>
  </si>
  <si>
    <t>@JohnKerry (14), @StateDept (3), @State_DRL (1), @SnoopDogg (1), @AmbassadorPower (1), @hhigginbottom (1), @stengel (1).</t>
  </si>
  <si>
    <t>@JohnKerry (350), @StateDept (88), @StateDeptLive (44), @WhiteHouse (39), @statedeptspox (27), @VP (26), @AmbassadorPower (25), @UN (22), @PEPFAR (22), @WilliamJHague (18).</t>
  </si>
  <si>
    <t>@UKenyatta (238), @FirstLadyKenya (206), @PSCU_Digital (194), @MEsipisu (69), @InteriorKE (68), @OleItumbi (24), @BeyondZeroKenya (22), @WilliamsRuto (17), @AnneWaiguru (12), @CabinetOfficeKE (11).</t>
  </si>
  <si>
    <t>@UKenyatta (5), @FirstLadyKenya (5), @RiazGilani (2), @jnyagiro (1), @MikeOkinyi (1), @1mwenga (1).</t>
  </si>
  <si>
    <t>@UKenyatta (147), @WilliamsRuto (34), @FirstLadyKenya (13), @AnneWaiguru (6), @PaulKagame (3), @RiazGilani (2), @H_Rotich (2), @M_Kenyatta (2), @citizentvkenya (2), @KagutaMuseveni (2).</t>
  </si>
  <si>
    <t>@Mutheliso (1), @Nj0lima (1).</t>
  </si>
  <si>
    <t>@GNdhlovu (3), @Fransis_dj (1), @Nj0lima (1).</t>
  </si>
  <si>
    <t>@GNdhlovu (4), @StateHousePress (2), @Nj0lima (2), @Zamlinx (1), @missbwalya (1), @Fransis_dj (1).</t>
  </si>
  <si>
    <t>@SeychellesMFA (42), @SeyNewsAgency (24), @AdamJeanPaul (8), @OCEANUSLive (6), @GLISPA_discuss (4), @Prefet974 (3), @hajira_amla (3), @UNCTADKituyi (2), @Elysee (2), @jorgelaguna (2).</t>
  </si>
  <si>
    <t>@StateHouseSey (4), @ChamSumanapala (3), @maxbehar (2), @IMFNews (2), @EUCAPNESTOR (1), @EU_Commission (1), @PaulTOwen (1), @WanjohiK (1), @JeffDSachs (1), @CFR_org (1).</t>
  </si>
  <si>
    <t>@SeychellesMFA (36), @ShareThis (26), @AdamJeanPaul (13), @StateHouseSey (7), @visitseychelles (5), @SeyNewsAgency (5), @whthome (5), @maxbehar (4), @Adam (4), @WFES (3).</t>
  </si>
  <si>
    <t>@CommsUnitSL (505), @jaraski (125), @PresidenceMali (11), @PeaceCorps (8), @MarkJSimmonds (5), @ebkoroma (4), @WorldBankAfrica (3), @richardhowitt (3), @UNDPSierraLeone (3), @TheAlima (2).</t>
  </si>
  <si>
    <t>@PresidenceMali (4), @UNDP (1), @Masdar (1).</t>
  </si>
  <si>
    <t>@CommsUnitSL (54), @StateHouseSL (12), @UN (11), @PresidenceMali (4), @MarkJSimmonds (3), @UKenyatta (3), @StateHouseKenya (2), @Pr_Alpha_Conde (2), @Masdar (2), @macky_sall (2).</t>
  </si>
  <si>
    <t>@KagutaMuseveni (2), @SMSMediaUganda (1), @niyimic (1).</t>
  </si>
  <si>
    <t>@jensstoltenberg (13), @Regjeringen (7), @erna_solberg (7), @Utenriksdept (6), @km_dep (5), @NorwayUN (5), @Arbeidsdep (4), @Kunnskapsdep (2), @NorwayUS (2), @IMFNews (1).</t>
  </si>
  <si>
    <t>@jensstoltenberg (7), @sjsd (1), @einarjh (1), @libyan_politik (1), @BeritRekve (1), @akrian83 (1), @linntskulstad (1), @mollerop (1), @jleknes (1), @imalvik (1).</t>
  </si>
  <si>
    <t>@jensstoltenberg (57), @erna_solberg (56), @jonasgahrstore (3), @OPCW (2), @Grunnloven200 (2), @Utenriksdept (2), @DSB_no (2), @AndersFoghR (2), @UN (2), @UNICEF (2).</t>
  </si>
  <si>
    <t>@TaaviRoivas (19), @euHvR (1), @IlvesToomas (1), @valismin (1), @EestiVabariik95 (1), @UN_Spokesperson (1), @alexstubb (1), @NATO (1), @MarisLauri (1), @Rahvusarhiiv (1).</t>
  </si>
  <si>
    <t>@parasiil (1).</t>
  </si>
  <si>
    <t>@TaaviRoivas (7), @parasiil (1), @Brivibas36 (1), @Straujuma (1), @DLidington (1).</t>
  </si>
  <si>
    <t>@TOP09cz (9), @ceskenoviny_cz (9), @CZSecStateEU (5), @financninoviny (5), @efektivnistat (3), @euroskop (2), @OtazkyVM (1), @eMerite (1), @captuhlir (1), @Europarl_CS (1).</t>
  </si>
  <si>
    <t>@mmister (4), @radekcerveny (3), @strakovka (3), @dmstjs9110 (2), @valhalla_now (2), @fredbrooker (2), @zlesam (2), @Milan_Dasek (2), @josefslerka (2), @volven (2).</t>
  </si>
  <si>
    <t>@mmister (4), @strakovka (4), @TOP09cz (3), @valhalla_now (3), @radekcerveny (3), @buddhacz (3), @josefslerka (2), @Tribunin (2), @Milan_Dasek (2), @MxChaosP (2).</t>
  </si>
  <si>
    <t>@Zemkopibas_min (58), @ZemniekuSaeima (28), @ECspokesRoger (20), @LAD_Latvija (13), @aivarslapins (12), @Mammadaba (9), @Brivibas36 (8), @zalakarotite (8), @Kalniete (8), @lvpiens (7).</t>
  </si>
  <si>
    <t>@EdgarsLogins (12), @andrispp (8), @GRozenbergs (8), @MrtiCimmis (7), @ZemniekuSaeima (6), @IvetaLaicena (5), @Janis_Treijs (5), @SvenDangblaad (5), @par_izglitibu (3), @martinsprikulis (3).</t>
  </si>
  <si>
    <t>@EdgarsLogins (14), @andrispp (12), @MrtiCimmis (10), @GRozenbergs (9), @ZemniekuSaeima (9), @SvenDangblaad (6), @IvetaLaicena (6), @par_izglitibu (5), @Janis_Treijs (5), @Strautins_DNB (5).</t>
  </si>
  <si>
    <t>@UjjwalAcharya (1), @ramsmahat (1).</t>
  </si>
  <si>
    <t>@janakrasa (1).</t>
  </si>
  <si>
    <t>@buzzindelhi (4), @ANI_news (2), @SandilyaSK (2), @KanpurJaan (1), @a_and_not (1), @Shweta_M_G (1), @RajSachdev7 (1), @SaugataChaterje (1), @jaideep_k (1), @rightnowio_feed (1).</t>
  </si>
  <si>
    <t>@journopriyankka (19), @shad_nishat (17), @sardesairajdeep (11), @plshelp1 (7), @dhanyarajendran (7), @mytemplesindia (5), @c_arvin71192 (5), @m_sudhaM (5), @nanditathhakur (5), @ssrini2020 (4).</t>
  </si>
  <si>
    <t>@shad_nishat (17), @journopriyankka (17), @sardesairajdeep (12), @dhanyarajendran (7), @abdullah_omar (7), @plshelp1 (7), @drharshvardhan (6), @whitetiger2651 (5), @mytemplesindia (5), @nanditathhakur (5).</t>
  </si>
  <si>
    <t>@carlbildt (423), @UNFPA_IPCI (55), @eu_eeas (52), @fxinternet (34), @UN (27), @SwedeninUSA (22), @SwedeninEaP (21), @bjornly (20), @setradepolicy (19), @vBeckerath (17).</t>
  </si>
  <si>
    <t>@carlbildt (23), @UN_HRC (4), @mirkoschaefer (4), @EwaBjorling (4), @Twiplomacy (4), @fxinternet (3), @Diplomacy_Notes (3), @leemakiyama (3), @Rory_Medcalf (3), @UNFPA_IPCI (3).</t>
  </si>
  <si>
    <t>@carlbildt (249), @SweMFA (71), @EwaBjorling (46), @EngstrmHillevi (30), @eu_eeas (22), @CarlssonSwe (21), @HMATomFletcher (16), @fxinternet (14), @Olofeh (13), @Utrikesdep (13).</t>
  </si>
  <si>
    <t>@ArtoAas (74), @HMAChrisHoltby (38), @alexstubb (27), @carlbildt (25), @StenbockiMaja (20), @IlvesToomas (19), @KallePalling (14), @err_ee (14), @PeeterKo (13), @Riigikogu (11).</t>
  </si>
  <si>
    <t>@ArtoAas (22), @anvarsamost (16), @priitluts (15), @andreaskaju (14), @andrestropp (14), @graafik (14), @TaaviRoivas (10), @sotsdem (10), @RaimoPoom (9), @Margoko (9).</t>
  </si>
  <si>
    <t>@ArtoAas (36), @andreaskaju (27), @anvarsamost (21), @andrestropp (20), @graafik (18), @tankler (17), @priitluts (17), @archiei (13), @RaimoPoom (12), @KallePalling (12).</t>
  </si>
  <si>
    <t>@BurnetInstitute (1).</t>
  </si>
  <si>
    <t>@VivianeRedingEU (1), @EPPGroup (1).</t>
  </si>
  <si>
    <t>@SchiopuDragos (2), @loic (1), @BeerTweetMeet (1), @chinezu (1), @padehillerin (1).</t>
  </si>
  <si>
    <t>@haotik (2), @loic (1), @BeerTweetMeet (1), @chinezu (1), @turcescu (1), @padehillerin (1).</t>
  </si>
  <si>
    <t>@Ahmet_Davutoglu (364), @NaciKoru (56), @MFATurkey (12), @SAM_MFA (7), @TC_BerlinBE (6), @tccankaya (5), @cbabdullahgul (4), @NY_Konsolosluk (4), @TC_Roma (3), @TC_Odesa_BK (2).</t>
  </si>
  <si>
    <t>@NaciKoru (8), @Ahmet_Davutoglu (4), @TC_Disisleri (2), @SAM_MFA (2), @tccankaya (1).</t>
  </si>
  <si>
    <t>@NaciKoru (24), @expoizmir (16), @Ahmet_Davutoglu (8), @TC_Disisleri (8), @anadoluajansi (3), @ntv (3), @MFATurkey (3), @IyadMadani (2), @UNESCO (2), @tccankaya (2).</t>
  </si>
  <si>
    <t>@cbabdullahgul (36).</t>
  </si>
  <si>
    <t>@IstanbulUNLDC4 (2).</t>
  </si>
  <si>
    <t>@ArminWolf (3), @HansArsenovic (2), @isabellapoeschl (2), @SonjaSchiff (2), @sandrafischer88 (2), @lan_at (2), @corinnamilborn (1), @maldungi (1), @GRstoffal (1), @jhaslauer (1).</t>
  </si>
  <si>
    <t>@ArminWolf (3), @HansArsenovic (2), @isabellapoeschl (2), @Eaglepowder (2), @SonjaSchiff (2), @lan_at (2), @sandrafischer88 (2), @corinnamilborn (1), @jhaslauer (1), @GRstoffal (1).</t>
  </si>
  <si>
    <t>@CHULLIKATT (4).</t>
  </si>
  <si>
    <t>@SomaliPM (17), @amisomsomalia (5), @justinmarozzi (4), @Aynte (3), @Somalia111 (2), @Hanacapriccioso (2), @Dahirkulane (2), @Abdikarim_Abdi3 (2), @FawziaYusufAdam (1), @MareejoXaamud (1).</t>
  </si>
  <si>
    <t>@FawziaYusufAdam (2), @AhmedDrwaqala (1), @lhammondsoas (1), @PeterGreste (1), @InaGalayr (1), @QaliFar (1), @AltaJuba (1), @Camell_Rider (1), @Inabileh (1), @OpenSociety (1).</t>
  </si>
  <si>
    <t>@SomaliPM (20), @TheVillaSomalia (11), @Somalia111 (5), @FawziaYusufAdam (5), @amisomsomalia (4), @HIPSINSTITUTE (3), @madmimi (3), @izeaa_yusef (3), @somecoforum (2), @YouTube (2).</t>
  </si>
  <si>
    <t>@Mygreenbooking (4), @pewenvironment (1), @sha_merirei (1), @Ololk (1), @smiley7870 (1), @shahselbe (1), @themoceanvibe (1), @DoctorJas (1), @AustralNature (1), @CainTess (1).</t>
  </si>
  <si>
    <t>@PalauUN (1), @themoceanvibe (1).</t>
  </si>
  <si>
    <t>@TommyRemengesau (1), @PalauUN (1), @sha_merirei (1), @themoceanvibe (1).</t>
  </si>
  <si>
    <t>@bridgetabbott (7), @Vic_Premier (4), @JoeHockey (4), @G20Australia (3), @brisbanebroncos (2), @Barnaby_Joyce (2), @AbbottPressHQ (2), @abbott_frances (2), @AndrewRobbMP (2), @LoughnaneB (2).</t>
  </si>
  <si>
    <t>@ExSydney (4), @TomMurphy1995 (4), @LicoriceOlives (3), @mark_travers (3), @Wobbly_one (3), @Jurisprude1 (3), @bridgetabbott (3), @AussieJazzman (3), @drkerrynphelps (2), @iOwenAU (2).</t>
  </si>
  <si>
    <t>@bridgetabbott (14), @abbott_frances (10), @JoeHockey (8), @TheTodayShow (8), @CarersAustralia (7), @TonyAbbottMHR (7), @JulieBishopMP (6), @theheraldsun (6), @theqldpremier (6), @TurnbullMalcolm (5).</t>
  </si>
  <si>
    <t>@usembfinland (3), @Ulkoministerio (3), @SuomenEduskunta (2), @hkilpi (2), @FinAmbSthlm (2), @FinlandUN (1), @finlandinuk (1), @thisisFINLAND (1), @FolkochForsvar (1), @yleradio1 (1).</t>
  </si>
  <si>
    <t>@HannaOjanen (3), @davos (2), @LAMK_luas (1), @villehamalainen (1), @TPKanslia (1), @AkiHyodynmaa (1), @issamheddad (1), @HSfiPolitiikka (1), @nikosakari (1), @kuistiala (1).</t>
  </si>
  <si>
    <t>@davos (10), @IlvesToomas (7), @ennirukajarvi (4), @Tech_Acad_Fin (4), @HannaOjanen (3), @AaltoDF (2), @cbabdullahgul (2), @SuomenEduskunta (2), @PohjolaNorden (2), @TPKanslia (2).</t>
  </si>
  <si>
    <t>@MFATurkey (146), @anadoluagency (75), @AFADTurkey (44), @A_Davutoglu_eng (38), @tika_english1 (28), @D8org (19), @ikalin1 (19), @chasimi (17), @trpresidency (13), @memetsimsek (9).</t>
  </si>
  <si>
    <t>@MFATurkey (49), @anadoluagency (16), @A_Davutoglu_eng (15), @trpresidency (11), @cbabdullahgul (7), @AFADTurkey (7), @ikalin1 (6), @trthaber (5), @tika_english1 (5), @EgemenBagis (4).</t>
  </si>
  <si>
    <t>@cbabdullahgul (125), @Ahmet_Davutoglu (111), @MFATurkey (65), @bulent_arinc (55), @anadoluagency (28), @AFADTurkey (28), @Refugees (27), @TROfficeofPD (25), @ikalin1 (25), @egemen_bagis (22).</t>
  </si>
  <si>
    <t>@cbabdullahgul (9).</t>
  </si>
  <si>
    <t>@elbegdorj (61), @erdenebold (5), @davos (3), @gerelgankhuyag1 (3), @enkhboldz (2), @AltantuulB (1), @ErkhemDonor (1), @OdontuyaS (1), @dsainbayar (1), @toimch (1).</t>
  </si>
  <si>
    <t>@elbegdorj (2), @Asashoryu (1), @Dashdorj_P (1), @tsolbayard (1), @01mgl (1), @Ankhbayar_mgl (1), @sarodgerel (1), @Tugsuu_mongol (1), @Tseg5 (1), @Metamorphoser (1).</t>
  </si>
  <si>
    <t>@elbegdorj (7), @ts_elbegdorj (4), @01mgl (1), @Dashdorj_P (1), @tsolbayard (1), @Metamorphoser (1), @Tseg5 (1), @GanbaatarA (1), @sarodgerel (1), @taraa_zaraa (1).</t>
  </si>
  <si>
    <t>@JigsNews (66), @DorjiWangchuk (33), @bhutanpdp (19), @kellydorji (11), @sonam_t (11), @BHTXpress (10), @APDrukpa (9), @aumchang (8), @PaSsu_Diary (8), @namgayzam (8).</t>
  </si>
  <si>
    <t>@JigsNews (87), @DorjiWangchuk (43), @yiwangpindarica (34), @Chuzhing (33), @namgayzam (27), @aumchang (26), @PaSsu_Diary (24), @DemaLham11 (21), @SonamOngmo (20), @TashiGyeltshen (18).</t>
  </si>
  <si>
    <t>@JigsNews (141), @DorjiWangchuk (62), @sangaykhandu (48), @KunzangW (46), @yiwangpindarica (45), @Chuzhing (43), @aumchang (40), @PaSsu_Diary (38), @Dorji_Wangchuk (38), @TashiGyeltshen (34).</t>
  </si>
  <si>
    <t>@RafikAbdessalem (8), @H_BenAbbes (7), @MFATurkey (2).</t>
  </si>
  <si>
    <t>@YouTube (13).</t>
  </si>
  <si>
    <t>@DXBMediaOffice (62), @UAENewsArabic (26), @wamnews (20), @DubaiPoliceHQ (17), @Dhahi_Khalfan (9), @AbuDhabiPolice (7), @ABZayed (7), @HHShkMohd (5), @UAENews (4), @TCA_AbuDhabi (4).</t>
  </si>
  <si>
    <t>@basemshahin (1), @ABZayed (1).</t>
  </si>
  <si>
    <t>@DXBMediaOffice (38), @UAENewsArabic (31), @wamnews (15), @UAENationalDay (7), @ABZayed (5), @DubaiPoliceHQ (4), @emaratalyoum (3), @UAENews (3), @HHShkMohd (2), @Spirit_of_Union (2).</t>
  </si>
  <si>
    <t>@TheUAETRA (168), @HHShkMohd (127), @Sa1em_alhousani (69), @Salemalshair (62), @GovSummit (46), @DXBMediaOffice (46), @iBadawi (40), @DubaiPoliceHQ (21), @AbuDhabiPolice (15), @wamnews (15).</t>
  </si>
  <si>
    <t>@UAEmGov (7), @TheUAETRA (6), @EmiratesID (5), @Salemalshair (5), @SampKevn (4), @HHShkMohd (4), @trsriniwas (4), @LatiNillionaire (3), @MzoOona (3), @GabrielaDow (3).</t>
  </si>
  <si>
    <t>@TheUAETRA (212), @HHShkMohd (69), @Salemalshair (59), @DubaiPoliceHQ (30), @EmiratesID (29), @RTA_Dubai (27), @GITEXTechWeek (25), @UAEmGov (19), @AlBayanNews (19), @MohamedAlGhanim (18).</t>
  </si>
  <si>
    <t>@UNWomenUG (191), @MIA_UG (136), @OfwonoOpondo (87), @Dave_Bugzy (60), @Karooro_Okurut (46), @EmmaTinka (21), @lindahNabusayi (16), @Pamankuda (6), @Muyama (6), @DailyMonitor (6).</t>
  </si>
  <si>
    <t>@OfwonoOpondo (102), @KagutaMuseveni (82), @UKenyatta (38), @EmmaTinka (33), @UgandaMediaCent (24), @defenceuganda (19), @Dave_Bugzy (14), @bkabumba (12), @AmamaMbabazi (12), @Andrewseguya (11).</t>
  </si>
  <si>
    <t>@OfwonoOpondo (366), @KagutaMuseveni (165), @lindahNabusayi (95), @UKenyatta (84), @MakerereU (64), @Dave_Bugzy (54), @EmmaTinka (49), @AmamaMbabazi (46), @RepSouthSudan (46), @nbstvug (44).</t>
  </si>
  <si>
    <t>@ntvuganda (2), @cobbo3 (1), @mulekezi (1), @newvisionwire (1), @WilliamJHague (1).</t>
  </si>
  <si>
    <t>@PaulKagame (4), @ronaldtibz (1).</t>
  </si>
  <si>
    <t>@PaulKagame (8), @UKenyatta (3), @ronaldtibz (1), @mulekezi (1), @newvisionwire (1), @ntvuganda (1), @MIA_UG (1), @UgandaMediaCent (1).</t>
  </si>
  <si>
    <t>@MEsipisu (34), @StateHouseKenya (29), @coldtusker (21), @KenyaESP (19), @TeamUhuru (13), @gina_din (10), @WilliamsRuto (8), @Projectnetbook (7), @JMakamba (5), @jahawii (5).</t>
  </si>
  <si>
    <t>@coldtusker (42), @gina_din (15), @Projectnetbook (12), @EvansApollos (10), @CynthiaNyamai (8), @CertifiedDwarf (6), @TerryanneChebet (6), @alykhansatchu (5), @FauzKhalid (5), @JMakamba (5).</t>
  </si>
  <si>
    <t>@WilliamsRuto (54), @coldtusker (53), @gina_din (24), @PaulKagame (17), @Projectnetbook (12), @UKenyatta (12), @TeamUhuru (12), @EvansApollos (10), @alykhansatchu (10), @SokoAnalyst (8).</t>
  </si>
  <si>
    <t>@SayeedaWarsi (20), @foreignoffice (6), @ukinpakistan (5), @WilliamJHague (4), @HugoSwire (3), @AlisonLDaniels (3), @FCOtravel (2), @Number10gov (2), @AlistairBurtMP (2), @SimonFraserFCO (2).</t>
  </si>
  <si>
    <t>@SayeedaWarsi (2), @rananaveed7 (2), @Mo_Farah (2), @Razavizadeh (1), @south_ki_urdu (1), @GrantonMedical (1), @SirWilliamPatey (1), @sheikh_rasheed (1), @LondonCyber (1), @UKinHolySee (1).</t>
  </si>
  <si>
    <t>@addthis (162), @YouTube (23), @UKUrdu (6), @SayeedaWarsi (3), @rananaveed7 (2), @WilliamJHague (2), @ThunderclapIt (2), @Mo_Farah (2), @sheikh_rasheed (1), @LondonLordMayor (1).</t>
  </si>
  <si>
    <t>@UM_ET (98), @teamfinlandfi (60), @Globalfinland (28), @alexstubb (24), @thisisFINLAND (19), @FinlandUN (14), @alhopuro (13), @JarmoViinanen (12), @SinikkaAntila (12), @FinlandNY (11).</t>
  </si>
  <si>
    <t>@SuviannaHW (8), @Maastamuutto (8), @Ulkoministerio (7), @HeidiHautala (6), @Simo_Salo (6), @alexstubb (5), @aleroi (5), @miss_alcalde (4), @Kaisa_v (4), @tujufi (4).</t>
  </si>
  <si>
    <t>@alexstubb (147), @UM_ET (71), @FinlandUN (54), @Ulkoministerio (52), @teamfinlandfi (50), @kauppapol (49), @HeidiHautala (44), @thisisFINLAND (27), @madventures (23), @Globalfinland (22).</t>
  </si>
  <si>
    <t>@valismin (10), @HMAChrisHoltby (7), @UN (6), @carlbildt (6), @EstonianWorld (5), @AndersFoghR (5), @ArvoPartProject (5), @IlvesToomas (4), @WFP (3), @victorguzun (3).</t>
  </si>
  <si>
    <t>@laurikre (1), @lobjakas (1), @uwekersna (1), @taunotoompuu (1), @RaimoPoom (1), @anvarsamost (1), @IlvesToomas (1), @YloLaanoja (1), @LiinaLindpere (1), @IsabelKartner (1).</t>
  </si>
  <si>
    <t>@lobjakas (1), @uwekersna (1), @YloLaanoja (1), @LiinaLindpere (1), @laurikre (1), @taunotoompuu (1), @anvarsamost (1), @IlvesToomas (1), @RaimoPoom (1), @OttiEylandt (1).</t>
  </si>
  <si>
    <t>@Umushyikirano (49), @PaulKagame (15), @RwandaGov (5), @ITU (2), @Kwibuka20 (2), @gmutizwa (1), @agahozoanne (1), @MinaffetRwanda (1), @WalktoRemember1 (1), @RwandaLocalGov (1).</t>
  </si>
  <si>
    <t>@PaulKagame (6), @JewswithRwanda (3), @DorianitaIsimbi (3), @bjselin (3), @mafredy2020 (2), @VedasteN (2), @mwasa (2), @patrickuwa (2), @francoisgatete1 (2), @NOOPJA (2).</t>
  </si>
  <si>
    <t>@PaulKagame (23), @UKenyatta (22), @jiminhofe (10), @Saddleback (6), @HarvardHBS (5), @billclinton (4), @agahozoanne (4), @RickWarren (4), @ITU (4), @onduhungirehe (3).</t>
  </si>
  <si>
    <t>@MeiGuoCanKao (22), @USA_China_Talk (18), @RichardBuangan (5), @JohnKerry (1).</t>
  </si>
  <si>
    <t>@WhiteHouse (3), @AmbassadorRice (3), @JohnKerry (3), @StateDept (3), @USEmbassySyria (3), @MeridianIntl (2), @walidelfehri (1), @USA_Zhongwen (1), @PDatState (1), @PressSec (1).</t>
  </si>
  <si>
    <t>@MeiGuoCanKao (30), @StateDept (17), @JohnKerry (14), @TSonenshine (14), @USA_China_Talk (11), @AmbassadorRice (7), @CopticAssembly (7), @USA_Zhongwen (6), @PressSec (6), @Hamurabii_AD (6).</t>
  </si>
  <si>
    <t>@alhajri700 (3), @rimamaktabi (3), @Freiheit_0 (2), @techwd (2), @francediplo_AR (2), @DXBMediaOffice (2), @NasserIbnHamad (2), @SocialMediaSmts (2), @TalebKan (2), @KHALIDBURSHAID (2).</t>
  </si>
  <si>
    <t>@TalebKan (11), @alhajri700 (11), @DrMagdyalsharif (8), @KHALIDBURSHAID (7), @jaberalasfar (7), @Freiheit_0 (6), @HalloyQ8 (6), @altorifee (6), @aboa7mdsal7 (5), @Mohammed_Aloush (5).</t>
  </si>
  <si>
    <t>@USAID (89), @JohnKerry (69), @AmbassadorPower (67), @WhiteHouse (46), @statedeptspox (42), @usembassybeirut (29), @USAIDMiddleEast (29), @nancylindborg (26), @AmbassadorRice (26), @USAbilAraby (26).</t>
  </si>
  <si>
    <t>@VOAIran (6), @StateDept (5), @RadioFarda (4), @JohnKerry (3), @marieharf (3), @usunvie (3), @WhiteHouse (3), @RadioFarda_ (3), @kambizhosseini (2), @google (2).</t>
  </si>
  <si>
    <t>@Aryairani7 (9), @Saman_Behroozi (7), @USAdarFarsi (6), @alila2 (5), @PressSec (4), @engagingiran (4), @winstoncdn (3), @helen_262 (3), @IranLGBT (3), @iranbausa (3).</t>
  </si>
  <si>
    <t>@WhiteHouse (215), @StateDept (195), @State_DRL (98), @PressSec (68), @AmbassadorRice (63), @UN (49), @statedeptspox (36), @TSonenshine (32), @BarackObama (32), @iaeaorg (32).</t>
  </si>
  <si>
    <t>@EmbaixadaEUA (85), @USEmbassyMaputo (10), @ItamaratyGovBr (4), @USEmbPortugal (4), @USAIDMozambique (2), @USEmbassyPraia (2), @AlecJRoss (1), @CNPq_Oficial (1), @eDipAtState (1).</t>
  </si>
  <si>
    <t>@JohnKerry (4), @StateDept (2), @ECAatState (1), @EconEngage (1), @KetyBrazil (1), @cesarcemin (1), @eDipAtState (1), @USAenFrancais (1), @AlecJRoss (1), @USAndIndia (1).</t>
  </si>
  <si>
    <t>@JohnKerry (549), @StateDept (175), @WhiteHouse (88), @EmbaixadaEUA (82), @VP (66), @AmbassadorPower (38), @TSonenshine (37), @WHAAsstSecty (37), @USEmbassyPraia (31), @BarackObama (30).</t>
  </si>
  <si>
    <t>@USEmbassyMEX (49), @WHAAsstSecty (22), @USEmbassyBogota (19), @lacasablanca (17), @AmericaGovEsp (9), @USAmbHonduras (8), @SRE_mx (6), @USEmbPAN (4), @USembassyMadrid (4), @usembassysjo (4).</t>
  </si>
  <si>
    <t>@JohnKerry (12), @WhiteHouse (4), @StateDept (3), @WHAAsstSecty (3), @NSCPress (2), @WHLive (2), @PDatState (2), @VP (2), @arieljara77 (2), @VOANoticias (1).</t>
  </si>
  <si>
    <t>@JohnKerry (417), @StateDept (156), @WHAAsstSecty (92), @VP (68), @USAID (60), @WhiteHouse (58), @AmbassadorPower (52), @TSonenshine (41), @lacasablanca (38), @statedeptspox (30).</t>
  </si>
  <si>
    <t>@AmericaGovFr (70), @ARSParis (50), @USEmbassyFrance (30), @usembassydakar (17), @USMadagascar (11), @USEmbassyHaiti (9), @AmbRivkin (5), @Usembassyouaga (4), @usembbrussels (3), @ONUAfrique (3).</t>
  </si>
  <si>
    <t>@AmbassadorRice (9), @StateDept (5), @ARSParis (4), @PJCrowley (4), @IvoHDaalder (3), @USAID (3), @babilonians (3), @isa97 (3), @usembassyta (2), @VP (2).</t>
  </si>
  <si>
    <t>@JohnKerry (260), @StateDept (54), @USAID (40), @TSonenshine (35), @WhiteHouse (28), @VP (23), @ARSParis (21), @AmbassadorRice (19), @AmbassadorPower (17), @USEmbassyFrance (14).</t>
  </si>
  <si>
    <t>@StateDept (25), @WhiteHouse (6), @USAID (6), @State_SCA (3), @TradeUnderSec (3), @PEPFAR (2), @AmbassadorRice (2), @NASA (1), @sree (1), @ForeignPressCtr (1).</t>
  </si>
  <si>
    <t>@StateDept (152), @WhiteHouse (54), @USAID (51), @State_SCA (42), @CONX (28), @USAndIndia (21), @our1planet (17), @NASA (16), @AmbassadorRice (14), @annatstate (13).</t>
  </si>
  <si>
    <t>@USEmbRu (177), @McFaul (6), @2b_broadcast (5), @McFaulRu (5), @usosce (4), @USembassyAstana (2).</t>
  </si>
  <si>
    <t>@ermokhin (6), @Gottemoeller (6), @State_SCA (6), @StateDept (4), @usosce (2), @xyldke (2), @AmbassadorRice (1), @WhiteHouse (1), @USUN (1), @McFaul (1).</t>
  </si>
  <si>
    <t>@StateDept (106), @Gottemoeller (38), @AmbassadorRice (34), @USAID (22), @WhiteHouse (16), @TSonenshine (15), @State_SCA (14), @McFaul (13), @USUN (12), @State_DRL (11).</t>
  </si>
  <si>
    <t>@URDUVOA (1).</t>
  </si>
  <si>
    <t>@StateDept (3), @USTradeRep (1), @etribune (1), @VP (1), @StatePRM (1), @USCGJerusalem (1), @JohnKerry (1).</t>
  </si>
  <si>
    <t>@StateDept (14), @WhiteHouse (11), @JohnKerry (7), @StateDeptLive (4), @USAID (3), @usmariaotero (3), @CONX (2), @USTradeRep (2), @dawn_com (1), @voa (1).</t>
  </si>
  <si>
    <t>@noradno (33), @NorwayUN (27), @EspenBarthEide (22), @Refleks_UD (11), @SVHeikki (8), @StateDept (7), @Forsvarsdep (6), @NorwayUS (5), @Statsmin_kontor (5), @Regjeringen (4).</t>
  </si>
  <si>
    <t>@SVHeikki (14), @xOneStepBehind (11), @jonasgahrstore (11), @Utenriksdept (9), @EspenBarthEide (8), @ronneberg (6), @ReporterPhoenix (4), @Jallapappa (3), @GryHaugen (3), @SidselWold (3).</t>
  </si>
  <si>
    <t>@EspenBarthEide (286), @SVHeikki (280), @jonasgahrstore (274), @borgebrende (273), @Arvinn (55), @ttlar (48), @NorwayUN (44), @jensstoltenberg (33), @Utenriksdept (28), @Refleks_UD (26).</t>
  </si>
  <si>
    <t>@SweMFA (252), @carlbildt (122), @EwaBjorling (37), @EngstrmHillevi (35), @CBildt (31), @Sida (29), @exporteramera (29), @CarlssonSwe (19), @UDresklar (18), @UNFPA_IPCI (17).</t>
  </si>
  <si>
    <t>@carlbildt (20), @dekaminski (12), @UlrikaModeer (11), @EwaBjorling (10), @tharealkhan (9), @cbperlenberg (7), @staffanlandin (7), @svenenglund (6), @Utrikesdep (6), @rosefluff (5).</t>
  </si>
  <si>
    <t>@carlbildt (220), @EwaBjorling (131), @CBildt (72), @EngstrmHillevi (48), @Sida (44), @CarlssonSwe (39), @fragaCarlBildt (34), @dekaminski (18), @Utrikesdep (16), @UlrikaModeer (14).</t>
  </si>
  <si>
    <t>@HMAChrisHoltby (27), @Urmaspaet (24), @estembassyuk (20), @FO_Coalition (18), @IlvesToomas (15), @EstonianWorld (13), @victorguzun (12), @AndersFoghR (11), @EstonianGovt (10), @USEmbTallinn (10).</t>
  </si>
  <si>
    <t>@Urmaspaet (4), @tliinu (1), @TomaszChlon (1), @SE25A (1), @m_mitrovic (1), @mrgeog (1), @Keskpaevatund (1), @stevha (1), @tajur (1), @dispak (1).</t>
  </si>
  <si>
    <t>@Urmaspaet (48), @IlvesToomas (32), @MargvelashviliG (11), @UNESCO (10), @HonJohnBaird (9), @UN (8), @valismin (8), @guyberger (7), @StateDept (7), @NATO (6).</t>
  </si>
  <si>
    <t>@PaasiP (5), @Kari_Mokko (4), @AK_Itkonen (2), @pasiraj (1), @Sisaministerio (1), @MMMviestinta (1).</t>
  </si>
  <si>
    <t>@TaaviRoivas (2), @alexstubb (1), @NuorisotakuuTEM (1), @IlvesToomas (1), @Vapaavuori (1).</t>
  </si>
  <si>
    <t>@NicolasMaduro (114), @JauaMiranda (6), @alba_tv (1), @DrodriguezMinci (1), @RicardoPatinoEC (1), @AmandatlSUR (1).</t>
  </si>
  <si>
    <t>@NicolasMaduro (14), @corpomirandavp (8), @MashiRafael (5), @Lloviznando (3), @EmbVZLAParaguay (2), @vencancilleria (2), @RicardoPatinoEC (2), @sanchezceren (2), @richardcanan (1), @consulvenemilan (1).</t>
  </si>
  <si>
    <t>@NicolasMaduro (728), @DrodriguezMinci (168), @EMBVZLA_RD (43), @micorazonconvz (35), @consulvenemilan (27), @sanchezceren (15), @chavezcandanga (14), @JauaMiranda (14), @MichelJMartelly (13), @lapatriagrande (13).</t>
  </si>
  <si>
    <t>@USL_Online (7), @PES_PSE (3), @MartinSchulz (2), @Matignon (2), @TheProgressives (2), @Hannes_Swoboda (2), @PLinRomania (1), @WHLive (1), @TradeUnderSec (1), @psdbiroupresa (1).</t>
  </si>
  <si>
    <t>@MartinSchulz (6), @euHvR (2), @AndreeaDrugus (1), @eliodirupo (1), @JoeBiden (1).</t>
  </si>
  <si>
    <t>@YouTube (38), @MartinSchulz (11), @David_Cameron (5), @matteorenzi (3), @JoeBiden (3), @CrinAntonescu09 (2), @VP (2), @euHvR (2), @vlad121314 (1), @narcis_75 (1).</t>
  </si>
  <si>
    <t>@Int_IDEA (28), @zalali (17), @shadihamid (13), @borzou (12), @AlArabiya_Eng (12), @KenRoth (12), @AJEnglish (10), @birgittaohlsson (9), @Salman_Shaikh1 (9), @SultanAlQassemi (9).</t>
  </si>
  <si>
    <t>@jasnoen (8), @kristinclemet (8), @SidselWold (6), @HagenAlex (5), @StenRHelland (5), @SteinHernes (4), @Kvalshaug (4), @Byraadslederen (4), @shadihamid (4), @JorgenLohne (4).</t>
  </si>
  <si>
    <t>@kristinclemet (16), @Int_IDEA (12), @jasnoen (8), @SidselWold (7), @ronneberg (7), @arabist (7), @StenRHelland (7), @HagenAlex (5), @tgeriksen (5), @AJEnglish (5).</t>
  </si>
  <si>
    <t>@dnevnik (1), @bTVBG (1), @PressclubBG (1), @BarackObama (1).</t>
  </si>
  <si>
    <t>@RAslanova (2), @cipisec (1), @TheProgressives (1).</t>
  </si>
  <si>
    <t>@Fanopic (3), @RAslanova (2), @YouTube (2), @PicBadges (2), @_____ (2), @PressclubBG (2), @TodorPavlov (1), @AddToAny (1), @cipisec (1), @Europarl_BG (1).</t>
  </si>
  <si>
    <t>@cnnbrk (1).</t>
  </si>
  <si>
    <t>@celebicandjela8 (10), @MinNaukeCG (5), @VladaRH (4), @cetinjeme (2), @CDT_CrnaGora (2), @itanaprljevic (2), @nadjacajmo (2), @ceedMNE (1), @roditeljime (1), @budiodgovoran (1).</t>
  </si>
  <si>
    <t>@VladaCG (7), @novicad (6), @zloGovedo (5), @itanaprljevic (4), @DjordjijeB (3), @vojskacrnegore (3), @skockopg (3), @rain_wind_storm (3), @damirakalac (2), @rajkovuceticnk (2).</t>
  </si>
  <si>
    <t>@Brodonacelnik (19), @vojskacrnegore (11), @novicad (11), @VladaCG (7), @itanaprljevic (6), @VladaRH (5), @Vijestime (5), @PozitivnaCG (5), @Sunny_me_ (5), @damirakalac (5).</t>
  </si>
  <si>
    <t>@GruevskiNikola (1).</t>
  </si>
  <si>
    <t>@GruevskiNikola (474), @ZoranStavreski (132), @SpiroRistovski (104), @SpasovDime (85), @TodorovNikola (79), @Mile_Janakieski (75), @G_Jankuloska (56), @InvestMacedonia (53), @NikolaPoposki (48), @iivanovski (28).</t>
  </si>
  <si>
    <t>@SaricJo (4), @bglavasevic (3), @JamesKerLindsay (3), @MVEP_hr (2), @minpo_hr (2), @UKinCroatia (2), @EU_Commission (2), @SDPHrvatske (2), @Cro_Amb_Grdesic (2), @hrtvijesti (2).</t>
  </si>
  <si>
    <t>@miljenkoivsac (65), @tvrtkobarun (45), @Isixubio (41), @marina_b612 (36), @Co_Brays (34), @PizzaWthDebby (30), @FRANKO_CRO (28), @malimujo (21), @nedeljko (19), @aptvit (19).</t>
  </si>
  <si>
    <t>@miljenkoivsac (65), @tvrtkobarun (52), @marina_b612 (44), @Isixubio (42), @MVEP_hr (39), @Co_Brays (37), @minpo_hr (37), @Europarl_HR (36), @PizzaWthDebby (30), @FRANKO_CRO (28).</t>
  </si>
  <si>
    <t>@MinistricaMDDSZ (158), @MO_RS (68), @MZZRS (58), @MinisterIZS (41), @nabolje (34), @mk_gov_si (31), @policija_si (26), @RomanJakic (25), @Slovenskacarina (19), @Pokojninska (15).</t>
  </si>
  <si>
    <t>@SI_supervisor (44), @Che27Che (35), @darkob (34), @petrasovdat (28), @jskrablin (15), @AlanBStard2 (14), @jureflux (10), @kricac (10), @MeFollowYouAll (10), @matjasec (9).</t>
  </si>
  <si>
    <t>@darkob (55), @MinistricaMDDSZ (41), @petrasovdat (41), @Che27Che (39), @AlanBStard2 (21), @jskrablin (19), @RomanJakic (15), @kizidor (14), @MZZRS (14), @had (13).</t>
  </si>
  <si>
    <t>@EK_Hrvatska (1).</t>
  </si>
  <si>
    <t>@HaeNeS_ (1).</t>
  </si>
  <si>
    <t>@AButkevicius (6), @LithuaniaMFA (2), @VDombrovskis (1), @EU_Commission (1), @Europarl_EN (1), @BarrosoEU (1), @edgarsrinkevics (1).</t>
  </si>
  <si>
    <t>@AButkevicius (7).</t>
  </si>
  <si>
    <t>@AButkevicius (8), @ICMCI (1), @MeilutyteRuta (1), @EU_Commission (1).</t>
  </si>
  <si>
    <t>@SPOE_at (1).</t>
  </si>
  <si>
    <t>@WHLive (147), @FLOTUS (96), @VP (49), @Interior (26), @whitehouseostp (21), @Simas44 (20), @NancyPelosi (19), @LaborSec (18), @HealthCareGov (16), @arneduncan (16).</t>
  </si>
  <si>
    <t>@rspring72 (1).</t>
  </si>
  <si>
    <t>@VP (28), @FLOTUS (19), @PressSec (16), @WestPoint_USMA (10), @Cecilia44 (8), @fhollande (7), @USOlympic (7), @KingJames (6), @RedSox (6), @WhiteHouse (6).</t>
  </si>
  <si>
    <t>@foreignoffice (28), @StateDept (12), @David_Cameron (9), @Number10gov (9), @BBCr4today (8), @MarkJSimmonds (7), @JustineGreening (7), @UN (7), @DefenceHQ (6), @LyallGrant (5).</t>
  </si>
  <si>
    <t>@NasserJudeh (4), @carlbildt (4), @sikorskiradek (4), @DioscorusBoles (3), @HevG (3), @TTAMarshall (3), @LeShaque (3), @BlueVelvet3064 (3), @QueenClair (3), @EmilyWarda (3).</t>
  </si>
  <si>
    <t>@foreignoffice (95), @WilliamJHague (34), @NasserJudeh (16), @LaurentFabius (15), @UN (14), @sikorskiradek (13), @carlbildt (13), @NATO (13), @JohnKerry (13), @Refugees (11).</t>
  </si>
  <si>
    <t>@lessentiel (6), @charlinelebrun (3), @felix_braz (3), @FrancoisPaquay (3), @RTLlu (2), @bernstephane (2), @ITOne_News (2), @GenCreo (2), @fbausch (2), @geromesnil (2).</t>
  </si>
  <si>
    <t>@jerryweyer (15), @fbausch (8), @Klotiii (6), @svnee (5), @Xavier_Bettel (4), @HoffmannMich (4), @FSecci (3), @michael_diiaz (3), @bierguru_85 (3), @ThierryLabro (3).</t>
  </si>
  <si>
    <t>@fbausch (19), @jerryweyer (12), @Klotiii (10), @svnee (8), @vivlosch (8), @Xavier_Bettel (6), @felix_braz (5), @RTLlu (4), @ThierryLabro (4), @lessentiel (4).</t>
  </si>
  <si>
    <t>@Batkivshchyna (10), @ADeshchytsia (3), @VolodymyrAriev (2), @ashevch (1), @BBC_ua (1), @MartinSchulz (1), @Lutsenko_Yuri (1), @xadasl (1), @superumka (1), @KyrylenkoVyach (1).</t>
  </si>
  <si>
    <t>@Yatsenyuk_AP (10), @camanpour (1), @SenJohnMcCain (1).</t>
  </si>
  <si>
    <t>@Yatsenyuk_AP (10), @ua_yanukovych (3), @GeoffPyatt (2), @BarackObama (2), @SenJohnMcCain (1), @camanpour (1), @CNBC (1), @StefanFuleEU (1), @carlbildt (1), @SecKerry (1).</t>
  </si>
  <si>
    <t>@altankhuyag_mn (1), @boldlu (1).</t>
  </si>
  <si>
    <t>@dempartym (4), @S_Lambaa (2), @oyunlt (2), @OChuluunbileg (2), @tsbat_IT (2), @ariuntsetsegmm (1), @Iregedui (1), @BatsuuriE (1), @bg2lga (1), @munkhbatbekbat (1).</t>
  </si>
  <si>
    <t>@dempartym (4), @S_Lambaa (2), @BatsuuriE (2), @oyunlt (2), @OChuluunbileg (2), @tsbat_IT (2), @serdenemn (1), @ariuntsetsegmm (1), @Iregedui (1), @bg2lga (1).</t>
  </si>
  <si>
    <t>#wef14 (7), #bkon2014 (3), #suliforum (1).</t>
  </si>
  <si>
    <t>#wef14 (5), #syria (4), #auc (3), #ukraine (3), #osce (3), #crimea (2), #bkon2014 (2), #msc2012 (1), #terrorism (1), #crimean (1).</t>
  </si>
  <si>
    <t>#somalia (2), #africa (1), #addis (1).</t>
  </si>
  <si>
    <t>#u5b89u500du664bu4e09 (90), #jnsc (89), #u7dcfu88c1u9078 (2), #cafesta (1), #u5b89u500du664bu4e09u306f (1).</t>
  </si>
  <si>
    <t>#zavezniu0161tvo (35), #slo (1), #revoz (1), #zaab (1), #zavezniu0161to (1).</t>
  </si>
  <si>
    <t>#lithuania (12), #eu2013lt (12), #eu (7), #georgia (5), #latvia (4), #lt (4), #palestine (3), #vilnius (3), #lietuva (3), #ukraine (3).</t>
  </si>
  <si>
    <t>#u0627u0644u0627u0645u0627u0631u0627u062a (35), #u064au0627u0633u0631_u062du0627u0631u0628 (15), #u0645u0627u0644u064a_u062eu0635 (14), #u0644u0645u0633u062au0642u0628u0644_u0627u062cu0645u0644_u0644u0644u0627u0645u0627u0631u0627u062a (11), #u0627u0644u0625u0645u0627u0631u0627u062a (11), #u0641u0648u0642_u0628u064au062au0646u0627_u0639u0644u0645 (11), #pt (10), #u0627u064a_u0634u064a (7), #uae (7), #u0645u0635u0631 (6).</t>
  </si>
  <si>
    <t>#sa (3), #mandelamemorial (3), #kenya (2), #seychelles (2), #besttravel2014 (1), #chogm (1), #blueeconomy (1), #westgateattack (1), #au (1), #ticad (1).</t>
  </si>
  <si>
    <t>#civ2010 (2223), #civnext (945), #civ (782), #wonzomai (56), #civ2011 (51), #afrique (23), #ouattara (19), #france (14), #cedeao (14), #avenir (13).</t>
  </si>
  <si>
    <t>#civ2010 (6), #civ (2), #civsocial (2), #novotel (1), #sofres (1), #tunisie (1), #wonzomai (1), #abuja (1), #france (1), #ua (1).</t>
  </si>
  <si>
    <t>#rescatemosapr (284), #oladelagente (111), #mensajeestado (85), #prsomosmu00e1sgrandes (47), #juraagp (40), #elgrandebate2012 (34), #transiciu00f3npr (29), #islaestrella (22), #prsetransforma (21), #envivo (20).</t>
  </si>
  <si>
    <t>#wef14 (6), #bkon2014 (6), #agu0130t (3), #auc (3), #pugwash (2), #ku0131ru0131m (2), #bugu00fcnsuriyecumasu0131 (1), #youcantstopturkishsuccess (1), #hamitcoskun (1), #benimicinmevlana (1).</t>
  </si>
  <si>
    <t>#albania (7), #albanianmfa (7), #ewf2014 (3), #albaniantourism (3), #diduknow (2), #summer (2), #tirana (2), #fmbushati (2), #albanian (2), #newplaces (1).</t>
  </si>
  <si>
    <t>#smiley (98), #hymiu00f6 (86), #ep2014 (82), #ttip (46), #ukraine (41), #kokoomus (40), #twitterkirja (34), #davos (33), #wef14 (32), #euco (22).</t>
  </si>
  <si>
    <t>#u0627u0644u0633u064au0633u064a (627), #u062au062du064au0627_u0645u0635u0631 (85), #u0627u0631u0641u0639_u0639u0644u0645_u0628u0644u062fu0643 (37), #u0644u062cu0646u0629_u0627u0644u0634u0628u0627u0628 (19), #u0627u0644u0633u064au0633u0649 (6), #u0645u0635u0631 (5), #u062fu0645u064au0627u0637 (4), #youtube (4), #instagram (3), #u0645u0633u0627u0641u0629_u0627u0644u0633u0643u0629 (3).</t>
  </si>
  <si>
    <t>#u0415u0440u04e9u043du0445u0438u0439cu0430u0439u0434u044bu043d30u043cu0438u043du0443u0442 (1), #u0415u0440u04e9u043du0445u0438u0439u0421u0430u0439u0434u044bu043d30u043cu0438u043du0443u0442 (1), #u0410u0439u043cu0433u0438u0439u043du0426u0430u0445u0438u043cu0425u0443u0440u0430u043b (1), #hiking (1), #u0410u0434u0443u0443u0447u0438u043d (1), #sochi2014mgl (1), #sochi2014mng (1), #madeinmongolia (1).</t>
  </si>
  <si>
    <t>#konyisntinuganda (20), #askthepm (5), #markzuckerberg (1), #bono (1), #cnn (1), #publichealth (1), #angelinajolie (1), #georgeclooney (1), #ebola (1), #teameac (1).</t>
  </si>
  <si>
    <t>#kenya (15), #southsudan (13), #govtke (13), #twiplomatske (10), #kot (9), #twiplomacy (9), #icglr (5), #keepinspiring (5), #kepsa (5), #workstarts (4).</t>
  </si>
  <si>
    <t>#cyprus (71), #euco (34), #ekloges13 (31), #epp (24), #diaggelma (9), #anastasiades (8), #vretanikesvaseis (7), #eppdublin (6), #eu (5), #twitter (4).</t>
  </si>
  <si>
    <t>#antigua (9), #barbuda (3), #antiguasailingweek (2), #royal (2), #garden (1), #maxipriest (1), #lighthouse (1), #agriculture (1), #sailing (1), #antiguan (1).</t>
  </si>
  <si>
    <t>#karzai (11), #saff (2), #pakistan (2), #taliban (2), #unitedstates (2), #president (1), #world (1), #obama (1), #america (1), #bsa (1).</t>
  </si>
  <si>
    <t>#internetfreedom (6), #rigaconf (4), #enudiena (4), #diasporalv (3), #twibbon (2), #eiro (2), #atvertodurvjudiena (2), #atvertasdurvis (2), #sapu0146ukomanda (2), #u0113nudiena (2).</t>
  </si>
  <si>
    <t>#tolodebates (52), #afghanistan (31), #afghanelections2014 (30), #afghanelections (28), #ghaniinterivew (18), #heratrally (18), #ashrafghani (17), #townhallmeeting (17), #herat (16), #transformation (15).</t>
  </si>
  <si>
    <t>#freekg (17).</t>
  </si>
  <si>
    <t>#azdiplomacy (758), #aztwi (634), #azerbaijan (54), #mammadyarov (37), #elmar (13), #aida (9), #khojaly (8), #mu0259mmu0259dyarov (7), #baku (7), #nowruz (6).</t>
  </si>
  <si>
    <t>#azerbaijan (21), #france (6), #vietnam (1), #baku (1), #osce (1).</t>
  </si>
  <si>
    <t>#azerbaijan (315), #azu0259rbaycan (23), #azu0259rbaycanu0131n (2), #xu0259zu0259r (2), #olimpiya (1), #azu0259rbaycanda (1).</t>
  </si>
  <si>
    <t>#bahrain (303), #u0627u0644u0628u062du0631u064au0646 (129), #gcc (100), #iiss_me (50), #un (39), #u0627u0644u0628u0639u062bu0627u062a_u0627u0644u062fu0628u0644u0648u0645u0627u0633u064au0629_u0627u0644u0645u0639u062au0645u062fu0629_u0644u062fu0649_u0627u0644u0645u0645u0644u0643u0629 (35), #egypt (27), #travel (21), #u0625u0631u0634u0627u062fu0627u062a (20), #u0645u0635u0631 (17).</t>
  </si>
  <si>
    <t>#obamacare (106), #raisethewage (98), #immigration (96), #actonclimate (84), #abetterbargain (75), #immigrationreform (58), #getcovered (52), #enoughalready (50), #sotu (47), #opportunityforall (46).</t>
  </si>
  <si>
    <t>#eu (239), #euco (131), #ukraine (97), #europe (58), #soteu (49), #mff (39), #g8 (38), #ep (34), #energy (33), #russia (23).</t>
  </si>
  <si>
    <t>#tu00fcrkiye (460), #bau015fbakan (393), #du0130b (116), #cumhurbau015fkanu0131 (88), #canlu0131 (84), #ab (72), #bkon2014 (56), #suriye (51), #bm (42), #polonya (40).</t>
  </si>
  <si>
    <t>#pierrenkurunziza (121), #burundi (110), #nkurunziza (31), #bujumbura (14), #cinquantenaire (14), #eala (11), #ngozi (10), #mwaro (9), #somalie (9), #zumaterm2 (8).</t>
  </si>
  <si>
    <t>#somalia (10), #burundi (3), #turkey (2), #africa (2), #tunisia (2), #djibouti (2), #rwanda (1), #turkish (1), #somali (1), #yurub (1).</t>
  </si>
  <si>
    <t>#belarus (94), #makei (53), #kupchyna (25), #eu (10), #lithuania (6), #nalbandian (5), #iran (5), #ukraine (5), #minsk (4), #guryanov (4).</t>
  </si>
  <si>
    <t>#u041cu0430u043au0435u0439 (123), #u0411u0435u043bu0430u0440u0443u0441u044c (104), #u041cu0418u0414 (20), #u042eu041du0415u0421u041au041e (20), #u041eu041eu041d (16), #u0415u0421 (12), #u0413u0443u0440u044cu044fu043du043eu0432 (11), #u041au0443u043fu0447u044bu043du0430 (11), #u041cu0438u0440u043eu043du0447u0438u043a (11), #u041fu0420u041eu041eu041d (10).</t>
  </si>
  <si>
    <t>#ukraine (21), #genocideprevention (20), #benelux (11), #haiyan (11), #bfast (10), #vimeo (8), #belgium (6), #begov (6), #syrie (6), #rdc (6).</t>
  </si>
  <si>
    <t>#angolaelections (7), #sadcobserverreport (5), #kwagadafi (3), #congo (3), #lefthandedandproud (2), #post2015developmentgoals (2), #gadafi (1), #neshino (1), #angolaelection (1), #au (1).</t>
  </si>
  <si>
    <t>#ukraine (9), #ep2014 (5), #crimea (2), #irinabokova (2), #euafricasummit (2), #aubg (2).</t>
  </si>
  <si>
    <t>#ub3c5ub3c4 (26), #ub6b1ub534uc9d3uc18cub9ac (2), #uc26cuc2dcub294ubd84ub4e4ub3c4 (1), #ub9deucda4ubc95 (1), #ud45cuc900uc5b4 (1), #ub744uc5b4uc4f0uae30 (1), #ud55cuae00uc0acub791 (1), #ud55cuae00_ub9ccuc138 (1), #ub3c5ub3c4uc804ub9ddub300ub294_uc6b8ub989ub3c4uc5d0_uc788uc5b4uc694 (1), #uac10uc0acud574uc694 (1).</t>
  </si>
  <si>
    <t>#u0443u0443u043bu0437u0430u043bu0442 (3), #u0417u0413u0445u0443u0440u0430u043b (2), #cu043eu043bu043eu043du0433u043eu0441 (2), #u041cu04e9u0440u04e9u04e9u0434u043bu0438u0439u043du0413u0430u043bu0442u0422u044du0440u044du0433 (2), #un (1), #u0430u0439u043bu0447u043bu0430u043b (1), #peacekeeping (1), #cnn (1), #u044fu0433u043eu0434u043eu043e (1), #youthforum (1).</t>
  </si>
  <si>
    <t>#ft (3), #cnn (1), #bu00f8rgebrende (1), #ru00f8dekors (1), #borgebrende (1), #gpsjobs (1), #ukraine (1), #southsudan (1), #drinkingwater (1), #techcti (1).</t>
  </si>
  <si>
    <t>#soocenje (71), #slo2030 (57), #junaki (40), #eurobasket2013 (31), #slochi (29), #skupaj (23), #orli (22), #unga (22), #ekipapahor (21), #predsednik12 (21).</t>
  </si>
  <si>
    <t>#burkhalter (52), #sommaruga (33), #berset (29), #schneider (22), #widmer (17), #leuthard (14), #maurer (9), #ku00e4figturm (7), #medienkonferenz (6), #bundesrates (5).</t>
  </si>
  <si>
    <t>#brazil (1304), #rioplus20 (203), #worldcup (154), #cop17 (95), #2014worldcup (87), #confederationscup (46), #cop18 (42), #ibge (34), #obamainbrazil (34), #biodiversity (32).</t>
  </si>
  <si>
    <t>#buckinghampalace (41), #irishstatevisit (35), #investiture (31), #mbe (17), #maundy (17), #infinestyle (16), #lostgenius (14), #ff (13), #fa150gh (12), #troopingthecolour (12).</t>
  </si>
  <si>
    <t>#atvu0113rtapu0101rvalde (26), #mkstaro (23), #mazaksslogs (23), #konference (22), #euco (21), #mk100dienas (19), #atvertasdurvis (19), #lv_az (17), #mazu0101ksslogs (16), #vkkonference (14).</t>
  </si>
  <si>
    <t>#brunei (4), #bpmo (1), #brunei_pmo (1).</t>
  </si>
  <si>
    <t>#bob (20), #bpc (17), #wuc (17), #bopa (15), #moesd (14), #btv (12), #botswana (12), #dtef (11), #khama (10), #sona (10).</t>
  </si>
  <si>
    <t>#mybrotherskeeper (5), #aca (4), #obamacare (4), #shutdown (3), #raisethewage (3), #collegeopportunity (2), #opportunityforall (2), #youthjobs (2), #whm (2), #tbt (2).</t>
  </si>
  <si>
    <t>#mb_europe (6), #egypt_fight_terrorism (6), #egypt (4), #u0631u0634u062d_u0648u0632u064au0631u0643_u0628u0646u0641u0633u0643 (2), #the_egyptian_people_coup (2), #u0628u0627u062eu062au0635u0627u0631 (1), #u0628u0631u0646u0627u0645u062c (1), #u0627u0644u0645u062du0648u0631 (1), #u062au0631u0643u064au0627 (1), #u0647u0634u0627u0645 (1).</t>
  </si>
  <si>
    <t>#kestateupdates (16), #withoneaccord (4), #mariam (3), #100days (2), #adanmohammed (2), #nf (1), #wildlifeact (1), #kenyaat50 (1).</t>
  </si>
  <si>
    <t>#opendata (108), #transparency (59), #ogp13 (55), #opengov (44), #mutuals (38), #impinvg8 (37), #goodlaw (33), #cybersecurity (32), #g8uk (31), #govsavings (29).</t>
  </si>
  <si>
    <t>#srilanka (5), #lka (5), #government (1).</t>
  </si>
  <si>
    <t>#diplomaciadeportiva (76), #hastasiempregabo (33), #casalu00fadica (29), #fronteras (26), #encuentrosregionales (26), #estamosconelcampo (24), #transparenciaelectoral (21), #fallocij (20), #planbuenaventura (18), #eleccionescolombia (15).</t>
  </si>
  <si>
    <t>#temblorcr (2), #fia12 (1), #temblor (1).</t>
  </si>
  <si>
    <t>#ecuador (387), #unasur (116), #sentidosur (103), #consuladovirtual (99), #venezuela (78), #crisisbancaria (70), #lamanosuciadechevron (68), #ecuatorianosenucrania (56), #chevron (53), #quito (50).</t>
  </si>
  <si>
    <t>#panama (16), #sica (10), #conciertoarboldenavidad (8), #centroamu00e9rica (8), #panamu00e1 (6), #diplomacia (5), #celac (5), #comunicado (4), #teleton2030 (2), #chile (2).</t>
  </si>
  <si>
    <t>#peru00fa (841), #chile (221), #lahaya (171), #fotos (125), #enimu00e1genes (123), #mu00e9xico (82), #ecuador (74), #peruanos (68), #colombia (65), #cepal (58).</t>
  </si>
  <si>
    <t>#minmiranda (197), #tps2013 (131), #cancillermiranda (77), #transmisiu00f3nsv (44), #pasaporteenlu00ednea (34), #votodesdeelexterior (30), #mrree (29), #4au00f1os (29), #cect (28), #gestiu00f3nmrree (28).</t>
  </si>
  <si>
    <t>#wef14 (29), #msc50 (20), #unitedforukraine (9), #netmundial (8), #obamainsweden (7), #lennartmeri (5), #foc14 (5), #eurovision (4), #ukraine (4), #brusselsforum (4).</t>
  </si>
  <si>
    <t>#pil (142), #pronatec (107), #maismu00e9dicos (95), #mcmv (67), #viversemlimite (58), #pac2 (53), #bolsafamu00edlia10anos (40), #mobilidadeurbana (38), #cracku00e9possu00edvelvencer (34), #concessu00f5es (33).</t>
  </si>
  <si>
    <t>#fb (67), #procrear (8), #fiestapatriapopular (7), #recuperarinclusion (4), #pampaazul (4), #seguridadvial (4), #felizdu00edadelapatria (4), #ypf (3), #trensarmiento (3), #tda (2).</t>
  </si>
  <si>
    <t>#barpol (6), #slutdebatt (6), #skongress (4), #almedalen (4), #obamase (3), #pldebatt (2), #fac (1), #egypten (1), #syrien (1), #mellanu00f6stern (1).</t>
  </si>
  <si>
    <t>#fertilizaciu00f3nasistida (1), #laplatadelosjubilados (1).</t>
  </si>
  <si>
    <t>#u0631u0626u064au0633_u0627u0644u062du0643u0648u0645u0629 (14), #maroc (8), #u0627u0644u0645u063au0631u0628 (4), #u0627u0644u0645u062cu0644u0633_u0627u0644u062du0643u0648u0645u064a (3), #u0627u0644u062cu0632u0627u0626u0631u064a (1), #u0645u0627u0644u064a (1), #u0627u0644u062au0634u064au0643 (1), #gafi (1), #u0627u0644u0642u0646u0627u0629_u0627u0644u0623u0648u0644u0649 (1).</t>
  </si>
  <si>
    <t>#sierraleone (254), #freetown (6), #congo (5), #ahmadiyya (5), #kabala (4), #makeni (4), #arsenal (3), #kenema (3), #wfes2014 (3), #waica (3).</t>
  </si>
  <si>
    <t>#expo2010 (1), #shanghai (1).</t>
  </si>
  <si>
    <t>#cuba (1452), #eeuu (111), #loscinco (110), #ddhhcuba (77), #givemefive (61), #cubavsbloqueo (53), #venezuela (52), #china (40), #onu (34), #freethefive (31).</t>
  </si>
  <si>
    <t>#cyprus (18), #anastasiades (4), #egypt (4), #euco (2), #euro (2), #merkel (1), #juncker (1), #tusk (1), #barroso (1), #rajoy (1).</t>
  </si>
  <si>
    <t>#cyprus (123), #eu (49), #syria (16), #egypt (10), #fac (10), #mfa (7), #greece (5), #mali (4), #denmark (4), #unga (4).</t>
  </si>
  <si>
    <t>#elcambioseguro (149), #plangobiernopld (91), #elsuresdedanilo (76), #sdecondanilo (75), #almuerzoamchamdr (72), #rumboalavictoria (69), #pontepatupais (61), #pldinvencible (55), #diu00e1logofinjus (49), #juntosporelcambioseguro (41).</t>
  </si>
  <si>
    <t>#longtermeconomicplan (69), #forhardworkingpeople (23), #globalrace (21), #ukchina (15), #helptobuy (11), #wimbledon (10), #g8uk (9), #longtermplan (8), #letbritaindecide (8), #crimeisfalling (7).</t>
  </si>
  <si>
    <t>#equipopur (3), #yosoypur (2), #londres2012 (2), #picapower (2), #saludito (1), #ff (1), #100daystogo (1), #pur (1), #enguardia (1), #preolimpicofemenino (1).</t>
  </si>
  <si>
    <t>#indonesiaunite (2), #twibbon (1), #deplu (1), #diplomacy (1), #indonesia (1).</t>
  </si>
  <si>
    <t>#gabrielgarciamarquez (3), #mandeladay (1), #seriedelcaribe (1), #puerto (1), #puertorico (1), #arecibo (1).</t>
  </si>
  <si>
    <t>#cmin (324), #congreso (13), #exceltur (8), #foroata (8), #cumbrepanamu00e1 (6), #porelempleojoven (4), #espau00f1aavanza (4), #den2014 (4), #reformaaapp (3), #mediterru00e1neo (3).</t>
  </si>
  <si>
    <t>#5by20forwomensmonthph (1).</t>
  </si>
  <si>
    <t>#australia (385), #tradetalk (149), #asiancentury (95), #smartraveller (85), #g20 (78), #newcolomboplan (50), #culturaldiplomacy (47), #trade (44), #syria (42), #china (42).</t>
  </si>
  <si>
    <t>#canada (276), #haiyan (163), #dfatd (84), #iran (76), #ukraine (70), #digitaldiplomacy (67), #syria (49), #philippines (39), #savinglives (38), #haiti (36).</t>
  </si>
  <si>
    <t>#tu00e1naiste (277), #globalirlforum (110), #irishstatevisit (84), #gilmoreinny (65), #stpatricksday (46), #eu2013ie (40), #syria (36), #tanaiste (28), #globalgreening (27), #ukraine (24).</t>
  </si>
  <si>
    <t>#copadascopas (55), #pronatec (31), #maismu00e9dicos (28), #mobilidadeurbana (26), #pac2 (23), #marcocivil (19), #bolsafamu00edlia (17), #educau00e7u00e3o (13), #prouni (13), #mcmv (11).</t>
  </si>
  <si>
    <t>#moldova (157), #natalia_gherman (57), #eu (35), #iulian_groza (22), #valeriu_chiveri (11), #us (7), #georgia (7), #ukraine (7), #moldovan (6), #visa (6).</t>
  </si>
  <si>
    <t>#turquie (345), #erdogan (55), #ue (43), #syrie (31), #istanbul (28), #afrique (27), #pmerdogan (27), #turc (25), #egypte (25), #france (23).</t>
  </si>
  <si>
    <t>#albania (19), #ukraine (10), #eu (8), #nato (5), #itsonlyacandidatestatus (5), #balkans (3), #kosovo (3), #zagreb (2), #albanie (2), #kosove (2).</t>
  </si>
  <si>
    <t>#benin (6), #yayi (5), #election (1), #boni (1), #cps (1).</t>
  </si>
  <si>
    <t>#entikhabat2013 (2), #rhc (1).</t>
  </si>
  <si>
    <t>#mu00e9tu00e9o (165), #begov (119), #bruxellespourtous (63), #ue (34), #bemissionind (27), #bemissionusa (27), #mr (22), #eu (18), #imaginonsbruxelles (16), #bemissionksa (15).</t>
  </si>
  <si>
    <t>#ethiopia (247), #africa (50), #somalia (50), #southsudan (22), #kenya (19), #ethiopian (19), #addisababa (18), #sudan (16), #egypt (13), #addis (13).</t>
  </si>
  <si>
    <t>#mhe13 (4), #gilmoreinny (4), #mff (3), #stpatricksday (3), #gfa15 (3), #fiannafail (3), #seanref (3), #lp13 (2), #goodfriday (2), #ep14 (2).</t>
  </si>
  <si>
    <t>#brusselsforum (11), #rigaconf (6), #euromaidan (2), #ogp13 (2), #article5 (2), #nato (2), #ukraine (2), #gymnich (2), #kosovo (1), #serbia (1).</t>
  </si>
  <si>
    <t>#rilindje (59), #krenar (33), #pyetediramen (10), #punefrymezuese (5), #koha (5), #vloraforever (4), #frikengadrejtesia (3), #stoprrenimit (3), #rilindjen (3), #vulgaritet (2).</t>
  </si>
  <si>
    <t>#bahrain (1328), #u0627u0644u0628u062du0631u064au0646 (610), #unpsa (224), #egovforum (145), #un (122), #bh (75), #itexpo (50), #bah (49), #ramadan (47), #egovernment (32).</t>
  </si>
  <si>
    <t>#msad (18), #egypt (17), #gov20 (8), #egov (6), #betteregypt (4), #gegypt (3), #alexexplosion (2), #googlemaps (1), #digitalboom (1), #ramadan (1).</t>
  </si>
  <si>
    <t>#u0441u0443u0440u043cu0430u0430u0440u044eu043c (5), #u043cu044du0434u043cu044du044du0440u044eu043c (4), #u0430u044eu0443u043bu0433u04afu0439u0431u0430u0439u0434u0430u043b (4), #u043eu043bu0443u0443u043bu0430u0430 (3), #ayulguibaidal (3), #u041eu043du044b (2), #u0443u0442u0430u0430 (2), #u0445u0430u0448u0442u0430u0430u0433 (1), #mazaalai (1), #u0448u0438u0439u0434u044du043b (1).</t>
  </si>
  <si>
    <t>#begov (701), #plusfortsensemble (88), #belgiantalent (67), #unga (49), #wef14 (40), #euco (35), #favorietefotos2013 (27), #photospreferees2013 (27), #belgique (23), #1ermai (22).</t>
  </si>
  <si>
    <t>#directpr (631), #confpr (142), #entretien (113), #hollande (103), #sommetelysee (99), #dijon (65), #gcs2013 (52), #34plans (50), #centenaire2014 (49), #entretienpr (48).</t>
  </si>
  <si>
    <t>#liberia (2).</t>
  </si>
  <si>
    <t>#euronews (1), #obama2012 (1).</t>
  </si>
  <si>
    <t>#ge11 (9), #enda (8), #fg (2), #ge2011 (1).</t>
  </si>
  <si>
    <t>#kosovo (504), #eu (107), #serbia (57), #prishtina (19), #unga (16), #msc50 (16), #european (16), #germany (16), #albania (15), #nato (14).</t>
  </si>
  <si>
    <t>#reformaenergu00e9tica (14), #wef14 (12), #pactopormu00e9xico (12), #reformaeducativa (7), #reformafinanciera (5), #oscar (5), #mu00e9xicoenpaz (5), #reformatelecomunicaciones (5), #celac (5), #davos (5).</t>
  </si>
  <si>
    <t>#verdensbestecarlsen (6), #hlm2012 (4), #smd2014 (4), #hlm14 (3), #artistgalla (2), #konkurransekraft (2), #india (2), #dagsrevyen (2), #unsg (2), #udf12 (1).</t>
  </si>
  <si>
    <t>#foc14 (4).</t>
  </si>
  <si>
    <t>#eu (290), #euchat (141), #eudeb8 (128), #ukraine (117), #storify (95), #ashton (65), #askreding (52), #eudatap (51), #ep2014 (51), #freemovement (51).</t>
  </si>
  <si>
    <t>#eu (1192), #ashton (958), #ukraine (203), #eeas (186), #fac (165), #iran (138), #egypt (135), #syria (102), #euafrica (96), #serbia (93).</t>
  </si>
  <si>
    <t>#euco (389), #ukraine (103), #eu (102), #unga (88), #g20 (57), #ep (47), #libya (45), #egypt (42), #eunobel (38), #g8 (36).</t>
  </si>
  <si>
    <t>#pasok (649), #ekloges12 (437), #vouli (87), #mega (61), #net (54), #diakanaliki (54), #gr2014eu (48), #syntagma (43), #thessaloniki (38), #syriza (35).</t>
  </si>
  <si>
    <t>#italia (273), #farnesina (207), #siria (65), #ue (42), #2013italianyear (36), #min (34), #confamb2013 (33), #cina (32), #diplomaziaperlacrescita (31), #russia (30).</t>
  </si>
  <si>
    <t>#opencamera (649), #nato (106), #difesa (101), #pd (100), #esteri (88), #opensenato (88), #italiagiusta (58), #donne (56), #europa (56), #sapevatelo (46).</t>
  </si>
  <si>
    <t>#feg (229), #togo (124), #tginfo (44), #eperviers (14), #f (12), #togolais (12), #diaspora (7), #onu (3), #lu00e9gislatives (3), #can2013 (3).</t>
  </si>
  <si>
    <t>#fh2012 (2245), #dpda (94), #dijon (92), #votehollande (68), #bercy (68), #lyon (61), #europe1 (53), #reims (52), #fh6mai (50), #france3 (49).</t>
  </si>
  <si>
    <t>#robertfico (1).</t>
  </si>
  <si>
    <t>#fiji (16), #teamfiji (1), #vacancies (1), #fijians (1), #elections (1), #fijipm (1), #solomonislands (1).</t>
  </si>
  <si>
    <t>#bainimarama (311), #fiji (278), #fijian (47), #constitutional (47), #fijians (45), #elections (42), #voter (34), #democracy (31), #education (24), #vote (23).</t>
  </si>
  <si>
    <t>#fiji (445), #bainimarama (95), #elections (52), #fijian (48), #fijians (48), #sayedkhaiyum (41), #constitutional (40), #voter (40), #vote (26), #fijielections (26).</t>
  </si>
  <si>
    <t>#laplandretreat (3), #rekry (1).</t>
  </si>
  <si>
    <t>#jo (55), #palestine (6), #un (6), #jordan (5), #qfmjo (4), #peace (3), #cnn (3), #reformjo (3), #jtv (3), #lebanon (3).</t>
  </si>
  <si>
    <t>#maldives (8), #foreignmv (7), #conireport (3), #commonwealth (2), #coni (1), #democracy (1), #development (1), #nasheed (1), #unga67 (1), #un (1).</t>
  </si>
  <si>
    <t>#ukraine (204), #syria (128), #timetoact (63), #unitedforukraine (62), #iran (46), #sexualviolence (42), #humanrights (34), #ukraineelections (31), #geneva2 (29), #storify (27).</t>
  </si>
  <si>
    <t>#kestateupdates (12), #thikaroadblast (6), #teamkenya (5), #igad (4), #kot (4), #kenya (3), #southsudan (3), #ausummit (3), #worldchampionships (2), #addisababa (2).</t>
  </si>
  <si>
    <t>#transiciu00f3npr (179), #mensajeestado (83), #fortalezaenvivo (74), #envivo (67), #prsetransforma (37), #proyectosdevida (37), #chantal (37), #apasofirme (32), #ramonpower (32), #aniversarioela (27).</t>
  </si>
  <si>
    <t>#ind12 (1), #bildtpu00e5lnu (1).</t>
  </si>
  <si>
    <t>#france (258), #rca (143), #syrie (100), #diplomatie (94), #ukraine (85), #blogdiplo (77), #ue (76), #climat (62), #qrdiplo (56), #sangaris (54).</t>
  </si>
  <si>
    <t>#u0641u0631u0646u0633u0627 (1570), #france (1220), #u0633u0648u0631u064au0627 (375), #syria (356), #u0647u0648u0644u0627u0646u062f (291), #u0641u0627u0628u064au0648u0633 (269), #u0645u0635u0631 (157), #u0628u0627u0631u064au0633 (146), #u0633u0648u0631u064au0629 (124), #u0644u0628u0646u0627u0646 (121).</t>
  </si>
  <si>
    <t>#france (685), #french (156), #syria (139), #mali (62), #carcrisis (60), #car (58), #infographic (55), #un (52), #sangaris (49), #centralafricanrepublic (45).</t>
  </si>
  <si>
    <t>#francia (263), #siria (92), #onu (65), #ue (51), #infografu00eda (39), #desarrollo (33), #rca (33), #mu00e9xico (33), #repu00fablicacentroafricana (29), #ucrania (28).</t>
  </si>
  <si>
    <t>#u0644u0628u0646u0627u0646 (126), #lebanon (68), #u0627u0644u0646u0641u0637 (65), #u0627u0644u063au0627u0632 (32), #oil (31), #u0627u0644u0637u0627u0642u0629 (30), #gas (27), #u0627u0645u0636u064a_u062au0646u0645u0636u064a (24), #lebanonconnect (18), #u0628u064au0631u0648u062a (13).</t>
  </si>
  <si>
    <t>#hr (1), #jobs (1).</t>
  </si>
  <si>
    <t>#steinmeier (535), #westerwelle (493), #ukraine (251), #syria (147), #eu (95), #germany (68), #europe (58), #russia (56), #storify (50), #egypt (47).</t>
  </si>
  <si>
    <t>#ubc15uadfcud61cuc0acuc9c4 (28), #uc0c8ub204ub9acub2f9 (13), #ub204ub9acuce90uc2a4ud130 (9), #ubc15uadfcud61c (6), #ub300uc120 (5), #dcin (3), #uacbduc120 (3), #kocon (2), #ubc15uadfcud61cuc0acuc9c4rt (1), #2011daegu (1).</t>
  </si>
  <si>
    <t>#telecommunication (5), #teacher (3), #healthcondition (1), #healtcondition (1).</t>
  </si>
  <si>
    <t>#cuentapu00fablica (110), #reformatributaria (75), #cadenanacional (33), #lahaya (28), #juntoschilemejor (24), #50medidas (22), #50compromisos (20), #consultaciudadana (18), #reformaeducacional (18), #21demayo (13).</t>
  </si>
  <si>
    <t>#niu00f1os (71), #niu00f1as (71), #semanasanta2014 (68), #elfuturodemu00e9xico (57), #reformaenergu00e9tica (49), #envivo (47), #convocatoria (47), #pni (47), #madretierra (46), #preveniresvivir (45).</t>
  </si>
  <si>
    <t>#gouvci (2202), #civ2010 (43), #gouv (42), #pm (35), #confminagri (13), #civ225 (10), #kebetu (8), #miva (6), #ci (5), #mfpra (4).</t>
  </si>
  <si>
    <t>#5j5q (85), #emploi (72), #retraites (40), #tumblr (35), #infographie (31), #video (29), #ppnum (23), #directan (22), #loiconso (22), #zapping (22).</t>
  </si>
  <si>
    <t>#online (14), #cyprus (12), #website (7), #cyprushelplines (4), #license (4), #tax (4), #unemployed (3), #services (3), #googleplay (3), #road (2).</t>
  </si>
  <si>
    <t>#governandorra (112), #ec2011 (74), #andorra (41), #govern (3), #comuns (3), #artfutura (2), #portugal (2), #ccis (2), #andorrana (2), #turisme (2).</t>
  </si>
  <si>
    <t>#georgia (123), #garibashvili (32), #prime (24), #us (11), #eu (11), #georgian (11), #tbilisi (9), #nato (7), #usa (7), #president (7).</t>
  </si>
  <si>
    <t>#medvedev (290), #2013results (124), #sochi2014 (87), #governmentreport (61), #crimea (39), #sochi (33), #government (33), #paralympics (31), #wef (20), #davos (20).</t>
  </si>
  <si>
    <t>#sona2014 (89), #zuma (35), #inauguration2014 (17), #presidentsreply (15), #budget2014 (14), #elections2014 (10), #nelsonmandela (10), #20yearreview (8), #mandelamemorial (6), #youthindaba (6).</t>
  </si>
  <si>
    <t>#infographic (5), #nomosedu (4), #eklo10 (3), #grexports (2), #opengov (1), #startupgreece (1), #eurogroup (1), #paideia (1).</t>
  </si>
  <si>
    <t>#walangpasok (2), #cybercrimelaw (1), #sona (1), #yolandaph (1).</t>
  </si>
  <si>
    <t>#sghaze (412), #sgbudget (217), #factually (39), #ndrsg (28), #oursgconv (27), #littleindiariot (15), #singapore (11), #sgriot (4), #riotsg (3), #cutthruthehaze (2).</t>
  </si>
  <si>
    <t>#budget2014 (2), #evillaugh (1), #haiyan (1), #budget (1), #france (1), #costs (1).</t>
  </si>
  <si>
    <t>#tbilisi (92), #followfriday (10), #georgia (4), #tbililsi (2), #tblisi (1), #ptm (1).</t>
  </si>
  <si>
    <t>#greece (35), #libya (30), #venizelos (21), #egypt (14), #eu (13), #ukraine (12), #gr2014eu (9), #cyprus (9), #diplomacy (7), #europe (6).</t>
  </si>
  <si>
    <t>#u0413u0440u0443u0435u0432u0441u043au0438 (74), #gruevski (16), #izbori (9), #u041cu0430u043au0435u0434u043eu043du0438u0458u0430 (6), #macedonia (5), #investinmacedonia (5), #sharemacedonia (4), #u0417u0430u0435u0432 (4), #u0411u0443u043du0430u0440u045fu0438u043a (3), #u0421u0414u0421u041c (2).</t>
  </si>
  <si>
    <t>#lithuania (77), #eu (47), #europe (16), #vilnius (16), #ukraine (16), #lithuanian (15), #baltic (14), #vilniussummit (12), #us (11), #latvia (10).</t>
  </si>
  <si>
    <t>#bonoseguro (62), #pactohambrecero (42), #oea (25), #foroagg (23), #43agoea (20), #bolsasegura (16), #conadur (16), #hambrecero (15), #sinaprese2014 (9), #investmentsummit2013 (9).</t>
  </si>
  <si>
    <t>#nordicemeet (5), #iceland (5), #arcticfrontiers (3), #esb (3), #nordic (2), #hisf2013 (2), #politikin (2), #ukraine (2), #uganda (2), #kiev (2).</t>
  </si>
  <si>
    <t>#investro (122), #sedintaguvern (23), #nabucco (4), #schengen (2), #internship2013 (2), #romania (2), #pactulpentruenergie (1), #energieregenerabila (1), #it (1), #fonduriue (1).</t>
  </si>
  <si>
    <t>#gvtmonaco (556), #monaco (315), #mroger (304), #svaleri (219), #pmasseron (210), #jbadia (165), #mpgramaglia (113), #jcastellini (82), #imsee (64), #confdepresse (50).</t>
  </si>
  <si>
    <t>#rwanda (714), #askpmrwanda (370), #rwandans (33), #askpm (17), #africa (13), #ndiumunyarwanda (7), #nt (6), #transformafrica2013 (5), #rwandan (4), #eac (4).</t>
  </si>
  <si>
    <t>#ethiopia (1).</t>
  </si>
  <si>
    <t>#africa (2), #abnaturalresources (1), #women (1).</t>
  </si>
  <si>
    <t>#kosovo (35), #kosova (11), #misioniri (4), #prishtina (4), #greece (3), #london (2), #haiti (2), #6vjetkosova (2), #votopdkvoto58 (2), #thash (2).</t>
  </si>
  <si>
    <t>#rouhani (639), #u0631u0648u062du0627u0646u06cc (328), #hope (140), #prudence (130), #iran (109), #iranelection (91), #u0645u0646u0627u0638u0631u0647 (91), #nuclear (81), #unga (73), #rouhani2013 (64).</t>
  </si>
  <si>
    <t>#chile (69), #us (60), #pakistan (55), #obama (43), #humanum (43), #syria (32), #iran (26), #cuba (23), #china (22), #brasil (22).</t>
  </si>
  <si>
    <t>#mymetroexp (65), #u0645u0646_u0645u0641u0643u0631u062au064a (53), #thankumother (46), #shkmohdjournal (30), #u0627u0644u0639u0635u0641_u0627u0644u0630u0647u0646u064a_u0627u0644u0625u0645u0627u0631u0627u062au064a (19), #dubaimetro (19), #expo2020 (17), #u0634u0643u0631u0627_u062eu0644u064au0641u0629 (15), #u0643u0633u0648u0629_u0645u0644u064au0648u0646_u0637u0641u0644_u0645u062du0631u0648u0645 (15), #dress1millionneedychildren (13).</t>
  </si>
  <si>
    <t>#ukraine (125), #cdnpoli (35), #iran (31), #askbaird (31), #canada (30), #syria (30), #cndpoli (24), #elxn41 (24), #ottawa (23), #egypt (17).</t>
  </si>
  <si>
    <t>#unnuevorumboparaelparaguay (96), #lista1 (96), #unnuevorumbo (57), #mareacolorada (26), #fiestadelnuevorumbo (9), #app (6), #sembrandooportunidades (5), #paraguay (5), #fiestarepublicana (4), #hechosnopalabras (4).</t>
  </si>
  <si>
    <t>#mali (902), #ibk (874), #mali2012 (379), #ibk2012 (155), #livetweet (130), #koulouba (112), #rpm (61), #mali2013 (51), #direct (47), #can2012 (34).</t>
  </si>
  <si>
    <t>#egypt (1), #u0645u0635u0631 (1), #u0627u0628u0631u0627u0647u064au0645_u0645u062du0644u0628 (1), #u0627u0644u0631u0626u0627u0633u0629 (1).</t>
  </si>
  <si>
    <t>#cyprus (155), #eu (79), #syria (17), #fac (16), #usa (11), #egypt (11), #uk (10), #ep (9), #cy2012eu (7), #greece (7).</t>
  </si>
  <si>
    <t>#oped (3), #crimea (2), #ukraine (2), #brusselsforum (2), #budapestmemorandum (1), #nostalgia (1), #russia (1), #mak (1), #geograafiaharidus (1), #rule_of_law (1).</t>
  </si>
  <si>
    <t>#luzmaisbarata (25), #odm (7), #pac (7), #bdm (5), #royalties (3), #bremlondres (2), #maismu00e9dicos (2), #encontroprefeitos (2), #bomdiaministro (2), #copa2014 (1).</t>
  </si>
  <si>
    <t>#india (397), #indian (79), #bcim2013 (56), #indiaglobal (39), #indiais (33), #indianwomen (33), #japan (30), #dlseries (29), #nepal (27), #yoga (19).</t>
  </si>
  <si>
    <t>#estamosconelcampo (596), #agendacolombia (135), #semanapresidencial (127), #planbuenaventura (77), #hastasiempregabo (62), #wuf7 (31), #fumcolombia (30), #eleccionescolombia (25), #du00edavu00edctimas (23), #1demayo (21).</t>
  </si>
  <si>
    <t>#todaysword (1).</t>
  </si>
  <si>
    <t>#djibouti (43), #iog2011 (40), #economie (8), #education (4), #social (2), #santu00e9 (1), #institutions (1), #elections (1), #election (1), #sante (1).</t>
  </si>
  <si>
    <t>#iraq (25), #arabsummit (3), #turkey (2), #syria (1), #france (1), #brussels (1), #romania (1), #tunisia (1), #arableague (1), #ukraine (1).</t>
  </si>
  <si>
    <t>#israel (971), #jerusalem (233), #music (93), #startup (89), #shabbatshalom (72), #popeinisrael (56), #app (44), #innovation (37), #water (31), #research (29).</t>
  </si>
  <si>
    <t>#netanyahu (569), #israel (254), #shalit (69), #obama (56), #iran (46), #back2talks (38), #jerusalem (36), #idf (35), #unga (32), #obamainisrael (31).</t>
  </si>
  <si>
    <t>#u0633u0648u0631u064au0627 (17), #u0627u064au0631u0627u0646 (14), #u062du0632u0628_u0627u0644u0644u0647 (13), #u0627u0633u0631u0627u0626u064au0644 (11), #u0628u0648u0631u063au0627u0633 (8), #u0633u064au0646u0627u0621 (7), #u0631u0648u062du0627u0646u064a (7), #u063au0632u0629 (6), #popeinisrael (6), #u0628u0631u0627u0641u0631 (5).</t>
  </si>
  <si>
    <t>#obamainisrael (25), #aipac14 (2), #wef (2), #netanyahu (1), #obama (1), #fcbarcelona (1), #saban13 (1), #aipac (1), #cybertech (1), #wef14 (1).</t>
  </si>
  <si>
    <t>#israel (558), #gaza (188), #iran (166), #israelunderfire (125), #pillarofdefense (109), #terror (102), #syria (88), #shabbatshalom (84), #askpalmor (72), #gfca2013 (70).</t>
  </si>
  <si>
    <t>#jelajahmuseum (115), #turistura (92), #kebanggaanbangsa (84), #apec2013 (63), #sap (57), #turnusantara (56), #sudutistana (50), #gerakanpositif (35), #kulturnusantara (29), #bengkuluok (23).</t>
  </si>
  <si>
    <t>#figueiredo (207), #minpatriota (105), #minfigueiredo (82), #patriota (75), #onu (33), #mercosul (27), #diu00e1logos (23), #itamaraty (22), #venezuela (15), #seckerry (14).</t>
  </si>
  <si>
    <t>#moldova (14), #100dezile (3), #eu (2), #vilnius (2), #leanca (2), #jobs (1), #infographic (1), #europe (1), #turkey (1), #dcfta (1).</t>
  </si>
  <si>
    <t>#tkotvita (3), #tweetokracija (1), #wmf (1).</t>
  </si>
  <si>
    <t>#japan (14), #japangov (4), #india (2), #hokkaido (2), #shiretoko (2), #hiroshima (2), #spain (1), #fujisan (1), #portugal (1), #singapore (1).</t>
  </si>
  <si>
    <t>#foto (14), #mayodelostrabajadores (13), #podredumbreamarilla (5), #podredumbre (5), #venezuela (4), #vea (3), #enfotos (3), #gobiernodecalle (3), #mirandaestu00e1cambiandoenrevoluciu00f3n (2), #deyarealcorazu00f3ndelpueblo (2).</t>
  </si>
  <si>
    <t>#panama (232), #panamu00e1 (220), #elpuebloprimero (68), #vamosaganar (48), #caravanadeltriunfo (23), #varelasi (22), #debatetvn (21), #noticias (19), #sanidadbu00e1sica (16), #varela14 (16).</t>
  </si>
  <si>
    <t>#mahama (79), #ghana (27), #accra (8), #blackstars (8), #mills (5), #ecowas (5), #abuja (3), #nigeria (3), #unga (3), #un (3).</t>
  </si>
  <si>
    <t>#lightupnigeria (2), #letstalkpower (1), #nigeriadecides (1).</t>
  </si>
  <si>
    <t>#hotubamachi31 (20), #tanzaniabara50 (9), #africa (9), #agrf2012 (8), #hotubajanuari2013 (7), #eacmonetaryunion (6), #energy (5), #chogm (5), #tanzania (5), #improveoursecschools (4).</t>
  </si>
  <si>
    <t>#ukraine (22), #yalichat (15), #us (11), #teamusa (10), #russia (9), #syria (8), #africa (6), #humanrights (5), #fmlavrov (5), #potus (5).</t>
  </si>
  <si>
    <t>#votenz (28), #nzbudget (23), #china (22), #eqnz (10), #americascup (9), #unga (8), #trademission (7), #etnz (6), #brighterfuture (6), #chcheast (6).</t>
  </si>
  <si>
    <t>#mu00e9xicoglobal (366), #diplomaciamx (42), #g20 (42), #luzsustentable (35), #pemex (29), #cancilleresenchiapas (19), #energu00edasrenovables (18), #eficienciaenergu00e9tica (16), #cartascredenciales (14), #mexicoglobal (13).</t>
  </si>
  <si>
    <t>#malta (291), #eu (29), #immigration (16), #europe (16), #labour (11), #euco (10), #energy (9), #equality (9), #mediterranean (9), #waterpolo (9).</t>
  </si>
  <si>
    <t>#noda (61), #abe (41), #suga (3), #japan (3), #india (2), #yoshida (2), #tohoku (2), #tambuwal (1), #ashinaga (1), #stoltenberg (1).</t>
  </si>
  <si>
    <t>#santospresidente (31), #pau00edsjusto (26), #pau00edsmoderno (25), #diu00e1logosdegestiu00f3n (19), #reformatributaria (18), #balanceseguridad (16), #debatecaracol (15), #vivedigital (14), #tumaco (13), #porlasalud (12).</t>
  </si>
  <si>
    <t>#honduras (55), #vidamejor (48), #pu00edntatedeazul (19), #partidonacional (18), #conchambavivu00edsmejor (16), #todoscontraeldengue (16), #sps (14), #elpueblopropone (12), #azulesunidos (12), #vamosaganar (11).</t>
  </si>
  <si>
    <t>#curtin (54), #goeagles (24), #liberal (18), #newcolomboplan (16), #debate (16), #realchange (13), #wavotes (10), #auspol (10), #goliberal (8), #noalp (6).</t>
  </si>
  <si>
    <t>#iran (8), #viennatalks (3), #nuclear (2), #oman (2), #chemicalweapons (2), #nowruzdiplomacy (2), #syria (2), #iraq (1), #u0130ran (1), #u0627u06ccu0631u0627u0646 (1).</t>
  </si>
  <si>
    <t>#trinidad (2), #tobago (1).</t>
  </si>
  <si>
    <t>#u30aau30eau30f3u30d4u30c3u30af (21), #u30d1u30e9u30eau30f3u30d4u30c3u30af (14), #u30d5u30a3u30eau30d4u30f3 (4), #u65e5u672cu518du751fu6226u7565 (3), #u81eau885bu968a (3), #u30ceu30fcu30d9u30eb (2), #u65e5u672cu518du751fu6226u7565u3092u3064u3051u3066u305cu3072u30b7u30a7u30a2u3057u3066u4e0bu3055u3044 (1), #u5c71u4e2du4f38u5f25u6559u6388 (1), #u793eu4f1au4fddu969c (1), #u548cu98df (1).</t>
  </si>
  <si>
    <t>#kzs2 (68), #a (28), #b (27), #d (17), #u0445u0440u043eu043du0438u043au0430 (16), #f (7), #astanacity (3), #askobama (2), #barcampca11 (2), #3dkz (2).</t>
  </si>
  <si>
    <t>#chronicle (5), #astanaday (1), #whynot (1), #astanacity (1), #askobama (1), #3dkz (1), #zhanaozen (1), #astana (1).</t>
  </si>
  <si>
    <t>#u0627u0644u0643u0648u064au062a (1), #ff (1), #u0648u0637u0646u064a (1).</t>
  </si>
  <si>
    <t>#bahrain (27), #uae (12), #u0627u0644u0643u0648u064au062a (11), #u0645u0635u0631 (10), #u0627u0644u0628u062du0631u064au0646 (9), #tokyo (9), #u0627u0644u0628u062du0631u064au0640u0646 (8), #u0627u0644u0627u0645u0627u0631u0627u062a (7), #u0627u0631u0648u0627u062du0646u0627_u0644u064au0633u062a_u0631u062eu064au0635u0629 (6), #ksa (6).</t>
  </si>
  <si>
    <t>#iran (589), #khamenei (312), #u0627u06ccu0631u0627u0646 (100), #u0627u0646u062au062eu0627u0628u0627u062a (97), #us (81), #islam (62), #u0631u0647u0628u0631 (49), #palestine (45), #u062eu0627u0645u0646u0647u200cu0627u06cc (44), #iranelection (39).</t>
  </si>
  <si>
    <t>#staatsbezoek (31), #troonswisseling (14), #kennismakingsbezoek (8), #provinciebezoek (8), #missionbrazil (5), #prinsjesdag (5), #unsgsa (4), #amsterdam (4), #missieduitsland (4), #teamnl (4).</t>
  </si>
  <si>
    <t>#madagascar (1).</t>
  </si>
  <si>
    <t>#wybory2010 (1).</t>
  </si>
  <si>
    <t>#szu00e9lessu00e1v (1).</t>
  </si>
  <si>
    <t>#benin (13), #enfantsdubenindebout (8), #lepi (1), #unenouvelleconscience (1).</t>
  </si>
  <si>
    <t>#u0421u043eu0447u04382014 (48), #u0421u043eu0447u0438 (43), #u041fu0443u0442u0438u043d (42), #u041fu0440u044fu043cu0430u044fu041bu0438u043du0438u044f (27), #g20 (27), #u041fu0430u0440u0430u043bu0438u043cu043fu0438u0430u0434u0430 (13), #g8 (10), #u041fu0440u0435u0437u0438u0434u0435u043du0442 (8), #u0410u0422u042du0421 (6), #spief2013 (5).</t>
  </si>
  <si>
    <t>#sochi2014 (53), #sochi (34), #directline (25), #g20 (24), #paralympics (22), #medvedev (15), #putin (15), #spief (14), #g8 (12), #skolkovo (5).</t>
  </si>
  <si>
    <t>#oslo2011 (49), #gdignity (48), #fylkestur (45), #wef (32), #ol (24), #minbok (18), #litteraturtoget (17), #oyw (16), #globaldignity (13), #london2012 (13).</t>
  </si>
  <si>
    <t>#u0627u0644u0633u0639u0648u062fu064au0629 (299), #u0648u0632u0627u0631u0629_u0627u0644u062eu0627u0631u062cu064au0629 (76), #u0627u0644u0645u0648u0627u0637u0646_u0627u0644u0633u0641u064au0631 (64), #u0633u0648u0631u064au0627 (54), #u0645u0635u0631 (46), #u0645u0628u062au0639u062b (38), #u0633u0639u0648u062f_u0627u0644u0641u064au0635u0644 (30), #u0627u0644u0645u0645u0644u0643u0629 (13), #u0627u0644u0631u064au0627u0636 (12), #u0644u0628u0646u0627u0646 (12).</t>
  </si>
  <si>
    <t>#tjournal (9).</t>
  </si>
  <si>
    <t>#oursalud (168), #obamacare (109), #getcovered (67), #asegurate (63), #immigrationreform (51), #sotu (50), #immigration (46), #reformamigratoria (38), #aca (29), #tusaludyobama (18).</t>
  </si>
  <si>
    <t>#bih (14), #moskva (4), #onokad (3), #zmajevi (3), #sarajevo (3), #jmbg (3), #mvp (2), #jmb (2), #bled (2), #reprezentacijabih (2).</t>
  </si>
  <si>
    <t>#latvia (26), #ukraine (14), #eu (12), #internetfreedom (6), #nato (6), #latvian (5), #baltic (5), #easternpartnership (4), #nordic (3), #oecd (3).</t>
  </si>
  <si>
    <t>#ukraine (313), #syrie (293), #qag (185), #mali (173), #directan (109), #rca (97), #parisclimat2015 (94), #ue (90), #chine (75), #climat (74).</t>
  </si>
  <si>
    <t>#haiti (473), #golhaiti (74), #hau00efti (60), #cdg (59), #elections2014 (46), #mirebalais (40), #haitianflagday (39), #chikungunya (22), #gonaives2014 (22), #3ans (18).</t>
  </si>
  <si>
    <t>#ndrsg (102), #sghaze (17), #mdrsg (5), #askpmlee (3), #sgbudget (3), #chogm (3), #oursgconv (3), #ourteamsg (3), #f1 (3), #thezbforum (2).</t>
  </si>
  <si>
    <t>#lig (765), #libya (142), #u0644u064au0628u064au0627 (69), #zeidan (61), #pt (30), #gnc (12), #chan2014 (5), #u0637u0628u0631u0642 (5), #u0627u0644u062du0643u0648u0645u0629_u0627u0644u0645u0624u0642u062au0629 (5), #u0639u0644u064a_u0632u064au062fu0627u0646 (4).</t>
  </si>
  <si>
    <t>#eu (155), #ukraine (112), #lithuania (93), #eu2013lt (54), #eap (47), #nato (47), #russia (47), #europe (34), #vilnius (34), #lithuanian (33).</t>
  </si>
  <si>
    <t>#eu2013lt (467), #lithuania (402), #eu (322), #ukraine (151), #vilnius (139), #eap (85), #lithuanian (63), #easternpartnership (61), #vilniussummit (55), #nato (55).</t>
  </si>
  <si>
    <t>#rwanda (165), #drc (38), #africa (32), #kenya (22), #unsc (21), #icc (19), #kagame (19), #m23 (15), #congo (13), #un (8).</t>
  </si>
  <si>
    <t>#pac (32), #eleccion2014 (20), #mivotoespac (13), #salu00edavotar (12), #enestemomento (12), #votehoy (11), #elmejorequipo (11), #yavotu00e9 (11), #yosoyoptimista (8), #envivo (7).</t>
  </si>
  <si>
    <t>#senegal (7), #kebetu (6), #mandela (5), #linguere (4), #tabaski (4), #su00e9nu00e9gal (4), #ranchdolly (3), #uemoa (3), #dpg (3), #nepad (3).</t>
  </si>
  <si>
    <t>#venezuela (140), #foto (39), #envideo (36), #lafoto (29), #maduroespuebloindependiente (27), #maduroespueblounido (26), #unau00f1odegobiernodecalle (25), #encontactoconmaduro (25), #estudiantesresteadosconmaduro (23), #maduroespueblochavista (22).</t>
  </si>
  <si>
    <t>#venezuela (102), #encontactoconmaduro (35), #estudiantesresteadosconmaduro (33), #madurohombredepaz (32), #ecosocialistasconmaduro (31), #deyarealcorazondelpueblo (30), #barriosunidosconmaduro (28), #ciudadccs (25), #a13mesesdetusiembra (24), #lafoto (23).</t>
  </si>
  <si>
    <t>#venezuela (111), #envideo (51), #foto (43), #maduroespueblo (29), #ecosocialistasconmaduro (28), #estudiantesresteadosconmaduro (27), #barriosunidosconmaduro (27), #unau00f1odegobiernodecalle (26), #deyarealcorazondelpueblo (26), #maduroespueblounido (26).</t>
  </si>
  <si>
    <t>#venezuela (90), #envideo (51), #foto (42), #barriosunidosconmaduro (28), #maduroespueblo (27), #maduroespueblounido (27), #ecosocialistasconmaduro (26), #estudiantesresteadosconmaduro (25), #unau00f1odegobiernodecalle (25), #deyarealcorazondelpueblo (25).</t>
  </si>
  <si>
    <t>#venezuela (125), #envideo (51), #foto (42), #maduroespueblo (32), #unau00f1odegobiernodecalle (30), #barriosunidosconmaduro (30), #maduroespueblounido (28), #ecosocialistasconmaduro (27), #a13mesesdetusiembra (26), #deyarealcorazondelpueblo (26).</t>
  </si>
  <si>
    <t>#canada (276), #ukraine (137), #haiyan (130), #iran (108), #maecd (73), #syrie (56), #droitsdelapersonne (39), #philippines (37), #diplomatienumu00e9rique (36), #sauverdesvies (33).</t>
  </si>
  <si>
    <t>#espau00f1a (137), #ep2014 (117), #margallo (68), #registroviajeros (66), #onu (58), #ue (49), #empleo (46), #preguntasfrecuentes (46), #blog (44), #filipinas (41).</t>
  </si>
  <si>
    <t>#aechaiti (45), #haitipetrocaribe (16), #konnen1 (11), #petrocaribe (8), #caedhaiti (4), #petrokaribe (3), #golgonaives (3), #aec (2), #environnement (2), #edepu00e8p (1).</t>
  </si>
  <si>
    <t>#laporandewanrakyat (14), #opcantas (2), #kualabesut (2), #klibor (1), #ict (1), #auxiliarypoliceforklangvalley (1), #uitm (1), #demokrasi (1), #shnasional (1), #lka (1).</t>
  </si>
  <si>
    <t>#kebetu (3), #russie (1), #nonaumur (1).</t>
  </si>
  <si>
    <t>#hollande (158), #fh2012 (149), #primaires (116), #sarkozy (89), #valls2012 (54), #mv2012 (34), #evry (28), #ff (27), #rtl (18), #hollande2012 (17).</t>
  </si>
  <si>
    <t>#georgia (22), #eu (8), #ukraine (8), #turkey (6), #georgian (6), #tbilisi (6), #azerbaijan (5), #parliament (4), #assocagreement (4), #europe (3).</t>
  </si>
  <si>
    <t>#den2013 (108), #den2014 (82), #sesiu00f3ndecontrol (59), #espau00f1aavanza (55), #euco (40), #congreso (37), #reformaaapp (37), #enlabuenadirecciu00f3n (35), #espau00f1a (19), #cumbrecu00e1diz (18).</t>
  </si>
  <si>
    <t>#egov (30), #maroc (23), #opendata (8), #mn13 (5), #espagne (3), #tweetprecedent (2), #lasttweet (2), #ff (2), #micien (1), #cloudcomputing (1).</t>
  </si>
  <si>
    <t>#maroc (88), #u0627u0644u0645u063au0631u0628 (29), #mezouar (19), #morocco (18), #uma (13), #u0645u0632u0648u0627u0631 (10), #afrique (9), #u0627u0644u0634u0624u0648u0646_u0627u0644u062eu0627u0631u062cu064au0629 (8), #affaires_etrangu00e8res (8), #tunisie (7).</t>
  </si>
  <si>
    <t>#dkpol (318), #dkgreen (100), #ukraine (54), #spu00f8rglidegaard (26), #syria (11), #fac (9), #eu (9), #eupol (7), #patentdomstol (6), #vitrorpaaeuropa (6).</t>
  </si>
  <si>
    <t>#enlace342 (1), #yatenemospresidente (1), #allyouneedisecuador (1), #somostodosmacacos (1), #antichevron (1), #chevron (1).</t>
  </si>
  <si>
    <t>#qag (421), #directan (64), #mali (49), #ueps (43), #jtpm (41), #entretien (41), #avechollande (41), #directayrault (29), #ayraultcanada (29), #nouveaugrandparis (28).</t>
  </si>
  <si>
    <t>#firenze (348), #adesso (103), #coseconcrete (68), #lavoltabuona (41), #buongiorno (36), #leopolda2012 (34), #cambiaverso (33), #leopolda (29), #ballaru00f2 (23), #leopolda13 (23).</t>
  </si>
  <si>
    <t>#uae (91), #abudhabi (36), #abudhabiawards (10), #mbz (9), #nss2012 (9), #rak (8), #southkorea (6), #u0627u0644u0625u0645u0627u0631u0627u062a (4), #france (4), #china (4).</t>
  </si>
  <si>
    <t>#aras11 (786), #ff (30), #dail (23), #ncfa (10), #latelate (9), #ep11 (9), #vinb (7), #galway (5), #lastword (5), #aras (5).</t>
  </si>
  <si>
    <t>#u0424u043eu0440u0443u043cu0421u043eu0447u0438 (10), #repost (4), #u041au0440u044bu043c (4), #u0421u043eu0447u0438 (3), #g8 (2), #9u043cu0430u044f (2), #skolkovo (2), #u041cu0430u0448u0443u043a2013 (1), #g20 (1), #u041au043eu0442 (1).</t>
  </si>
  <si>
    <t>#crimea (10), #forumsochi (7), #sochi (5), #g8 (3), #london2012 (2), #moscow (2), #9may (2), #universiade (2), #sochiforum (2), #ukraine (2).</t>
  </si>
  <si>
    <t>#montenegro (613), #eu (134), #lgbt (86), #mne4lgbt (58), #me4equality (47), #nato (44), #humanrights (34), #balkans (25), #riome (20), #uk (18).</t>
  </si>
  <si>
    <t>#jomaa (75), #tngov (54), #tn100jr (4), #renzi (2), #djerba (2), #tunisie (2), #jektiss (1), #ouerfelli (1), #mednine (1), #lavrov (1).</t>
  </si>
  <si>
    <t>#allaboutjobs (136), #budget2013 (83), #budget14 (82), #jobs (59), #taoiseach (45), #retailroundtable (40), #irlexit (39), #ekinusa (34), #macgillsummerschool (28), #irlexitqs (22).</t>
  </si>
  <si>
    <t>#ministry (1).</t>
  </si>
  <si>
    <t>#spindelegger (516), #eu (169), #syrien (71), #u00d6sterreich (54), #fragam (47), #uno (45), #irantalksvienna (32), #waldner (28), #serbien (23), #libyen (22).</t>
  </si>
  <si>
    <t>#kz (385), #kazakhstan (217), #astana (154), #u0410u0441u0442u0430u043du0430 (107), #astanacalling (88), #kaz (87), #u041au0430u0437u0430u0445u0441u0442u0430u043d (63), #ask_mfa_kz (62), #dialog (57), #u043fu0440u0430u0432u0447u0430u0441 (57).</t>
  </si>
  <si>
    <t>#liechtenstein (86), #ukraine (15), #efta (9), #eu (7), #icc (7), #ewr (6), #unsc (5), #eea (5), #fiu (4), #womenpeacesecurity (4).</t>
  </si>
  <si>
    <t>#lavrov (1383), #russia (358), #ukraine (320), #syria (131), #unitedforukraine (113), #lukashevich (105), #geneva2 (87), #eu (56), #us (53), #iran (47).</t>
  </si>
  <si>
    <t>#u041fu0435u0440u0435u0431u0438u0439u043du0456u0441 (224), #unitedforukraine (140), #u0414u0435u0449u0438u0446u044f (63), #ukraine (50), #crimea (38), #u041cu0417u0421 (32), #ukrainevotes (31), #u0423u043au0440u0430u0457u043du0438 (30), #u041au0440u0438u043c (25), #u041fu0435u0440u0435u0431u0438u0439u043du043eu0441u0430 (20).</t>
  </si>
  <si>
    <t>#bulgaria (5), #balkans (4), #u0435u0432u0440u043eu0438u0437u0431u043eu0440u0438 (4), #mfaopendays (3), #sofiaforum (3), #ep2014 (3), #eu (2), #mandela (2), #ukraine (2), #schengen (1).</t>
  </si>
  <si>
    <t>#news (643), #ethiopia (639), #africa (179), #southsudan (172), #pmhailemariam (172), #somalia (135), #igad (128), #sudan (124), #picture (108), #ethiopian (95).</t>
  </si>
  <si>
    <t>#saakashvili (2), #elysu00e9e (1), #livefromtbilisi (1), #georgia (1), #france (1), #speechgovge (1), #sarkozy (1).</t>
  </si>
  <si>
    <t>#iceland (21), #utnblogg (17), #berlu00edn (13), #reykjavu00edk (11), #arctic (8), #washington (7), #icelandic (7), #paru00eds (7), #sku00fdrslan (6), #helsinki (6).</t>
  </si>
  <si>
    <t>#kosovo (128), #instakosova (17), #kosova (13), #5yearskosovo (12), #instakosovo (12), #digitaldiplomacy (8), #publicdiplomacy (8), #koha (7), #interfaith (4), #twitter (4).</t>
  </si>
  <si>
    <t>#mongolia (43), #sweden (4), #unesco (4), #asem (3), #france (3), #denmark (2), #serbia (2), #brussels (2), #myanmar (2), #lithuania (2).</t>
  </si>
  <si>
    <t>#armenia (75), #april24 (42), #armeniangenocide (41), #georgia (29), #independence (19), #osce (19), #credentials (17), #bulgaria (10), #un (9), #nalbandian (9).</t>
  </si>
  <si>
    <t>#sgbudget (9), #travel (1).</t>
  </si>
  <si>
    <t>#u0e1eu0e23u0e30u0e27u0e34u0e2bu0e32u0e23 (389), #u0e01u0e23u0e30u0e17u0e23u0e27u0e07u0e01u0e32u0e23u0e15u0e48u0e32u0e07u0e1bu0e23u0e30u0e40u0e17u0e28 (68), #u0e28u0e32u0e25u0e42u0e25u0e01 (45), #u0e01u0e23u0e30u0e17u0e23u0e27u0e07u0e15u0e48u0e32u0e07u0e1bu0e23u0e30u0e40u0e17u0e28 (18), #sustdevap (8), #asean (4), #apfsd (4), #thaiflood (4), #nna (4), #u0e04u0e25u0e38u0e01u0e27u0e07u0e02u0e48u0e32u0e27 (3).</t>
  </si>
  <si>
    <t>#apfsd (5), #thaifloodeng (3), #sustdevap (3), #thailand (2), #mfa (1), #asean (1), #southchinasea (1).</t>
  </si>
  <si>
    <t>#fmdavutoglu (1546), #turkey (355), #syria (161), #bkon2013 (91), #bkon2014 (80), #syrian (67), #fmdavutou011flu (54), #egypt (41), #un (38), #davutoglu (34).</t>
  </si>
  <si>
    <t>#u062fu0627u0648u0648u062fu0623u0648u063au0644u0648 (149), #bkon2014 (54), #u0633u0648u0631u064au0627 (5), #expo2020 (4), #expo2020u0130zmir (2), #g20 (2), #u0627u0644u0641u0644u0633u0637u064au0646u064a (2), #evisa (2), #u062au0631u0643u064au0627 (1), #turkey (1).</t>
  </si>
  <si>
    <t>#maedavutoglu (46), #maedavutou011flu (17), #cemn (14), #fmdavutoglu (12), #davutou011flu (8), #fmdavutou011flu (4), #turquie (4), #davutoglu (3), #syrie (3), #syrien (2).</t>
  </si>
  <si>
    <t>#u041du04aeu0411 (1).</t>
  </si>
  <si>
    <t>#haiti (96), #2ansmartelly (58), #hau00efti (46), #3ans (41), #ff (31), #caracol (23), #naacp104 (23), #visithaiti (19), #visitegrandanse (18), #haiti210ans (17).</t>
  </si>
  <si>
    <t>#u041bu0430u0432u0440u043eu0432 (916), #u041bu0443u043au0430u0448u0435u0432u0438u0447 (168), #unitedforukraine (77), #u0423u043au0440u0430u0438u043du0430 (60), #u041eu041eu041d (24), #u041eu0411u0421u0415 (19), #u0415u0421 (17), #lavrov (14), #u0416u0435u043du0435u0432u04302 (13), #u0421u0438u0440u0438u044f (13).</t>
  </si>
  <si>
    <t>#rwanda (706), #kwibuka20 (119), #umushyikirano2012 (106), #africa (81), #drc (54), #kwibohora19 (53), #unsc (45), #un (42), #rwandaday (41), #kagame (41).</t>
  </si>
  <si>
    <t>#kamerstuk (1618), #stageplaats (329), #nieuws (237), #reisadvies (122), #toespraak (84), #hrtulip (24), #mensenrechten (20), #missiechina (18), #rijksoverheidnl (17), #vacature (16).</t>
  </si>
  <si>
    <t>#dutchweekshanghai (14), #dutch (5), #tedxbinnenhof (3), #tedxb14 (2), #dutchweekshanghai2012 (2), #peace100 (2), #environmental (1), #logistics (1), #sustainable (1), #csr (1).</t>
  </si>
  <si>
    <t>#evomorales (1203), #agl (197), #g77bo (147), #g77 (131), #garcu00edalinera (130), #bolivia (78), #alvarogarcialinera (45), #evo (43), #envivo (42), #mujeresg77 (42).</t>
  </si>
  <si>
    <t>#eleccionescsguate (20), #guatemala (10), #cs (8), #cancilleria (6), #chile (4), #onu (4), #exteriores (3), #cartascredenciales (3), #panamu00e1 (2), #credenciales (2).</t>
  </si>
  <si>
    <t>#euco (61), #nss2014 (26), #ministerraad (23), #vraagaanmp (23), #vraagmp (17), #mfk (7), #apb (7), #troonswisseling (6), #prinsjesdag (6), #wef14 (6).</t>
  </si>
  <si>
    <t>#cariforo (22), #sica (6), #sicapanamu00e1 (2), #reuniu00f3nsica (2), #ayuntamiento (1), #trabajadores (1), #diadeltrabajador (1), #mirexrd (1), #aniversarioela (1), #consulares (1).</t>
  </si>
  <si>
    <t>#slovakia (77), #ukraine (53), #cyprus (45), #eu (34), #serbia (29), #unficyp (26), #globsec2014 (24), #v4 (21), #fac (19), #montenegro (18).</t>
  </si>
  <si>
    <t>#ub77cuc774ube0cubaa8ud31f (177), #ub77cuc774ube0cubaa8ud30c (73), #uc774ubca4ud2b8 (10), #uc678uad50ubd80 (5), #ub300ud55cubbfcuad6d_uad6dubc29ubd80 (5), #uc18cuc15cuc808uc804ucea0ud398uc778 (4), #uae08uc735uc704uc6d0ud68c (4), #ubaa8ub460uc804 (3), #ub3c5ub3c4ub294_uc6b0ub9acub545 (3), #uc678uad50ubd80_ub3c5ub3c4ub3d9uc601uc0c1 (3).</t>
  </si>
  <si>
    <t>#un (39), #us (36), #china (31), #israel (25), #syria (24), #myanmar (23), #philippines (22), #france (22), #japan (22), #india (21).</t>
  </si>
  <si>
    <t>#u5cb8u7530u6587u96c4 (24), #u30c1u30ea (1), #u30cbu30abu30e9u30b0u30a2 (1), #u30dfu30e3u30f3u30deu30fc (1), #u30ebu30afu30bbu30f3u30d6u30ebu30af (1), #u677eu4e0bu5948u7dd2 (1), #u30b9u30a4u30b9 (1), #u30c9u30a4u30c4 (1), #u30b9u30dau30a4u30f3 (1).</t>
  </si>
  <si>
    <t>#korea (70), #fta (6), #china (6), #un (5), #pyeongchang (4), #korus (4), #rok (4), #syria (4), #eu (3), #russia (3).</t>
  </si>
  <si>
    <t>#kuwait (97), #u0627u0644u0643u0648u064au062a (74), #mofa (67), #egypt (5), #japan (3), #bahrain (3), #iraq (2), #u0627u0644u0639u0631u0627u0642 (2), #u0628u0631u064au0637u0627u0646u064au0627 (1), #iran (1).</t>
  </si>
  <si>
    <t>#u0645u0646_u0645u0628u0627u062fu0626_u0627u0644u0633u064au0627u0633u0629_u0627u0644u062eu0627u0631u062cu064au0629 (1), #u0642u0627u0628u0648u0633_u064au062fu0639u0648_u0644u0644u0645u0639u0627u0644u062cu0629_u0627u0644u0648u0627u0642u0639u064au0629 (1), #u0627u0644u0645u062cu062au0645u0639_u0648u0645u062au063au064au0631u0627u062a_u0627u0644u0639u0635u0631 (1).</t>
  </si>
  <si>
    <t>#u0642u0637u0631 (113), #u0628u0627u0644u064au0648u0645_u0627u0644u0648u0637u0646u064a (63), #u0627u0644u064au0648u0645_u0627u0644u0648u0637u0646u064a (18), #u062cu0646u064au06412 (9), #qatar (9), #u0648u0632u064au0631 (9), #doha (9), #u0633u0648u0631u064au0627 (8), #u0625u0631u0634u0627u062fu0627u062a_u0627u0644u0633u0641u0631 (8), #u0627u0644u062cu0632u0627u0626u0631 (5).</t>
  </si>
  <si>
    <t>#qatar (50), #doha (10), #geneva2 (9), #travel_advice (7), #national_day (6), #syria (3), #18dec (2), #manama (2), #iiss (2), #turkey (2).</t>
  </si>
  <si>
    <t>#somalia (36), #somali (29), #southsudan (15), #mogadishu (13), #foreign (9), #mfa (8), #president (7), #igad (7), #ambassador (6), #addisababa (5).</t>
  </si>
  <si>
    <t>#u0648u0632u0627u0631u0629_u0627u0644u062eu0627u0631u062cu064au0629 (198), #mofauae (42), #uae (22), #u0645u0644u062au0642u0649_u0627u0644u0633u0641u0631u0627u0621 (11), #u0645u0644u062au0642u0649_u0627u0644u0633u0641u0631u0627u0621_u0627u0644u0633u0627u0628u0639 (10), #u062cu0627u064au062au0643u0633 (8), #u0627u0644u0625u0645u0627u0631u0627u062a (5), #u0648u0632u0627u0631u0629u0627u0644u062eu0627u0631u062cu064au0629 (5), #london (3), #emirati (3).</t>
  </si>
  <si>
    <t>#blijdeintrede (23), #joyeuseentru00e9e (22), #wef2014 (6), #autosalon2014 (5), #nelsonmandela (3), #discoursroi (3), #technifutur (3), #mandela (3), #toespraakkoning (3), #kew2014 (3).</t>
  </si>
  <si>
    <t>#tunisie (122), #marzouki (54), #tunisia (29), #cprtunisie (13), #tnelec (13), #cpr (10), #20mars (9), #u062au0648u0646u0633 (8), #fb (7), #france (6).</t>
  </si>
  <si>
    <t>#cuestiu00f3nmalvinas (61), #japu00f3n (14), #xxcumbreibero (14), #bienal (13), #malvinas (12), #mercosur (12), #unasur (10), #libia (10), #cumbremercosur (9), #cuba (7).</t>
  </si>
  <si>
    <t>#paraguay (1).</t>
  </si>
  <si>
    <t>#polska (253), #ukraina (195), #ue (134), #msz (54), #rosja (49), #dyplomacja (43), #europa (42), #polskaue10 (26), #dyplomacjaekonomiczna (26), #usa (24).</t>
  </si>
  <si>
    <t>#mvep (156), #htv1 (3), #politikahr (3), #eu (3), #ashton (2), #saborhr (2), #croatiaforum (2), #floodserbia (1), #poplave (1), #hrvatska (1).</t>
  </si>
  <si>
    <t>#1mocc (7).</t>
  </si>
  <si>
    <t>#erjavec (356), #slovenia (70), #potinfo (48), #eu (22), #bsf2012si (13), #fac (12), #ukraine (12), #benko (12), #slochi (12), #brdoprocess (11).</t>
  </si>
  <si>
    <t>#bajet2014 (143), #pau2013 (73), #ge13 (44), #mh370 (39), #pru13 (28), #betternation (24), #rahmatramadhan (12), #obamainkl (5), #jombertindak (4), #transformasiutksemua (4).</t>
  </si>
  <si>
    <t>#chaipecharcha (6), #bjpmanifesto (6), #bjpcouncil (4), #selfiewithmodi (4), #thinkindia (3), #bigtentindia (3), #ficci (2), #conclave13 (2), #italianmarines (2), #odisha (1).</t>
  </si>
  <si>
    <t>#jordan (148), #jo (81), #qfmjo (68), #reformjo (39), #syria (28), #uae (15), #ff (13), #bahrain (11), #twitter (11), #amman (11).</t>
  </si>
  <si>
    <t>#nauru (1).</t>
  </si>
  <si>
    <t>#netanyahu (56), #israel (29), #obama (16), #iran (12), #gaza (10), #unga (9), #hamas (7), #jerusalem (5), #obamainisrael (5), #iranian (5).</t>
  </si>
  <si>
    <t>#venezuela (1).</t>
  </si>
  <si>
    <t>#vaalit2012 (76), #niinisto (13), #valet2012 (7), #suoralinja (2), #vaalit (2), #globaldignityday (2), #habbo (1), #ff (1), #kysysaulilta (1), #yle (1).</t>
  </si>
  <si>
    <t>#globsec2014 (7), #u041fu0440u043eu0432u0435u0440u0435u043du043e (6), #u0438u043cu0430u0440u0430u0437u043bu0438u043au0430 (6), #ewf2014 (6), #u0418u043cu0430u0420u0430u0437u043bu0438u043au0430 (6), #bratislava (5), #vatican (5), #readcast (4), #u043fu0440u043eu0432u0435u0440u0435u043du043e (4), #europeday2014 (3).</t>
  </si>
  <si>
    <t>#hr4all (93), #humanrights (68), #rehc2013 (59), #norway (43), #hinw13 (39), #lgbt (35), #deathpenalty (35), #hrdsres (31), #southsudan (28), #speaknohate (26).</t>
  </si>
  <si>
    <t>#hemoscumplido (34), #estamoscumpliendo (11), #jdncr (11), #mu00e1sculturacr (1), #sentu00edlaemociu00f3n (1), #jdn (1), #sentu00edlaemocion (1), #sentilaemocion (1), #weflatam (1), #wef (1).</t>
  </si>
  <si>
    <t>#u0646u0648u0631u064a_u0627u0644u0645u0627u0644u0643u064a (30), #u0627u0644u0639u0631u0627u0642 (11), #u062fu0645u0634u0642 (4), #quran (3), #u0627u0644u0645u064au0627u062fu064au0646 (2), #u0633u0648u0631u064au0627 (2), #u0628u063au062fu0627u062f (2), #hadith (2), #u0645u0635u0631 (2), #cnnarabic (1).</t>
  </si>
  <si>
    <t>#salamatjesse (14), #walangpasok (13), #reliefph (7), #edsa27 (6), #yolandaph (5), #pabloph (5), #bangsamoro (5), #earthquakeph (4), #sona (4), #sona2012 (4).</t>
  </si>
  <si>
    <t>#reshuffle (90), #globalrace (88), #g8uk (77), #dementia (59), #g8 (54), #buildingbritain (52), #bigsocietyaward (50), #pmqs (47), #dementiachallenge (45), #euco (42).</t>
  </si>
  <si>
    <t>#afghanistan (17), #pakistan (7), #badakhshanlandslide (5), #afghan (5), #elections (3), #cabinet (3), #barackobama (2), #election (2), #eid (2), #afghans (1).</t>
  </si>
  <si>
    <t>#ofmuae (665), #unga68 (48), #uae (35), #u0627u0644u0625u0645u0627u0631u0627u062a (28), #bilateral (6), #algeria (5), #pakistan (5), #adreads (5), #u0623u0628u0648u0638u0628u064a_u062au0642u0631u0623 (5), #ireland (5).</t>
  </si>
  <si>
    <t>#ganaperu (58), #ganaperu00fa (11), #nacionalista (10), #onpe (6), #cade2010 (4), #nacionalismo (4), #elecciones2011 (4), #diu00e1logos (2), #peru00fa (2), #100du00edas (2).</t>
  </si>
  <si>
    <t>#icac2011 (24), #gsat (7), #idevaw (3), #acujm2012 (1), #jacabinet (1), #jeep (1), #jamaica (1), #portiasimpsonmiller (1).</t>
  </si>
  <si>
    <t>#u0440u043eu0441u0441u0438u044f (7), #u0435u0430u044du0441 (7), #u043au0430u0437u0430u0445u0441u0442u0430u043d (7), #u0435u0430u044du043e (7), #u0431u0435u043bu0430u0440u0443u0441u044c (2).</t>
  </si>
  <si>
    <t>#afghanistan (1).</t>
  </si>
  <si>
    <t>#attamills (6), #obamaghana (2), #ripattamills (2), #obama (1), #twibbon (1), #ghana (1).</t>
  </si>
  <si>
    <t>#guatemala (37), #eforo (30), #ottoperez (29), #pnc (18), #tengoalgoquedar (15), #hambrecero (13), #bonoseguro (11), #onu (10), #pactohambrecero (10), #celac (9).</t>
  </si>
  <si>
    <t>#pakistan (62), #pakistani (9), #afghanistan (9), #egypt (5), #india (5), #national (4), #turkey (4), #23rd (3), #singapore (3), #lahore (3).</t>
  </si>
  <si>
    <t>#monaco (71), #france3 (3), #aips (3), #coupleprincier (3), #changementclimatique (2), #3d (2), #mali (2), #montecarlo (2), #onu (2), #imagina (2).</t>
  </si>
  <si>
    <t>#cdm (96), #leggedistabilitu00e0 (35), #monti (32), #destinazioneitalia (30), #palazzochigi (28), #lavoro (26), #trasparenza (26), #lampedusa (16), #disoccupazionegiovanile (16), #consiglioue (16).</t>
  </si>
  <si>
    <t>#u0627u0644u062du0645u062f_u0627u0644u0644u0647 (108), #u0627u0644u062du0643u0648u0645u0629 (75), #u0631u0626u064au0633_u0627u0644u0648u0632u0631u0627u0621 (40), #u0645u062cu0644u0633_u0627u0644u0648u0632u0631u0627u0621 (22), #u0627u0644u0623u0633u0631u0649 (13), #u0641u0644u0633u0637u064au0646 (13), #u0633u0644u0627u0645_u0641u064au0627u0636 (12), #u063au0632u0629 (11), #u0628u0633u064au0633u0648 (10), #u0627u0644u0642u062fu0633 (9).</t>
  </si>
  <si>
    <t>#psd2010 (33), #pec (12), #ft (9), #ppe (5), #oe2011 (4), #epp (2), #hashtag (1), #sisab (1).</t>
  </si>
  <si>
    <t>#votepaulkagame (14), #rwanda (11), #africa (4), #umwiherero2013 (2), #womensday (2), #nigeria (2), #afcon2013 (2), #kwibuka19 (2), #mindspeak (2), #kwibohora19 (2).</t>
  </si>
  <si>
    <t>#cu00e9sarvillanueva (232), #pcm (165), #renu00e9cornejo (151), #jimu00e9nezmayor (151), #envivo (123), #primeroelpau00eds (116), #diu00e1logonacional (65), #seguridadciudadana (60), #ejecutivo (52), #vraem (44).</t>
  </si>
  <si>
    <t>#u0623u0631u062fu0648u063au0627u0646 (26), #u062au0631u0643u064au0627 (22), #tu00fcrkiyeafrikada (11), #u0627u0644u062au0631u0643u064a (8), #u062au064au0643u0627 (7), #u0627u0644u062au0631u0643u064au0629 (7), #u062fu0627u0648u062f (6), #u0627u0631u062fu0648u063au0627u0646 (5), #breadandblanketforsyria (4), #u0625u064au0634u0644u0631 (4).</t>
  </si>
  <si>
    <t>#cdnpoli (903), #shuffle13 (49), #dayinthelife (45), #wearewinter (42), #sochi2014 (40), #sft13 (37), #dayofhonour (37), #pmasia (29), #northerntour (27), #savinglives (25).</t>
  </si>
  <si>
    <t>#trinidad (171), #tobago (137), #kamlapersadbissessar (59), #mnf (49), #news (49), #uncmnf (48), #india (43), #chogm2011 (28), #caricom (26), #panama (21).</t>
  </si>
  <si>
    <t>#pmln (97), #pakistan (72), #forroshanpakistan (35), #paf (4), #roshanpakistan (3), #ff (3), #pakvoice (3), #uae (2), #kashmir (2), #wazireazamnawazsharif (2).</t>
  </si>
  <si>
    <t>#pmvisittojapan (3), #u04e9u0433u043bu04e9u04e9u043du0438u0439_u0446u0430u0439 (3), #u0448u0438u043du044d_u0441u0430u043du0430u0430 (2), #schoolzone (2), #u043du0438u0439u0433u043cu0438u0439u043d_u044du0440u04afu04afu043b_u043cu044du043du0434 (1), #briefing (1), #u0428u0438u043du044du0447u0438u043bu0436_u0428u0438u0439u0434u044cu0435_222 (1), #megaroadprojects (1), #u044du0440u04afu04afu043b_u043cu044du043du0434 (1), #u0434u0430u0432u0441u043du044b_u0437u043eu0445u0438u0441u0442u043eu0439_u0445u044du0440u044du0433u043bu044du044d (1).</t>
  </si>
  <si>
    <t>#budget2011 (116), #bajet2014 (93), #bajet2012 (86), #budget2012 (82), #bajet2013 (74), #nem2 (51), #najibspeech (24), #etp (17), #talentcorp (11), #mh370 (10).</t>
  </si>
  <si>
    <t>#in (1).</t>
  </si>
  <si>
    <t>#poland (284), #eu (83), #ukraine (45), #polish (44), #pl (33), #eap (26), #easternpartnership (25), #warsaw (22), #europe (19), #polskaeu10 (18).</t>
  </si>
  <si>
    <t>#rio2013 (17), #jmj (17), #prayforpeace (11), #lampedusa (1), #bringbackourgirls (1).</t>
  </si>
  <si>
    <t>#prayforpeace (10).</t>
  </si>
  <si>
    <t>#jmj (13), #rio2013 (13), #prayforpeace (10).</t>
  </si>
  <si>
    <t>#rio2013 (16), #jmj (16), #prayforpeace (10), #lampedusa (1), #bringbackourgirls (1).</t>
  </si>
  <si>
    <t>#jmj (14), #rio2013 (14), #prayforpeace (11), #bringbackourgirls (1).</t>
  </si>
  <si>
    <t>#rio2013 (17), #jmj (17), #prayforpeace (10), #lampedusa (1), #bringbackourgirls (1).</t>
  </si>
  <si>
    <t>#jmj (16), #rio2013 (16), #prayforpeace (11).</t>
  </si>
  <si>
    <t>#jmj (17), #rio2013 (17), #prayforpeace (10).</t>
  </si>
  <si>
    <t>#asean (1).</t>
  </si>
  <si>
    <t>#u041cu0435u0434u0432u0435u0434u0435u0432 (335), #u0418u0442u043eu0433u0438u0413u043eu0434u0430 (136), #u041eu0442u0447u0435u0442u041fu0440u0430u0432u0438u0442u0435u043bu044cu0441u0442u0432u0430 (80), #u0421u043eu0447u04382014 (71), #u0421u043eu0447u0438 (40), #u041au0440u044bu043c (32), #u0414u0424u041e (24), #u041fu0440u0430u0432u0438u0442u0435u043bu044cu0441u0442u0432u043e (18), #9u043cu0430u044f (17), #u0414u0435u043du044cu041fu043eu0431u0435u0434u044b (17).</t>
  </si>
  <si>
    <t>#srbija (56), #politikasr (22), #eu (11), #un (10), #predsednik (9), #rts1 (7), #5godinasns (5), #u041fu0440u0435u0434u0441u0435u0434u043du0438u043a (3), #bih (3), #poplave (2).</t>
  </si>
  <si>
    <t>#polcan (624), #cdnpoli (178), #remaniement13 (44), #dayinthelife (38), #ddt13 (37), #noussommeslhiver (33), #sotchi2014 (33), #jourdecommu00e9moration (33), #pmasia (29), #ukraine (22).</t>
  </si>
  <si>
    <t>#kprm (232), #decyzjerzu0105du (179), #ukraina (168), #ue (81), #polskawbudowie (45), #forumdlarodziny (41), #70montecassino (36), #uniaenergetyczna (31), #blogrzu0105du (30), #bruksela (28).</t>
  </si>
  <si>
    <t>#eunobel (1), #czas_zgody (1), #itr (1), #europe (1).</t>
  </si>
  <si>
    <t>#unnuevorumbo (152), #lista1 (89), #abrazorepublicano (61), #radiohc (43), #nuevorumbo (35), #hc (27), #partidocolorado (21), #lista2 (19), #programaciu00f3nradial (14), #encuentrosescuchemosaparaguay (13).</t>
  </si>
  <si>
    <t>#michelle (1823), #chiledetodos (392), #nuevamayoria (219), #todosconmichelle (126), #yovotomichelle (112), #debatemb (54), #franjamb (45), #nuevaconstitucion (43), #reformatributaria (38), #franjaelectoral (38).</t>
  </si>
  <si>
    <t>#fotos (163), #video (88), #presidencia_pe (43), #lahaya (42), #progresoparatodos (29), #du00edadelcampesino (20), #envivo (19), #presidentehumala (18), #losniu00f1osprimero (17), #cepal (14).</t>
  </si>
  <si>
    <t>#nigeria (10).</t>
  </si>
  <si>
    <t>#prci (2948), #sommetcedeao (30), #sommetelysee (21), #sommetelysu00e9e (18), #cedeao (7), #prxi (2), #prci1er (1), #preci (1), #pric (1), #mali (1).</t>
  </si>
  <si>
    <t>#madagascar (7), #usa (2).</t>
  </si>
  <si>
    <t>#ff (482), #mali (383), #ibk (226), #dioncoundatraore (103), #serval (92), #bamako (88), #koulouba (81), #dioncoundatraoru00e9 (81), #mlma2014 (58), #maroc (39).</t>
  </si>
  <si>
    <t>#tnpr (1438), #tunisia (759), #tunisie (354), #u0627u0644u0645u0631u0632u0648u0642u064a (345), #u062au0648u0646u0633 (153), #u0642u0631u0637u0627u062c (53), #france (49), #tngov (48), #tnac (39), #algeria (31).</t>
  </si>
  <si>
    <t>#correa (672), #quito (185), #conversatoriomedios (141), #7rc (130), #ecuador (84), #guayaquil (72), #enlace375 (72), #enlace369 (68), #24demayo (66), #enlace362 (57).</t>
  </si>
  <si>
    <t>#imagen (28), #comunicado (14), #sps (2), #informaciu00f3n (1), #cr (1), #conchamavivu00edsmejor (1).</t>
  </si>
  <si>
    <t>#presidentefunes (2016), #conversandoconelpresidente (65), #transmisiu00f3nsv (39), #cancillermiranda (7), #tarjetasolidaria (6), #ministrodeagricultura (6), #ministro (4), #ministrohasbu00fan (4), #transmisionsv (4), #presidenefunes (2).</t>
  </si>
  <si>
    <t>#hemoscumplido (52), #jdncr (40), #sentu00edlaemociu00f3n (30), #bicentenariojm (24), #celac (19), #ruta32 (13), #enestemomento (11), #celacunidad (5), #wwcu17 (2), #fia2014 (2).</t>
  </si>
  <si>
    <t>#g1 (1).</t>
  </si>
  <si>
    <t>#foto (349), #dialogomaduroporlapaz (130), #encontactoconmaduronro8 (39), #encontactoconmaduronro9 (38), #maduroespueblounido (37), #encontactoconmaduronro7 (35), #venezuela (33), #unau00f1odegobiernodecalle (28), #deyarealcorazondelpueblo (26), #encontactoconmaduro (26).</t>
  </si>
  <si>
    <t>#pni (100), #infraestructura (94), #reformaenergu00e9tica (67), #envivo (61), #video (51), #aec (50), #madretierra (50), #elfuturodemu00e9xico (50), #agenda (42), #du00edadelamarina (39).</t>
  </si>
  <si>
    <t>#paraguay (77), #agenda (58), #sembrandooportunidades (58), #infopresidenciapy (23), #app (20), #u00d1eembucu00fa (16), #agendapresidencial (11), #dengue (10), #pormiparaguay (9), #gobernandoconlaciudadanu00eda (9).</t>
  </si>
  <si>
    <t>#enlosmedios (186), #sistema911 (130), #tandaextendida (113), #enelnuevobocadecachu00f3n (110), #conlosmedios (95), #vicumbreaec (73), #pararecordar (59), #mu00e1saulasmu00e1seducaciu00f3n (56), #revoluciu00f3neducativa (55), #mu00e1saulashigu00fcey (53).</t>
  </si>
  <si>
    <t>#assad (452), #u0627u0644u0623u0633u062f (374), #u0633u0648u0631u064au0629 (359), #syria (124), #u0628u0634u0627u0631 (40), #bashar (37), #cbs (34), #u0627u0644u0627u0633u062f (33), #telesur (31), #rainews24 (25).</t>
  </si>
  <si>
    <t>#ghana (677), #mahama (236), #mills (52), #accra (42), #president (40), #photos (25), #africa (22), #un (20), #government (16), #au (15).</t>
  </si>
  <si>
    <t>#japan (19), #maldives (10), #indian (3), #tokyo (3), #yameen (2), #live (2), #parliament (2), #singapore (2), #hulhumale (1), #saudiarabia (1).</t>
  </si>
  <si>
    <t>#bb (66), #wef (64), #mediasummit (49), #statevisit (48), #sisulu (41), #presbvote (28), #samoramachel (25), #sona2011 (23), #bvotezuma (23), #g20 (23).</t>
  </si>
  <si>
    <t>#azerbaijan (250), #religion (1), #state (1), #multi (1), #multiethnic (1), #multiculturalism (1), #patriotism (1).</t>
  </si>
  <si>
    <t>#kosovo (96), #kosova (21), #eu (16), #women (9), #brdoprocess (7), #kosovu00ebs (6), #balkans (6), #europe (5), #oxford (5), #kosovu00eb (5).</t>
  </si>
  <si>
    <t>#mindanaopowersummit (27), #itsmorefuninthephilippines (15), #sendong (10), #1forfun (9), #edsa25 (3), #oneforiligan (2), #doe (2), #sona (1), #pedringrelief (1), #pnoysona (1).</t>
  </si>
  <si>
    <t>#israel (134), #obamainisrael (44), #popeinisrael (37), #iran (31), #wef (28), #tomorrow13 (27), #peace (26), #u05dbu05e0u05e1u05ea19 (25), #peres (24), #video (23).</t>
  </si>
  <si>
    <t>#srilanka (967), #lka (282), #tamil (99), #wcy2014 (71), #unga (69), #slat66 (68), #cica (60), #cmbport (46), #budget2014 (40), #askmr (38).</t>
  </si>
  <si>
    <t>#yameen (5).</t>
  </si>
  <si>
    <t>#ukraina (21), #narodoweczytanie (14), #forumdebatypublicznej (4), #u015awiu0119towolnou015bci (4), #wizytykrajoweprezydenta (3), #prezydent (2), #25leciewolnou015bci (2), #25latwolnosci (1), #wiktory2012 (1), #ukraine (1).</t>
  </si>
  <si>
    <t>#rdc (424), #matataponyo (73), #drc (47), #kinshasa (46), #du00e9veloppement (42), #agriculture (25), #inga3 (21), #comesa (14), #rdcongo (14), #itie (11).</t>
  </si>
  <si>
    <t>#rwanda (1747), #pmfieldvisits (157), #accountabilityday (95), #kagame (62), #umushyikirano2012 (39), #servicedelivery (37), #minaloc (34), #askpmrwanda (33), #rwandashimaimana (28), #pminparliament (28).</t>
  </si>
  <si>
    <t>#georgia (100), #eu (22), #nato (10), #georgiandream (8), #tbilisi (7), #wef14 (7), #us (6), #georgian (6), #eap (6), #msc50 (5).</t>
  </si>
  <si>
    <t>#greekpmlive (47), #vouli (26), #euco (14), #davos (13), #wef (13), #dethlive (13), #live (8), #greece (7), #younginnovgr (7), #samaras (6).</t>
  </si>
  <si>
    <t>#ollehonair (23), #2013ub144 (2), #uc815uce58_ (1), #ubbf8ud30cud504ube0cub9acud551_ (1), #ubcf4ub3c4ud574uba85_ud55cuac15ubb3cuc744 (1), #goodapps (1), #uad6dud1a0ud574uc591ubd80 (1), #gid (1), #bseubc14ub85cuc54cuae30 (1), #oda (1).</t>
  </si>
  <si>
    <t>#kaz (865), #kz (708), #u041au0430u0437u0430u0445u0441u0442u0430u043d (456), #u041au0430u0437u0430u0445u0441u0442u0430u043du0435 (150), #u041au0430u0437u0430u0445u0441u0442u0430u043du0430 (56), #astanacity (27), #viaef (22), #u041cu0421u0425 (17), #u041cu0438u043du0441u0435u043bu044cu0445u043eu0437 (16), #u041cu0438u043du0437u0434u0440u0430u0432 (15).</t>
  </si>
  <si>
    <t>#jordan (52), #jo (48), #u0627u0644u0623u0631u062fu0646 (31), #u0627u0644u0627u0631u062fu0646 (23), #joelections (15), #amman (12), #hmspeech (5), #amm (3), #u0627ufef7u0631u062fu0646 (3), #gojordan (2).</t>
  </si>
  <si>
    <t>#bringbackourgirls (1), #votedpp (1), #progressivechange (1).</t>
  </si>
  <si>
    <t>#un (11), #jamaica (5), #peoplepower (4), #jamaican (2), #jamaica50 (2), #oh (1), #fixed (1), #jamaicadebates (1).</t>
  </si>
  <si>
    <t>#u0421u043eu0447u04382014 (16), #g20 (3), #u041du0422u0412 (1), #u041au0430u0440u0435u043bu0438u044f (1), #u041cu0438u043du0441u043a (1), #u0415u0420 (1), #u0420u043eu0441u0442u043eu0432 (1), #calendar (1), #u041fu0443u0442u0438u043d (1), #u041bu0414u041fu0420 (1).</t>
  </si>
  <si>
    <t>#sochi2014 (29), #china (9), #g20 (6), #apec (4), #ukraine (4), #crimea (4), #turkey (4), #russia (4), #un (2), #kyrgyzstan (2).</t>
  </si>
  <si>
    <t>#u0642u0637u0631 (56), #u0627u0644u062au0634u0643u064au0644_u0627u0644u0648u0632u0627u0631u064a (21), #qatar (19), #doha (11), #u0642u0631u0627u0631u0627u062a (3), #u0627u0644u062au0623u0645u064au0646_u0627u0644u0635u062du064a (2), #u0627u0644u062au0634u0643u064au0644 (2), #u0627u0644u062fu0648u062du0629 (1), #u062du0631u064au0642_u0641u064au0644u0627u062cu064au0648 (1).</t>
  </si>
  <si>
    <t>#jo (101), #u0627u0644u0623u0631u062fu0646 (66), #jordan (23), #u0639u0645u0627u0646 (22), #u062du0628_u0627u0644u0623u0631u062fu0646 (17), #twisitjordan (17), #2011remindedme (15), #amman (15), #1goal (15), #wearealljo (14).</t>
  </si>
  <si>
    <t>#napolitano (42), #quirinale (37), #messaggiofineanno (25), #napolitanoscuola (11), #un (9), #unsg (9), #tuttiascuola (8), #queeninrome (6), #nobel (5), #komorowski (5).</t>
  </si>
  <si>
    <t>#tngov (66), #tunisia (57), #tnac (46), #tunisie (43), #sidibouzid (16), #u062au0648u0646u0633 (10), #china (6), #syrie (4), #palestine (3), #wef (3).</t>
  </si>
  <si>
    <t>#cuba (407), #raulcastro (227), #usa (52), #eeuu (37), #venezuela (19), #obama (19), #fidelcastro (19), #brasil (16), #habana (16), #rusia (14).</t>
  </si>
  <si>
    <t>#u0643u064au0646u064au0627 (1).</t>
  </si>
  <si>
    <t>#merkel (940), #fragreg (49), #tdot12 (35), #fragbmu (35), #tdde12 (30), #ukraine (27), #energiewende (20), #obama (20), #tdot13 (19), #tdde13 (17).</t>
  </si>
  <si>
    <t>#southsudan (988), #kenya (34), #china (34), #sudan (30), #egypt (18), #ethiopia (9), #india (9), #africa (6), #juba (6), #eu (5).</t>
  </si>
  <si>
    <t>#jordan (2292), #jo (2282), #u0627u0644u0623u0631u062fu0646 (1398), #u0627u0644u0627u0631u062fu0646 (829), #amman (285), #hmspeech (230), #hmkjo (192), #kinginchina (96), #nazahajo (94), #jordan68 (90).</t>
  </si>
  <si>
    <t>#seguicancilleria (26), #chevron (12), #altrabajoenbici (12), #ecuador (8), #snowden (4), #giracaribela (3), #lamanosuciadechevron (3), #niuncentavoalaoxy (3), #quinindu00e9 (2), #guayaquil (2).</t>
  </si>
  <si>
    <t>#zolitu016bde (4), #dzsv (3), #24marts (1), #sirdsmu0101siu0146as (1), #steadfastjazz (1), #enudiena2014 (1), #sochi2014 (1), #sochi2014lat (1).</t>
  </si>
  <si>
    <t>#rijksoverheidnl (2559), #glassroom (2), #24uurnatuur (1).</t>
  </si>
  <si>
    <t>#u0631u0648u062du0627u0646u06cc (403), #u0647u0631u0645u0632u06afu0627u0646 (42), #u062fu0627u0648u0648u0633 (38), #u0627u06ccu0631u0627u0646 (35), #22u0628u0647u0645u0646 (33), #u0635u062fu0631u0648u0632 (22), #16u0622u0630u0631 (22), #u062au062fu0628u06ccu0631u0648u0627u0645u06ccu062f (21), #u062eu0648u0632u0633u062au0627u0646 (21), #u0698u0646u0648 (17).</t>
  </si>
  <si>
    <t>#rplevneliev2011 (2).</t>
  </si>
  <si>
    <t>#akgenclikkongrede (10), #onyiloncebugun (8), #yenitu00fcrkiyeyolundaaydu0131n (7), #akbelediyelermutluu0130zmir (7), #gururduyuyormusun (6), #yenitu00fcrkiyeyolundabatman (6), #yenitu00fcrkiyeyolundaeskiu015fehir (6), #akbelediyelermutluburdur (6), #yenitu00fcrkiyeyolundaafyon (6), #yenitu00fcrkiyeyolundaadu0131yaman (6).</t>
  </si>
  <si>
    <t>#rwanda (1133), #afdbam2014 (323), #kwibuka20 (192), #kagame (151), #africawewant (131), #africa (59), #genocide (52), #postcabinet (45), #umwiherero2014 (43), #rwandan (27).</t>
  </si>
  <si>
    <t>#fb (5), #beirut (4), #u0628u064au0631u0648u062a (2), #lebanon (1), #aubmc (1), #u0644u0628u0646u0627u0646 (1).</t>
  </si>
  <si>
    <t>#epp (1).</t>
  </si>
  <si>
    <t>#uganda (1).</t>
  </si>
  <si>
    <t>#samoa (10), #acp (2), #media (2), #rugby (2), #pmand2ap (2), #liveradio (2), #tourism (2), #savali (1), #sids (1), #samoasevens (1).</t>
  </si>
  <si>
    <t>#adelante (645), #votafmln (226), #victoriafmln9m (88), #programafmln (81), #caravanafmln (79), #blog (71), #fotografu00edas (56), #victoria2014 (52), #transmisiu00f3nsv (48), #vu00eddeo (41).</t>
  </si>
  <si>
    <t>#sisulu (5), #fathersday (4), #comrades (2), #monacowedding (2), #census2011 (2), #sapolls (2), #pme (2), #lge2011 (2), #bafanabafana (1), #mandelamondays (1).</t>
  </si>
  <si>
    <t>#dcrp (155), #pr (3), #congo (2), #brazzaville (1), #malabo (1), #centrafrique (1), #buildafrica (1).</t>
  </si>
  <si>
    <t>#u062eu0628u0631 (2848), #u0627u0644u0633u0639u0648u062fu064au0629 (2272), #u0633u0639u0648u062fu064a (2268), #u0627u0642u062au0635u0627u062f (1740), #u0623u062eu0628u0627u0631 (497), #u062cu062fu064au062f (495), #u0645u062cu062au0645u0639 (445), #u062eu062fu0645u0629_u0625u0644u0643u062au0631u0648u0646u064au0629 (38), #u062eu062fu0645u0627u062a_u0625u0644u0643u062au0631u0648u0646u064au0629 (3), #u062au0639u0627u0645u0644u0627u062a_u0625u0644u0643u062au0631u0648u0646u064au0629 (2).</t>
  </si>
  <si>
    <t>#sap (32), #indonesiabisa (6), #bersamapresiden (4), #mh370 (4), #skkmigas (3), #jurnalismesehat (3), #pekankondomnasional (2), #hambalang (2), #apec2013 (1), #sbymendengar (1).</t>
  </si>
  <si>
    <t>#mujica (280), #uruguay (173), #upm (16), #ancap (14), #celac (11), #planjuntos (10), #sincorbata (10), #violenciadegu00e9nero (8), #leysca (7), #educaciu00f3n (6).</t>
  </si>
  <si>
    <t>#fb (586), #ukraine (16), #bundestag (12), #jvp (8), #eu (6), #oevp (5), #zusammen (4), #ep2014 (4), #kosovo (3), #eisenstadt (3).</t>
  </si>
  <si>
    <t>#panamu00e1 (91), #prometidocumplido (19), #prometido (18), #cumplido (18), #gobiernonacional (15), #ff (13), #panama (11), #vamosbien (10), #presidencia (8), #3au00f1osdecambio (8).</t>
  </si>
  <si>
    <t>#alphacondu00e9 (34), #condu00e9 (30), #guinu00e9e (30), #mali (20), #prg (13), #f24 (12), #au00efssatouboiro (8), #afrique (6), #paris (5), #tv5 (5).</t>
  </si>
  <si>
    <t>#serbia (1170), #government (308), #eu (192), #serbiafloods (58), #economy (55), #balkans (36), #russia (34), #un (29), #floods (27), #serbian (27).</t>
  </si>
  <si>
    <t>#ldbra (132), #sidangkabinet (118), #sidang (50), #turba21januari (43), #konpers (42), #ogp (38), #setkabenglish (36), #musrenbangnas (34), #kunkerpressulselfeb2014 (32), #honorer (25).</t>
  </si>
  <si>
    <t>#seychelles (1), #mfa (1), #philippines (1), #haiyan (1), #iora (1), #blueeconomy (1), #2020worldexpo (1), #dubai (1), #day (1), #open (1).</t>
  </si>
  <si>
    <t>#framsokn (1), #stju00f3rnlagau00feing (1), #icesave (1), #eurovision (1), #iceasve (1).</t>
  </si>
  <si>
    <t>#asem (3), #polskawbudowie (2), #freedombrandy (1), #freedomwine (1), #nobelpeaceprize (1), #cop19 (1), #kru00f3lewiec (1), #steadfastjazz (1), #sexualviolence (1), #kgb (1).</t>
  </si>
  <si>
    <t>#soundcloud (19), #dominica (2), #mixlr (2), #live (2).</t>
  </si>
  <si>
    <t>#stkitts (44), #skninfo (25), #skn (16), #soundcloud (4), #caribbean (3), #monday (1), #style (1), #nevis (1), #keepcounting (1), #caribbeanhistory (1).</t>
  </si>
  <si>
    <t>#lebanon (165), #presidency (78), #civilmarriageleb (20), #lebarmy (19), #syria (17), #elections (13), #tripoli (11), #u0633u0644u064au0645u0627u0646 (8), #israel (6), #orthodoxlaw (5).</t>
  </si>
  <si>
    <t>#slovakaid (37), #slovakia (14), #slovensko (8), #eu (6), #peterburian (6), #kenya (5), #globsec2014 (5), #ukraine (4), #serbia (4), #ukrajina (4).</t>
  </si>
  <si>
    <t>#somalia (69), #mogadishu (9), #somali (7), #kenya (6), #amisom (6), #kdf (5), #un (5), #puntland (3), #madobe (2), #somalis (2).</t>
  </si>
  <si>
    <t>#somalia (503), #mogadishu (130), #somali (62), #alshabaab (29), #amisom (24), #somalia2013 (24), #puntland (19), #un (18), #barclays (15), #kismayo (14).</t>
  </si>
  <si>
    <t>#mu00e9xicoglobal (261), #tipsre (124), #diplomaciamx (109), #becas (99), #sre (97), #comunicadosre (94), #guu00edadelviajero (77), #envivo (74), #somosmu00e9xicoglobal (66), #orgullomu00e9xicoglobal (58).</t>
  </si>
  <si>
    <t>#honduras (8), #guatemala (2), #tlc (1), #cooperaciu00f3n (1), #canada (1), #cafu00e9 (1), #unescoyouth (1), #espau00f1a (1).</t>
  </si>
  <si>
    <t>#seckerry (539), #ukraine (194), #syria (142), #russia (54), #iran (52), #dipnote (52), #climatechange (28), #humanrights (27), #israel (24), #india (23).</t>
  </si>
  <si>
    <t>#wagebillkenya (21), #stateaddress (21), #publicserviceke (14), #beyondzerorun (11), #newrailwayke (8), #gokinteracts (4), #integratedpublicsafety (3), #londonmarathon (2), #statehouse (2), #wagebill (2).</t>
  </si>
  <si>
    <t>#fb (1), #lusaka (1), #politics (1), #zambia (1).</t>
  </si>
  <si>
    <t>#seychelles (26), #chogm2013 (3), #sommetelysee (2), #arab (1), #maldives (1), #kuwait (1), #climate (1), #aids (1), #blueeconomy (1), #palestinian (1).</t>
  </si>
  <si>
    <t>#sierraleone (355), #wfes2014 (16), #freetown (15), #kenema (15), #abudhabi (12), #ghana (7), #nigeria (6), #africanunion (6), #ecowas (5), #ahmadiyya (4).</t>
  </si>
  <si>
    <t>#stateofthenation (39), #uganda (36), #budgetday (13), #speech (10), #nrm2013 (8), #heroes (6), #ug (5), #swearing (4), #stateofnation (2), #ugbudget11 (2).</t>
  </si>
  <si>
    <t>#novemesto (7), #supplylife (7), #nyregjering (6), #barents (6), #grunnlovsjubileet (6), #oslo2011 (5), #kongeparet75 (5), #operataket (5), #myanmar (4), #jobsforeurope (4).</t>
  </si>
  <si>
    <t>#foc14 (2), #lennartmeri (1).</t>
  </si>
  <si>
    <t>#povodne (18), #summiteu (11), #nemecko (7), #tipnavu00fdlet (5), #10letveu (5), #neu010das (3), #otazkyvm (2), #vybuch (2), #nato (2), #euro (2).</t>
  </si>
  <si>
    <t>#valdu012bbatieu0161raidu0113 (1), #laukiienakpilseta (1), #zzcempionats (1).</t>
  </si>
  <si>
    <t>#sarabjit (1), #chhattisgarh (1), #nda (1), #telangana (1), #mangalyaan (1).</t>
  </si>
  <si>
    <t>#sweden (108), #digitaldiplomacy (95), #swefp (87), #eu (74), #ukraine (73), #fxinternet (69), #sidd (62), #stockholm (52), #obamainsweden (48), #swefordec12 (48).</t>
  </si>
  <si>
    <t>#tervem_elu (9), #esm (8), #foorum (6), #mff (5), #kiirabireform (4), #e (4), #uhke (4), #kolmeraudne (4), #snkt (3), #tallinn_hoolib (3).</t>
  </si>
  <si>
    <t>#dibdavutoglu (1390), #bkon2014 (141), #bkon2013 (126), #suriye (101), #tu00fcrkiye (50), #dibdavutou011flu (46), #hariciye93 (22), #gazze (21), #makedonya (19), #cezayir (19).</t>
  </si>
  <si>
    <t>#ldciv (6), #alevisunnikardesligi (1).</t>
  </si>
  <si>
    <t>#griechenland (2), #bundeskanzler (2), #bildungsvolksbegehren (1), #finanztransaktionssteuer (1), #bru00fcssel (1), #eu (1), #bundeskanzleramt (1), #maschek (1), #ministerrat (1), #altenpflege (1).</t>
  </si>
  <si>
    <t>#papafrancesco (4), #popefrancis (4), #pope (1), #papa (1), #papafrancisco (1).</t>
  </si>
  <si>
    <t>#somalia (268), #shabaab (47), #presidenthassan (45), #mogadishu (38), #somali (35), #amisom (18), #au (14), #sna (14), #fatwa (13), #president (11).</t>
  </si>
  <si>
    <t>#palausora (45), #welcomeaboard (2), #republicofpalau (1), #tunein (1), #palauwave (1).</t>
  </si>
  <si>
    <t>#asktony (371), #polliepedal (30), #myliberal (26), #runkeeper (9), #ndis (9), #budget2014 (9), #ausvotes (8), #tdu (7), #auspol (5), #fixthebruce (5).</t>
  </si>
  <si>
    <t>#tpniinistu00f6 (439), #tpniinisto (32), #kultaranta (28), #fofrk (26), #sotshi (16), #tpnorja (16), #ukraina (14), #tptanska (13), #linnanjuhlat (13), #selku00e4ranka (11).</t>
  </si>
  <si>
    <t>#turkey (568), #fmdavutoglu (181), #erdogan (180), #syria (102), #eu (78), #istanbul (68), #turkeyinafrica (61), #pmerdogan (60), #ankara (41), #pmerdoganinus (40).</t>
  </si>
  <si>
    <t>#u0414u0410u0412u041eu0421 (11), #u041du04aeu0411 (6), #u04e8u0432u04e9u043bu0436u0438u043bu0442 (1), #u0430u0439u043bu0447u043bu0430u043b (1), #mef (1), #u0425u044du043bu044du043bu0446u04afu04afu043bu044du0433 (1).</t>
  </si>
  <si>
    <t>#ff (7), #note2government (6), #bhutan (4), #rupeecrunch (3), #note2self (3), #fmor (2), #government (2), #graduates (2), #gnh (2), #uru (1).</t>
  </si>
  <si>
    <t>#tunisie (110), #allemagne (7), #abdessalem (3), #ong (3), #tunisia (3), #syrie (3), #france (3), #japon (2), #seychelles (2), #turquie (2).</t>
  </si>
  <si>
    <t>#uae (33), #hhlecture (17), #albayan (11), #fogbaitna3alm (5), #uae40 (5), #dubai (4), #thinklikezayed (1), #gulfnews (1), #thenational (1), #thankyoubutinah (1).</t>
  </si>
  <si>
    <t>#uae (313), #u0627u0644u062du0643u0648u0645u0629_u0627u0644u0630u0643u064au0629 (153), #egov (127), #uaemgov (86), #u0627u0644u0627u0645u0627u0631u0627u062a (76), #u0627u0644u0625u0645u0627u0631u0627u062a (71), #u062fu0628u064a (69), #dubai (41), #eservices (39), #mgov (28).</t>
  </si>
  <si>
    <t>#museveni (488), #uganda (195), #southsudan (170), #eac (165), #namayanja (93), #antigaybill (77), #cabinetresolutions (72), #electoralreforms (61), #kutesa (60), #ahacelebrations (50).</t>
  </si>
  <si>
    <t>#eacsummit (36), #kutesa (8), #kenya (7), #museveni (6), #rwanda (5), #uganda (5), #amina (4), #jpc (3), #eac (3), #kamau (2).</t>
  </si>
  <si>
    <t>#teamkenya (25), #rwc7s (9), #jubilee (8), #mashujaaday (7), #umojakenya (6), #kenyatakeoff (6), #southsudan (6), #londonmarathon (5), #kenyaat50 (4), #statehouse (3).</t>
  </si>
  <si>
    <t>#humanrights (2), #timetoact (2), #uksnow (1), #foreign_commonwealth_office_london_uk (1), #news (1), #globali (1), #communities (1), #stoptheriotsu0644u0646u062fu0646 (1), #conflict (1), #sexualviolence (1).</t>
  </si>
  <si>
    <t>#apaiva (216), #matka (209), #teamfinland (144), #talous (124), #loma (113), #eu (111), #finland (109), #kehitys (80), #suomi (66), #slsk13 (57).</t>
  </si>
  <si>
    <t>#ukraine (4), #estonia (2), #georgian (1), #ukrainian (1), #crimea (1), #nigerian (1), #bringbackourgirls (1).</t>
  </si>
  <si>
    <t>#kagame (2119), #rwanda (903), #kwibuka20 (165), #citizenoutreach (147), #africa (102), #meetthepresident (94), #kwegeraabaturage (92), #afdbam2014 (90), #umwiherero2013 (73), #urugerero (65).</t>
  </si>
  <si>
    <t>#u5411u7f8eu56fdu63d0u95ee (94), #secclinton (58), #u56fdu52a1u537fu514bu91cc (43), #seckerry (37), #u514bu91ccu56fdu52a1u537f (29), #u514bu6797u987fu56fdu52a1u537f (26), #u53d9u5229u4e9a (24), #u514bu6797u987f (21), #u5168u7403u73b0u573au5bf9u8bdd (18), #globaltownhall (18).</t>
  </si>
  <si>
    <t>#u0633u0648u0631u064au0627 (521), #seckerry (141), #u0627u0644u0623u0631u062fu0646 (114), #u0645u0635u0631 (102), #u0644u0628u0646u0627u0646 (90), #syria (86), #u062cu0646u0648u0628_u0627u0644u0633u0648u062fu0627u0646 (76), #u0627u0644u0639u0631u0627u0642 (63), #u0623u0648u0643u0631u0627u0646u064au0627 (60), #u0625u064au0631u0627u0646 (58).</t>
  </si>
  <si>
    <t>#iran (1152), #statedept (560), #u0627u06ccu0631u0627u0646 (529), #secclinton (429), #syria (385), #u0622u0645u0631u06ccu06a9u0627 (336), #u0627u0648u0628u0627u0645u0627 (246), #u06a9u0631u06cc (231), #usa (224), #u06a9u0644u06ccu0646u062au0648u0646 (216).</t>
  </si>
  <si>
    <t>#eua (333), #ucru00e2nia (264), #askstate (201), #secclinton (146), #seckerry (114), #brasil (101), #ru00fassia (78), #obama (66), #unitedforukraine (65), #u00c1frica (45).</t>
  </si>
  <si>
    <t>#seckerry (421), #secclinton (239), #eeuu (231), #askstate (214), #ucrania (190), #siria (103), #rusia (89), #colombia (69), #mu00e9xico (59), #mexico (56).</t>
  </si>
  <si>
    <t>#obama (216), #clinton (215), #usa (194), #secclinton (187), #seckerry (186), #ukraine (103), #libye (93), #afrique (89), #askstate (84), #syrie (74).</t>
  </si>
  <si>
    <t>#usvisa (79), #sotu (33), #seckerry (29), #secclinton (26), #iwd (23), #stem (18), #50in50 (18), #iwoc (17), #askstate (17), #usindiaed (16).</t>
  </si>
  <si>
    <t>#u041au0435u0440u0440u0438 (138), #u041au043bu0438u043du0442u043eu043d (104), #secclinton (64), #u0421u0438u0440u0438u0438 (59), #askstate (42), #russia (38), #seckerry (34), #u0421u0428u0410 (27), #us (25), #u0421u0438u0440u0438u044f (22).</t>
  </si>
  <si>
    <t>#pakistan (127), #seckerry (40), #india (27), #secclinton (20), #obama (20), #statedepartment (14), #secstate (12), #globaltownhall (11), #afghanistan (11), #secstateu0633u06ccu06a9u0631u06ccu0679u0631u06cc (11).</t>
  </si>
  <si>
    <t>#udblogg (195), #jobb (86), #fn (82), #syria (75), #fn2011 (67), #globalhelse (56), #su00f8rsudan (44), #ukraina (38), #refleksdebatt (36), #norge (35).</t>
  </si>
  <si>
    <t>#svpol (184), #utrdek13 (95), #utrdek (95), #fxinternet (86), #utrdek14 (83), #udialmedalen (56), #eu (49), #opendiplomacy (43), #almedalen (37), #sif13 (27).</t>
  </si>
  <si>
    <t>#foc14 (158), #estonia (53), #mrpconf (48), #ukraine (17), #tallinn (13), #timmermans (9), #paet (9), #eu (8), #fotn2013 (8), #csopanel (8).</t>
  </si>
  <si>
    <t>#kehysriihi (11), #heurekafoorumi (8), #hallitus (7), #rakenneuudistus (5), #budjettiriihi (5), #sote (3), #euselko (2), #budjetti (2), #lisu00e4talousarvioesitys (1), #laplandretreat (1).</t>
  </si>
  <si>
    <t>#venezuela (890), #unasur (134), #ahora (106), #caracas (80), #cuba (69), #lafoto (59), #micorazu00f3nconvzla (55), #rusia (45), #alba (45), #comunicado (39).</t>
  </si>
  <si>
    <t>#romania (242), #sedintaguvern (107), #antena3 (53), #rtv (46), #usl (43), #parlament (39), #sintezazilei (32), #ponta (28), #congrespsd (24), #romaniatv (22).</t>
  </si>
  <si>
    <t>#syria (25), #democracy (20), #arabspring (17), #egypt (14), #unga (11), #eu (11), #tunisia (10), #myanmar (10), #elections (10), #libya (8).</t>
  </si>
  <si>
    <t>#relauncheu (3), #euronest (1), #u043fu0440u0435u0433u043eu0432u043eu0440u0438u0442u0435 (1), #u0411u0435u043bu0435u043du0435 (1), #u0438u0437u043eu043bu0430u0446u0438u044f (1), #u041fu0415u0421 (1).</t>
  </si>
  <si>
    <t>#crnagora (27), #poplave (14), #srbija (10), #wbif (9), #london (9), #ekipa (8), #eu (7), #nato (4), #opengov (3), #sgsme (3).</t>
  </si>
  <si>
    <t>#u041cu0430u043au0435u0434u043eu043du0438u0458u0430 (2267), #u0412u043bu0430u0434u0430 (1640), #macedonia (812), #government (769), #vlada (533), #u0413u0440u0443u0435u0432u0441u043au0438 (508), #gruevski (268), #eu (40), #macedonian (33), #u041cu0412u0420 (31).</t>
  </si>
  <si>
    <t>#eu (166), #poplave (148), #turizam (136), #javnarasprava (113), #eufondovi (104), #vladarh (101), #politikahr (92), #mzos (77), #poplave2014 (53), #investicije (49).</t>
  </si>
  <si>
    <t>#protisivi (26), #javnarazprava (24), #essvet (21), #sodeluj (17), #pardon (13), #slochi (12), #prorau010dun (11), #tvitup (11), #mladiup (10), #1letoab (8).</t>
  </si>
  <si>
    <t>#timetoact (1).</t>
  </si>
  <si>
    <t>#europeanvoice (1), #georgia (1), #volgograd (1).</t>
  </si>
  <si>
    <t>#getcovered (165), #raisethewage (146), #obamacare (133), #opportunityforall (98), #actonclimate (94), #getcoverednow (79), #sotu (60), #renewui (54), #equalpay (42), #collegeopportunity (37).</t>
  </si>
  <si>
    <t>#askfs (416), #syria (357), #libya (152), #ukraine (77), #afghanistan (63), #humanrights (61), #iran (61), #somalia (50), #londoncyber (48), #foreignpolicy (48).</t>
  </si>
  <si>
    <t>#politmonitor (2), #bettel (2), #mu00e9moire (1), #xavier (1), #withsyria (1), #letusthrough (1), #barg83 (1), #euco (1), #unsc (1), #mr1mai (1).</t>
  </si>
  <si>
    <t>#u0404u0432u0440u043eu043cu0430u0439u0434u0430u043d (52), #u0454u0432u0440u043eu043cu0430u0439u0434u0430u043d (18), #u0422u0438u043cu043eu0448u0435u043du043au043e (15), #u0410u0420u041a (14), #u041au0440u0438u043c (9), #u042fu0446u0435u043du044eu043a (7), #kmbs (4), #crimea (3), #euromaidan (3), #u041eu043fu043eu0437u0438u0446u0456u044f (3).</t>
  </si>
  <si>
    <t>Twitter Web Client (360)</t>
  </si>
  <si>
    <t>Facebook (681), Google (153), Twitter Web Client (32), Twitter for Websites (1)</t>
  </si>
  <si>
    <t>Twitter for iPhone (19), Twitter Web Client (6), Echofon (1)</t>
  </si>
  <si>
    <t>Twitter Web Client (1732), TweetDeck (19), Mobile Web (7), Twitter for Nokia S40 (6), Twitter for Websites (5)</t>
  </si>
  <si>
    <t>Facebook (179), Twitter Web Client (10)</t>
  </si>
  <si>
    <t>Twitter for iPad (38), iOS (8)</t>
  </si>
  <si>
    <t>Twitter Web Client (492), Mobile Web (M5) (2), Twitter for Websites (1)</t>
  </si>
  <si>
    <t>Twitter for iPad (138), Twitter for iPhone (133), Twitter Web Client (102), Safari on iOS (23), Twitter for Websites (6), Photos on iOS (4), Mobile Web (M5) (3), iOS (2), Camera on iOS (2), YouTube on iOS (1)</t>
  </si>
  <si>
    <t>Twitter Web Client (309), Twitter for iPhone (6)</t>
  </si>
  <si>
    <t>HootSuite (1164)</t>
  </si>
  <si>
    <t>Twitter Web Client (49), TweetDeck (8)</t>
  </si>
  <si>
    <t>Facebook (145), Twitter for Websites (5), Twitter Web Client (1)</t>
  </si>
  <si>
    <t>LinkedIn (165), Twitter Web Client (84), Twitter for Websites (55), SAPO Blogs (27)</t>
  </si>
  <si>
    <t>Twitter Web Client (5)</t>
  </si>
  <si>
    <t>Twitter for Websites (11), Twitter Web Client (2)</t>
  </si>
  <si>
    <t>Sassou.net (157), TweetDeck (9), Twitter Web Client (2), Mobile Web (M5) (1), Twitter for Android (1)</t>
  </si>
  <si>
    <t>Twitter Web Client (582), Clocktweets (374), Twitter for iPhone (125), Twitter for Websites (15), Mobile Web (M5) (5)</t>
  </si>
  <si>
    <t>TweetDeck (42), Twitter Web Client (6), Facebook (5)</t>
  </si>
  <si>
    <t>Twitter Web Client (770), Twitter for Android (6), Instagram (1)</t>
  </si>
  <si>
    <t>Twitter Web Client (3)</t>
  </si>
  <si>
    <t>Facebook (844), Twitter for iPad (96), Twitter for iPhone (10), Twitter for Websites (10), Mobile Web (M5) (1)</t>
  </si>
  <si>
    <t>Facebook (3194), Google (6)</t>
  </si>
  <si>
    <t>Facebook (305), Chrowety (150), Twitter Web Client (125), Unfollowers.me (59), Google (18), the NEW br.st! (16), Power Twitter (6), Twitter for Websites (6), Twitter for iPhone (4), Mobile Web (2)</t>
  </si>
  <si>
    <t>TweetDeck (4)</t>
  </si>
  <si>
    <t>Twitter for Android (1417), Mobile Web (M2) (947), Facebook (411), Twitter for  Android (235), Twitter for Websites (129), Twitter Web Client (19), Twitter for iPhone (11), Twitter for iPad (5), Mobile Web (M5) (5)</t>
  </si>
  <si>
    <t>Twitter Web Client (1942), Twitter for iPad (377), Twitter for iPhone (141), Twitter for Android (108), Mobile Web (M2) (13), iOS (9), Photos on iOS (8), Twitter for Websites (1), Camera on iOS (1)</t>
  </si>
  <si>
    <t>Google (2)</t>
  </si>
  <si>
    <t>twitterfeed (198)</t>
  </si>
  <si>
    <t>Twitter Web Client (61), Twibbon (1), Echofon (1)</t>
  </si>
  <si>
    <t>Twitter Web Client (23), Twitter for Websites (1)</t>
  </si>
  <si>
    <t>Twitter Web Client (147), Twitter for Websites (1)</t>
  </si>
  <si>
    <t>Twitter Web Client (3047), HootSuite (61), Clocktweets (51), TwentyFeet (8), Twitter for iPhone (2), Twitter for Websites (1)</t>
  </si>
  <si>
    <t>Facebook (3180), Twitter Web Client (20)</t>
  </si>
  <si>
    <t>Camera on iOS (1835), Twitter Web Client (420), Twitter for iPad (403), iOS (375), Mobile Web (M5) (94), Photos on iOS (73)</t>
  </si>
  <si>
    <t>Twitter Web Client (1)</t>
  </si>
  <si>
    <t>Twitter for Android (1979), Facebook (804), twitterfeed (205), TweetDeck (67), IFTTT (42), Twitter for iPad (39), Twitter Web Client (30), HootSuite (18), Google (8), The Visitor Widget (6)</t>
  </si>
  <si>
    <t>Twitter Web Client (16)</t>
  </si>
  <si>
    <t>Twitter Web Client (1309), Twitter for iPhone (611), Twitter for Mac (333), Twitter for Android (143), Twitter for iPad (102), Facebook (32), Twitpic (8), Twitter for Websites (2), Radian6  (2), Mobile Web (1)</t>
  </si>
  <si>
    <t>TweetDeck (753), Twitter for Android (265), Twitter Web Client (170), Twitter for Android Tablets (4)</t>
  </si>
  <si>
    <t>Twitter for iPhone (119), Twitter Web Client (86), Twitter for iPad (57), Mobile Web (M5) (24), Twitter for Websites (8), Twitter for Android (5)</t>
  </si>
  <si>
    <t>Twitter Web Client (16), Twitter for Websites (1)</t>
  </si>
  <si>
    <t>Twitter Web Client (1006), Twitter for iPhone (79), Twitter for Android (6), Twitter for Websites (1)</t>
  </si>
  <si>
    <t>Facebook (123), Twitter for iPhone (51), Twitter Web Client (11)</t>
  </si>
  <si>
    <t>Twitter for Android (2)</t>
  </si>
  <si>
    <t>Mobile Web (M5) (5), Twitter for iPad (2)</t>
  </si>
  <si>
    <t>Twitter Web Client (2183), Clocktweets (193), Google (30), Twitter for iPhone (22), Twitpic (10), Twitter for Websites (4), bitly bitlink (1), Pearltrees Connect (1)</t>
  </si>
  <si>
    <t>Twitter Web Client (1614), Facebook (594), Mobile Web (M5) (522), Mobile Web (M2) (320), Twitter for Websites (142), iOS (4), Twitlonger (1)</t>
  </si>
  <si>
    <t>Twitter Web Client (86), Twitter for Websites (1)</t>
  </si>
  <si>
    <t>Twitter Web Client (218), Mobile Web (M5) (14)</t>
  </si>
  <si>
    <t>Google (11), Twitter for Websites (7), Twitter Web Client (4)</t>
  </si>
  <si>
    <t>Twitter Web Client (19), Twitter for iPhone (19), Twitter for Android (4), Twitter for iPad (2), Mobile Web (M2) (1), Twitter for Websites (1)</t>
  </si>
  <si>
    <t>TwitLonger Beta (45), Tweetie for Mac (23), Twitter Web Client (19), Facebook (15), Mobile Web (3), Twitlonger (2), TwitBird iPad (1)</t>
  </si>
  <si>
    <t>Twitter Web Client (15), HootSuite (14), Twitpic (3)</t>
  </si>
  <si>
    <t>Facebook (400), Twitter Web Client (267), TweetDeck (61), Twitter for iPhone (21), Google (13), Twitter for Websites (7), Mobile Web (6), Flickr (2)</t>
  </si>
  <si>
    <t>Twitter for iPhone (7), Twitter Web Client (6)</t>
  </si>
  <si>
    <t>Twitter for iPad (249), Twitter Web Client (105), Twitter for Websites (69)</t>
  </si>
  <si>
    <t>Twitter Web Client (28), Cloudhopper (1)</t>
  </si>
  <si>
    <t>dlvr.it (176), Twitter Web Client (33)</t>
  </si>
  <si>
    <t>Mobile Web (M5) (15), Twitter for iPad (9), Twitter Web Client (3), Twitter for Websites (1)</t>
  </si>
  <si>
    <t>Twitter Web Client (991), TweetDeck (174), Twitter for Android (121), Twitter for Websites (45), Facebook (39), Mobile Web (M5) (33), Twitpic (7), My Photobucket (2), Photos on iOS (1), Twitter for iPhone (1)</t>
  </si>
  <si>
    <t>Twitter Web Client (301), Twitter for Websites (33)</t>
  </si>
  <si>
    <t>Twitter for Android (2), Mobile Web (M5) (1)</t>
  </si>
  <si>
    <t>Twitter Web Client (119)</t>
  </si>
  <si>
    <t>Twitter Web Client (127)</t>
  </si>
  <si>
    <t>Twitter for iPhone (78), web (15), Twitter for iPad (4), Snaptu (1), Mobile Web (1)</t>
  </si>
  <si>
    <t>HootSuite (337), Twitter for iPhone (20), Twitter Web Client (12)</t>
  </si>
  <si>
    <t>Twitter Web Client (1469), Twitpic (8)</t>
  </si>
  <si>
    <t>Twitter for Websites (34)</t>
  </si>
  <si>
    <t>Twitter Web Client (429), Twitter for Android (116)</t>
  </si>
  <si>
    <t>Facebook (697), Twitter Web Client (457), Twitter for iPhone (240), TweetDeck (17), Twitter for Websites (4), Echofon (2), Wishafriend Custom Backgrounds (1)</t>
  </si>
  <si>
    <t>Twitter Web Client (1654), Twitter for Websites (16)</t>
  </si>
  <si>
    <t>Facebook (238), Twitter Web Client (24), Twitlonger (1), Twitter for Websites (1)</t>
  </si>
  <si>
    <t>Twitter for Websites (110), Twitter Web Client (93), Google (12), Flickr (12)</t>
  </si>
  <si>
    <t>Twitter for Android (12), Twitter Web Client (1)</t>
  </si>
  <si>
    <t>Facebook (685), Mobile Web (16), Twitter Web Client (16)</t>
  </si>
  <si>
    <t>Twitter for Android (1884), Twitter Web Client (1302), TweetDeck (11), Twitter for Websites (2)</t>
  </si>
  <si>
    <t>Twitter Web Client (3), Google (1)</t>
  </si>
  <si>
    <t>Twitter Web Client (29)</t>
  </si>
  <si>
    <t>Twitter for iPhone (628), Twitter for Websites (56), Twitter for iPad (1), Brow.si (1)</t>
  </si>
  <si>
    <t>Twitter for iPhone (861), Twitter Web Client (391), Twitter for iPad (237), Facebook (221), Mobile Web (M5) (60), Twitter for Websites (18), Twitter for Android (9)</t>
  </si>
  <si>
    <t>Facebook (2148), Google (558), Twitter for Websites (431), Twitter Web Client (56), Twitpic (7)</t>
  </si>
  <si>
    <t>Twitter Web Client (225), Twitter for Android (7), Twitter for Windows Phone (3), Twitter for Websites (2)</t>
  </si>
  <si>
    <t>Twitter Web Client (54), Twitter for Websites (15)</t>
  </si>
  <si>
    <t>Facebook (1088), Twitter Web Client (76), Flickr (2), Twitter for Websites (1)</t>
  </si>
  <si>
    <t>Twitter Web Client (19)</t>
  </si>
  <si>
    <t>Facebook (1242), Twitter Web Client (727), Twitter for iPhone (10), Twitter for Android (7), Twitter for Websites (2)</t>
  </si>
  <si>
    <t>Twitter Web Client (1524), TwitLonger Beta (161), Twitlonger (148)</t>
  </si>
  <si>
    <t>Twitter Web Client (2797), TwitLonger Beta (234), Twitter for Websites (74), Twitlonger (63), Twitter for iPhone (30), Mobile Web (M5) (1)</t>
  </si>
  <si>
    <t>Twitter Web Client (1266), TwitLonger Beta (140), Twitlonger (119)</t>
  </si>
  <si>
    <t>Tweetbot for iOS (2903), Twitter for iPhone (128), Twittelator (58), Instagram (52), Twitter for Websites (9), Twitter for iPad (7), pudding_to (3), YouTube on iOS (2), Twitter Web Client (1), Twitition (1)</t>
  </si>
  <si>
    <t>Twitter Web Client (2796), Twitter for Android (179), Twitter for iPad (170), Twitter for iPhone (39), Instagram (13), Twitter for Websites (1), UberSocial for iPhone (1)</t>
  </si>
  <si>
    <t>Twitter for iPhone (2054), TweetDeck (627), Cloudhopper (219), Twitter for iPad (204), Twitter Web Client (27), Google (16), Safari on iOS (2), iOS (1), Camera on iOS (1), Twitter for Websites (1)</t>
  </si>
  <si>
    <t>Twitter Web Client (62)</t>
  </si>
  <si>
    <t>Facebook (48), Echofon (34), Twitter Web Client (6)</t>
  </si>
  <si>
    <t>Facebook (1274), Twitter Web Client (1)</t>
  </si>
  <si>
    <t>Twitter Web Client (62), Twitter for iPhone (22), Twitter for Android (3)</t>
  </si>
  <si>
    <t>Twitter Web Client (118), Twitter for Android (29), HootSuite (27), Twitter for Websites (2), Twitter for Android Tablets (1)</t>
  </si>
  <si>
    <t>Twitter Web Client (209)</t>
  </si>
  <si>
    <t>Twitter Web Client (365), Twitter for Websites (364), Google (53)</t>
  </si>
  <si>
    <t>Facebook (56), Twitter for iPhone (6), Twitter for Websites (2), Mobile Web (1), Twitter Web Client (1)</t>
  </si>
  <si>
    <t>Twitter Web Client (119), Facebook (36)</t>
  </si>
  <si>
    <t>Twitter Web Client (49), Twitter for BlackBerry (2)</t>
  </si>
  <si>
    <t>Twitter for iPhone (2264), Twitter Web Client (389), Twitter for iPad (17)</t>
  </si>
  <si>
    <t>Twitter Web Client (2551), Twitter for iPhone (489), Twitter for Android (96), Google (61), Twitter for Websites (1)</t>
  </si>
  <si>
    <t>twitterfeed (2349), Twitter Web Client (216), Indonesia Unite (1), Wefollow (1)</t>
  </si>
  <si>
    <t>Twitter Web Client (2038), Twitter for Mac (380), Echofon (341), Instagram (182), embr (155), Facebook (49), Twitter for iPad (21), Mobile Web (M5) (12), Twitpic (11), FriendFeed (9)</t>
  </si>
  <si>
    <t>Twitter Web Client (2566), Twitter for Android (168), Twitter for Websites (16), Instagram (9), Mobile Web (M5) (1)</t>
  </si>
  <si>
    <t>Twitter Web Client (84)</t>
  </si>
  <si>
    <t>Twitter Web Client (1419), Facebook (321), Twitter for Android (49), Twitter for Android Tablets (1)</t>
  </si>
  <si>
    <t>Facebook (1085), Twitter Web Client (713), Nimbuzz Mobile (74)</t>
  </si>
  <si>
    <t>Twitter Web Client (121), Facebook (5), Mobile Web (M2) (5), Mobile Web (4)</t>
  </si>
  <si>
    <t>Twitter for iPhone (75)</t>
  </si>
  <si>
    <t>Twitter for iPhone (10)</t>
  </si>
  <si>
    <t>Twitter Web Client (905), Facebook (70)</t>
  </si>
  <si>
    <t>Twitter Web Client (2083), HootSuite (501), Twitter for iPhone (335), Instagram (136), Twitter for Websites (103), Twitter for Android (19), Twitpic (11), Viddy (2), Photos on iOS (2), Twitter for Android Tablets (2)</t>
  </si>
  <si>
    <t>Twitter Web Client (2175), SocialOomph (720), Twitter for Android (176), Twitter for  Android (69), Instagram (38), Twitter Ads (15), Vine for Android (4), Buffer (1), Twitter for iPhone (1)</t>
  </si>
  <si>
    <t>Twitter Web Client (1135), Twitter for iPhone (324), Twitter for Websites (48), HootSuite (3)</t>
  </si>
  <si>
    <t>HootSuite (587), Twitter Web Client (193), Instagram (60), Twitter for Android (11), Twitter for Android Tablets (2), Twitter Ads (1)</t>
  </si>
  <si>
    <t>SocialOomph (2803), Twitter Web Client (275), Twitter for Android (48), Twitter Ads (42), Twitter for  Android (27), Instagram (3), Twitter for Websites (1), Twitter for Android Tablets (1)</t>
  </si>
  <si>
    <t>Facebook (552), Twitter Web Client (147), Ustream.TV (16), Twitter for Websites (5)</t>
  </si>
  <si>
    <t>Twitter Web Client (40)</t>
  </si>
  <si>
    <t>Tweetmanager Series (2826), Twitter Web Client (365), Twitter for iPhone (3), Twitter Ads (1), Mobile Web (M2) (1), Twitter for Websites (1)</t>
  </si>
  <si>
    <t>MofaJapan_jp (2032), Twitter for Websites (613), Twitter Web Client (555)</t>
  </si>
  <si>
    <t>Twitter Web Client (2131), Mobile Web (M2) (139), Mobile Web (51), HootSuite (8), Mobile Web (M5) (5)</t>
  </si>
  <si>
    <t>Twitter Web Client (1535), Tweetmanager Series (1259), Tweetmanager Enterprise (75), Twitter for iPhone (74), Keitai Web (5), Mobile Web (M5) (1)</t>
  </si>
  <si>
    <t>Twitter Web Client (1622), MofaJapan_jp (544), Twitter for Websites (344)</t>
  </si>
  <si>
    <t>Twitter Web Client (2693), Flickr (269), Twitter for Android (193), Twitter for Android Tablets (28), Twitter for Websites (13), Instagram (4)</t>
  </si>
  <si>
    <t>Facebook (1476)</t>
  </si>
  <si>
    <t>Twitter Web Client (1696), Mobile Web (M5) (12), Mobile Web (2)</t>
  </si>
  <si>
    <t>Twitter Web Client (752), Twitter for iPad (509), TweetDeck (94), Seesmic twhirl (76), Twitter for iPhone (5), TwitLonger Beta (1)</t>
  </si>
  <si>
    <t>Twitter Web Client (3056), Google (114), Twitter for Android (22), Mobile Web (M5) (8)</t>
  </si>
  <si>
    <t>Twitter Web Client (1993), Twitter for iPhone (576), Twitter for Websites (90), Twitter for Android (29), Twitter for iPad (25), Facebook (18), Mobile Web (M5) (3), Photos on iOS (1), iOS (1)</t>
  </si>
  <si>
    <t>TweetDeck (3175), Twitter Web Client (25)</t>
  </si>
  <si>
    <t>TweetDeck (3133), Twitter Web Client (67)</t>
  </si>
  <si>
    <t>Twitter Web Client (410), Seesmic twhirl (39), TweetDeck (6)</t>
  </si>
  <si>
    <t>Twitter Web Client (57)</t>
  </si>
  <si>
    <t>Twitter Web Client (1269), Google (777), Twitter for iPhone (388), twitterfeed (383), Mobile Web (M5) (34), Twitter for iPad (20), Twitter for Android (19), Facebook (13), Tweet Multipart on iOS (9), LongTweetSplitter (6)</t>
  </si>
  <si>
    <t>Twitter Web Client (81), TweetDeck (2), Twitter for Android (1)</t>
  </si>
  <si>
    <t>Twitter Web Client (1997), Google (1)</t>
  </si>
  <si>
    <t>Twitter Web Client (484), Twitter for Websites (16)</t>
  </si>
  <si>
    <t>Twitter Web Client (161), Twitter for Websites (10), Twitter for iPhone (9), TJournalRu (9), Twitter for iPad (2)</t>
  </si>
  <si>
    <t>Twitter Web Client (1797), Twitter for iPhone (1047), Instagram (164), Photos on iOS (87), iOS (57), Twitpic (36), Twitlonger (6), Camera on iOS (5)</t>
  </si>
  <si>
    <t>twitterfeed (2398), Facebook (791), Twitter Web Client (11)</t>
  </si>
  <si>
    <t>Twitter Web Client (1696), Twitter for iPhone (1305), Twitter for Android (189), Twitter for Samsung Tablets (3)</t>
  </si>
  <si>
    <t>Twitter Web Client (12)</t>
  </si>
  <si>
    <t>Twitter Web Client (29), Twitter for iPhone (24), Twitterrific (8), Twitter for iPad (2)</t>
  </si>
  <si>
    <t>Twitter Web Client (128), Twitter for iPhone (10)</t>
  </si>
  <si>
    <t>Twitter Web Client (17), Twitter for Android (11), Twitter for iPad (8)</t>
  </si>
  <si>
    <t>Twitter Web Client (125)</t>
  </si>
  <si>
    <t>Twitter Web Client (811), Twitter for iPad (282), Photos on iOS (39), OS X (37), Twitter for iPhone (15), Flickr (6), iOS (6), Twitter for Websites (5), Twitter for Android (5), JustUnfollow (4)</t>
  </si>
  <si>
    <t>Facebook (644), HootSuite (514), Twitter Web Client (166), Twitter for Mac (137), Google (14), Twitter for Android (13), Twitter for iPhone (12), Twitter for iPad (3), iOS (3), Mobile Web (M5) (1)</t>
  </si>
  <si>
    <t>Twitter Web Client (135)</t>
  </si>
  <si>
    <t>Twitter Web Client (255), Twitter for Websites (5), Twitter for Android (4)</t>
  </si>
  <si>
    <t>Twitter Web Client (997), Twitter for Websites (13), Twitter for Android (12), Facebook (1)</t>
  </si>
  <si>
    <t>Twitter Web Client (393), Twitter for iPad (5)</t>
  </si>
  <si>
    <t>Twitter Web Client (13)</t>
  </si>
  <si>
    <t>Twitter for iPhone (50), Twitter for Android (25), Facebook (4), Twitter Web Client (1)</t>
  </si>
  <si>
    <t>Twitter Web Client (329), Twitter for iPhone (116), Twitter for iPad (50), Facebook (47), Mobile Web (4), Mobile Web (M2) (3), Twitter for Android (1)</t>
  </si>
  <si>
    <t>TweetDeck (171), Twitter Web Client (113), Twitter for Android (20), TweetCaster for Android (11), Twitter for Websites (3)</t>
  </si>
  <si>
    <t>Facebook (1848), Twitter Web Client (123), Twitpic (10), Twitter for Websites (2)</t>
  </si>
  <si>
    <t>Facebook (2102), Twitter Web Client (708), HootSuite (114), Mobile Web (M5) (98), Twitter for Android (32), Twitter for iPad (3), Twitlonger (3), Twitter for iPhone (3), TweetMeme (1), TwitLonger Beta (1)</t>
  </si>
  <si>
    <t>Facebook (745), Twitter Web Client (1)</t>
  </si>
  <si>
    <t>Twitter Web Client (286), Twitter for iPad (247), Twitter for Android (15), Photos on iOS (1), Mobile Web (M2) (1)</t>
  </si>
  <si>
    <t>Tweetbot for iOS (75), Twitter Web Client (37)</t>
  </si>
  <si>
    <t>Twitter Web Client (1257), Twitter for iPhone (154), iOS (27)</t>
  </si>
  <si>
    <t>Twitter Web Client (731), Twitter for iPhone (66), iOS (19)</t>
  </si>
  <si>
    <t>Twitter for iPhone (155), Twitter Web Client (1), iOS (1)</t>
  </si>
  <si>
    <t>Twitter Web Client (1310), Twitter for Websites (324), Twitter for iPhone (42), Mobile Web (M5) (5), Twitter for iPad (4), HootSuite (1), Photos on iOS (1)</t>
  </si>
  <si>
    <t>dlvr.it (2873), Twitter for Android (215), Twitter Web Client (78), HootSuite (27), Twitter for Websites (6), Google (1)</t>
  </si>
  <si>
    <t>Twitter Web Client (716), Twitter for iPhone (11), Echofon (1), Twitter for iPad (1), Twitpic (1), Mobile Web (M5) (1)</t>
  </si>
  <si>
    <t>Twitter Web Client (1312), bitly bitlink (852), Bitly Composer (412), TweetDeck (278), Mobile Web (M5) (90), HootSuite (89), Twitter for iPhone (56), Bitly (43), Slices for iOS (36), Twitter for Android (20)</t>
  </si>
  <si>
    <t>Google (1451), twitterfeed (744), Twitpic (177), Twitter Web Client (50), Twitter for iPad (4), Twitter for Websites (1), Mobile Web (1)</t>
  </si>
  <si>
    <t>twtkr (314), twtkr for Android (67), Twitter Web Client (50), Twitter (34), twtkr for iPhone (33), TweetDeck (5), Twitter for Websites (5), Echofon  Android (1)</t>
  </si>
  <si>
    <t>Twitter Web Client (1892), twtkr (1110), twitaddons (110), twtkr for Android (57), Mobile Web (M5) (9), Twitter for Websites (7), Twitter for iPhone (5), Twitter for Android (4), ub300ud55cubbfcuad6d uc815ubd80 uc18cuc15c ud5c8ube0c (3), Mobile Web (M2) (3)</t>
  </si>
  <si>
    <t>twtkr (2173), Twitter Web Client (607), Facebook (247), Twitter for Android (78), Daum (36), Twitter for Websites (22), olleh onair (14), Mobile Web (M2) (13), Mobile Web (6)</t>
  </si>
  <si>
    <t>Twitter Web Client (2836), twitaddons (236), Twitter for Websites (54), Twitter for Android (27), Twitter for iPad (10), twtkr (8), Twitter for iPhone (8), Mobile Web (M5) (6), Ustream.TV (6), Twitlonger (4)</t>
  </si>
  <si>
    <t>Twitter Web Client (981), twtkr (587), Mobile Web (58), Mobile Web (M2) (28), Twitter for iPhone (8), Twitter for Websites (5), twtkr for iPhone (4), Facebook (3), Twitter for Android (1)</t>
  </si>
  <si>
    <t>Twitter Web Client (35)</t>
  </si>
  <si>
    <t>Twitter Web Client (1329), Facebook (68), Twitter for iPad (12)</t>
  </si>
  <si>
    <t>Twitter for iPhone (17), Twitter Web Client (7)</t>
  </si>
  <si>
    <t>twitterfeed (360), Twitter for Websites (12), Twitter Web Client (5)</t>
  </si>
  <si>
    <t>Twitter for Websites (3200)</t>
  </si>
  <si>
    <t>Twitter Web Client (1484), TweetDeck (561), HootSuite (346), Twitter for Websites (342), Twitter for iPhone (218), Twitter for iPad (122), Mobile Web (68), SumAll (16), Facebook (15), iOS (7)</t>
  </si>
  <si>
    <t>Twitter Web Client (78), TweetDeck (2)</t>
  </si>
  <si>
    <t>Twitter Web Client (2962), Twitter for iPhone (123), Twitter for Websites (35), Instagram (20), Buffer (18), Google (3), Flickr (2), Twtpoll by 63 Squares (1)</t>
  </si>
  <si>
    <t>Twitter for iPhone (290), Twitter Web Client (19)</t>
  </si>
  <si>
    <t>twitterfeed (1542), Twitter Web Client (1191), Stosorok.ru (287), Facebook (179), Twitter for Websites (1)</t>
  </si>
  <si>
    <t>Twitter Web Client (2775)</t>
  </si>
  <si>
    <t>Twitter Web Client (98), Twitter for iPad (80), Twitter for Android (22), Mobile Web (M5) (3), iOS (1), Safari on iOS (1)</t>
  </si>
  <si>
    <t>Twitter Web Client (371), Twitter for iPhone (130), Facebook (38), Twitter for Websites (19), Twitter for iPad (18)</t>
  </si>
  <si>
    <t>twitterfeed (1580), Twitter Web Client (937), Facebook (413), TweetDeck (148), Twitter for iPhone (48), Twitter for Websites (21), Flickr (16), Mobile Web (11), Twitter for iPad (10), Seesmic Desktop (7)</t>
  </si>
  <si>
    <t>Twitter Web Client (2)</t>
  </si>
  <si>
    <t>Twitter Web Client (53), bundeskanzler.at (5)</t>
  </si>
  <si>
    <t>Twitter Web Client (911), Twitter for iPhone (154), Mobile Web (50), ekomm (38), mysectest (24), Cloudhopper (21), Twitpic (13),   HTC Peep (4), Twitter for iPad (3), Twitter for Websites (2)</t>
  </si>
  <si>
    <t>Twitter Web Client (2037), Instagram (56), Twitter for iPhone (39), Twitter for iPad (5), Twitter for Android (3), Twitter for Websites (3)</t>
  </si>
  <si>
    <t>Twitter Web Client (541), bitly bitlink (111), Twitter for iPhone (45), Twitter for Android (3)</t>
  </si>
  <si>
    <t>Twitter for Windows Phone (300), Twitter Web Client (63)</t>
  </si>
  <si>
    <t>Twitter Web Client (2078), Twitter for iPhone (528), Twitter for iPad (518), Mobile Web (M5) (50), Instagram (22), Twitter for Websites (2), Frontback (1), Thunderclap (1)</t>
  </si>
  <si>
    <t>Twitter for iPhone (1222), Twitter for Websites (1079), iOS (257), Twitter for iPad (253), Twitter Web Client (223), LinkedIn (118), ladh (9), Mobile Web (M5) (8), RTL.be on iOS (7), lalibre (3)</t>
  </si>
  <si>
    <t>Twitter Web Client (303), YourMailingListProvider (123), Twitter for Android (81), Mobile Web (M2) (73), MailChimp (72), HootSuite (58), iOS (58), Twitter for Websites (40), Twitter for iPhone (39), Mobile Web (30)</t>
  </si>
  <si>
    <t>Facebook (1186)</t>
  </si>
  <si>
    <t>Twitter Web Client (4)</t>
  </si>
  <si>
    <t>Twitter Web Client (302), Twitter for Android (99), Twitter for iPhone (25), Mobile Web (M5) (11), Twitter for Websites (3), Thunderclap (1)</t>
  </si>
  <si>
    <t>Twitter Web Client (54), LinkedIn (18), Facebook (12), Twitpic (2), Twitter for Websites (2)</t>
  </si>
  <si>
    <t>Twitter Web Client (1854), Twitter for Websites (944), Twitter for Android (22)</t>
  </si>
  <si>
    <t>Facebook (1002), Twitter Web Client (192), Twitter for Websites (12), Twitter for Android (4), Google (3), Netlog (3), Twitpic (2), PicBadges (1), Blogbg (1)</t>
  </si>
  <si>
    <t>Facebook (183), Twitter Web Client (126)</t>
  </si>
  <si>
    <t>HootSuite (2907), Twitlonger (192), Twitter Web Client (66), Twitter for iPhone (30), iOS (2), Twitter for iPad (2), Twitter for Websites (1)</t>
  </si>
  <si>
    <t>Facebook (670), Twitter Web Client (21)</t>
  </si>
  <si>
    <t>Twitter for iPhone (353), Twitter for iPad (335), Twitter Web Client (323), Twitter for Android (142), Twitter for Websites (42), Photos on iOS (10), Sony Xperiau2122 smartphone (7), iOS (6), Thunderclap (1), Google (1)</t>
  </si>
  <si>
    <t>Twitter Web Client (528), Tweetbot for iOS (409), Facebook (297), Twitter for Android (104), Twittelator (89), TweetDeck (7), Mobile Web (M5) (5), Twitter for iPhone (3), Twitter for iPad (1), Twitter for Websites (1)</t>
  </si>
  <si>
    <t>Tweetbot for iOS (985), Twitter Web Client (19), Twitter for Android (11)</t>
  </si>
  <si>
    <t>Twitter Web Client (486), Twitter for Android (10), Twitter for Websites (4), Long-tweets (2), Tall Tweets (1)</t>
  </si>
  <si>
    <t>Twitter Web Client (9), Twitter for iPhone (4)</t>
  </si>
  <si>
    <t>Twitter for Websites (634), Twitter Web Client (413), Twitpic (12), Twitter for Android (2)</t>
  </si>
  <si>
    <t>Twitter for iPhone (292), Twitter for Android (143), Twitter Web Client (32), Camera on iOS (30), iOS (22), Twitter for iPad (3), Mobile Web (M5) (1)</t>
  </si>
  <si>
    <t>Twitter Web Client (2024), Twitter for Websites (676), Twitter for iPhone (484), iOS (1)</t>
  </si>
  <si>
    <t>Twitter for iPad (811), Twitter for iPhone (754), Twitter for Mac (161), Photos on iOS (108), iOS (88), Twitter Web Client (39), OS X (29), Twitter for Websites (6), Instagram (4), The Economist (1)</t>
  </si>
  <si>
    <t>twitterfeed (804), TweetDeck (84), Twitter Web Client (32), Twitter for Android (4), Twitter for Websites (1)</t>
  </si>
  <si>
    <t>Twitter for iPhone (324), iOS (8)</t>
  </si>
  <si>
    <t>Twitter Web Client (1130), TweetDeck (54), Mobile Web (M5) (8), Twitter for iPhone (5), Thunderclap (2)</t>
  </si>
  <si>
    <t>twitterfeed (513), TweetDeck (47), Twitter Web Client (4), Twitter for Android (3), Thunderclap (1), Flickr (1)</t>
  </si>
  <si>
    <t>Twitter Web Client (1086), HootSuite (567), Mobile Web (448), Twitter for iPhone (240), Twitter for iPad (154), PockeTwit (92), TwitLonger Beta (51), Photos on iOS (24), iOS (8), Twitter for Android (7)</t>
  </si>
  <si>
    <t>Twitter Web Client (585), Twitter for iPhone (554), TweetDeck (248), HootSuite (183), Tweetbot for iOS (127), Mobile Web (M5) (48), Twitter for iPad (26), iOS (4), Twitter for Websites (1), Share the Peace (1)</t>
  </si>
  <si>
    <t>Twitter Web Client (1940), HootSuite (710), TweetDeck (354), Storify (86), Twitter for iPhone (77), Tweetbot for iOS (22), Twitter for iPad (8), EU Newsroom on iOS (2), iOS (1)</t>
  </si>
  <si>
    <t>HootSuite (1126), Twitter Web Client (1073), Twitter for iPhone (719), Twitter for iPad (116), iOS (49), Storify (43), Twitpic (38), Facebook (14), Photos on iOS (10), Twitter for Websites (8)</t>
  </si>
  <si>
    <t>Facebook (3039), Twitter Web Client (50)</t>
  </si>
  <si>
    <t>Twitter Web Client (3189), Twitter for Websites (8), Twitter for Android (2)</t>
  </si>
  <si>
    <t>Twitter Web Client (326), Twitter for Websites (295), Facebook (30), HootSuite (16), Twitter for iPhone (9)</t>
  </si>
  <si>
    <t>TweetDeck (152), Twitter Web Client (25), Twitter for iPad (12), Twitter for iPhone (5), Twitter for Websites (2), TwitLonger Beta (2), Flickr (1)</t>
  </si>
  <si>
    <t>Twitter Web Client (501), Twitter for iPad (174), iOS (62), Twitter for iPhone (20), Photos on iOS (17), Social by Nokia (13), Camera on iOS (8), Twitter for Websites (3), Mobile Web (M5) (1)</t>
  </si>
  <si>
    <t>twitterfeed (3102), Twitter Web Client (90), Mobile Web (M5) (6), Flickr (1), Twitter for Websites (1)</t>
  </si>
  <si>
    <t>Twitter for iPad (2229), Twitter for Windows Phone (961), PicBadges (2), Vine for windows phone (1), Thunderclap (1)</t>
  </si>
  <si>
    <t>HootSuite (2142), Twitter Web Client (943), Twitter for Windows Phone (47), Twitter for iPhone (14), Mobile Web (M2) (13), Mobile Web (M5) (12), Mobile Web (4), Windows Phone (3), Twitpic (3), Twitter for iPad (3)</t>
  </si>
  <si>
    <t>twitterfeed (1305), Twitter Web Client (20)</t>
  </si>
  <si>
    <t>twitterfeed (3197), Twitter Web Client (3)</t>
  </si>
  <si>
    <t>Twitter Web Client (2810), Twitter for iPhone (387), Storify (2)</t>
  </si>
  <si>
    <t>Twitter Web Client (3037), Twitter for Websites (157), Pru00e9sidence de la Ru00e9publique (5), Twitter for iPhone (1)</t>
  </si>
  <si>
    <t>TweetDeck (2553), Twitter Web Client (403), Twitter for iPhone (85), HootSuite (59), Twitter for Android (56), Twitter for Websites (26), Twitter Ads (5), Twitter for iPad (5), Mobile Web (M5) (3), Storify (1)</t>
  </si>
  <si>
    <t>TweetDeck (1614), Twitter Web Client (1561), HootSuite (13), Twitter for Android (9), Mobile Web (M5) (1), Vine for Android (1), Vine - Make a Scene (1)</t>
  </si>
  <si>
    <t>Twitter Web Client (3081), Twitter for iPhone (109), Twitter for Websites (8), iOS (1)</t>
  </si>
  <si>
    <t>TweetDeck (2871), Twitter Web Client (299), HootSuite (30)</t>
  </si>
  <si>
    <t>TweetDeck (1886), Twitter Web Client (165), Twitter for Websites (2)</t>
  </si>
  <si>
    <t>Twitter for iPad (2763), Twitter Web Client (352), Twitter for iPhone (34), iOS (23), TweetChat (19), TweetDeck (5), Photos on iOS (3), Twitter for Websites (1)</t>
  </si>
  <si>
    <t>TweetDeck (1763), Twitter Web Client (1120), Twitter for iPad (156), Storify (72), Twitter for iPhone (66), Twitter for BlackBerry (15), Mobile Web (M5) (3), Twitter for Websites (1), iOS (1), Vine - Make a Scene (1)</t>
  </si>
  <si>
    <t>TweetDeck (1442), Twitter Web Client (634), Twitter for iPad (109), Twitter for iPhone (35), Mobile Web (M5) (9), Storify (3), Twitter for BlackBerry (2), Twitter for Mac (1), Thunderclap (1), Vine - Make a Scene (1)</t>
  </si>
  <si>
    <t>Twitter for Mac (364), HootSuite (299), Tweetie for Mac (259), Twitter Web Client (130), Twitter for iPad (69), Twitter for iPhone (56), Tweetbot for iOS (1), Twitpic (1)</t>
  </si>
  <si>
    <t>Twitter Web Client (50), HootSuite (13)</t>
  </si>
  <si>
    <t>Twitter for Mac (435), Twitter Web Client (322), Twitter for iPad (134), Tweetie for Mac (97), Twitter for iPhone (13), twitterfeed (9), Tweetbot for iOS (3), Safari on iOS (3), Buffer (2), Twitter for Websites (1)</t>
  </si>
  <si>
    <t>Twitter Web Client (2622), Facebook (281), Twitter for iPad (201), Twitter for iPhone (58), Twitter for Mac (18), Twitter for Websites (7), Camera on iOS (3), TwitLonger Beta (3), Photos on iOS (2), iOS (2)</t>
  </si>
  <si>
    <t>Twitter Web Client (2299), Twitter for Websites (326), Mobile Web (M5) (54), Echofon (1), Twitter for iPhone (1)</t>
  </si>
  <si>
    <t>Twitter Web Client (6)</t>
  </si>
  <si>
    <t>Twitter Web Client (1094), shareaholic (9), Twitter for Websites (2), Google (1)</t>
  </si>
  <si>
    <t>twitterfeed (567)</t>
  </si>
  <si>
    <t>Facebook (188), Twitter for iPhone (147), Twitter Web Client (23), Twitter for Websites (7), Twitter for iPad (2)</t>
  </si>
  <si>
    <t>TweetDeck (253), Twitter Web Client (193), Instagram (70), Twitter for iPhone (32), Twitter for Android (8), iOS (3), Mobile Web (M5) (2)</t>
  </si>
  <si>
    <t>Twitter Web Client (1204), Facebook (162), Mobile Web (48), TweetDeck (25), Twitterrific (22), Twitpic (18), Flickr (4), Camera on iOS (3), TellyApp (2), Audioboo (2)</t>
  </si>
  <si>
    <t>Echofon (134), Twitter Web Client (62), Twitpic (7), TweetDeck (4)</t>
  </si>
  <si>
    <t>Twitter for iPhone (98), Twitter Web Client (62), Mobile Web (M5) (24), Twitpic (2), Twitter for Websites (2)</t>
  </si>
  <si>
    <t>Twitter for iPhone (1956), Twitter Web Client (710), Twitter for iPad (378), Mobile Web (M5) (98), Twitter for Websites (25), iOS (14), Twitter for Android (6), Camera on iOS (4), NYTimes on iOS (1), Twitter Ads (1)</t>
  </si>
  <si>
    <t>Twitter Web Client (348), Mobile Web (M5) (12), Twitter for Websites (10)</t>
  </si>
  <si>
    <t>Twitter for iPhone (1775), Twitter Web Client (511), Facebook (368), Twitter for Mac (306), Twitter for iPad (169), Tweetbot for iOS (28), TweetDeck (10), Twitter for Websites (10), Twitter for Android (8), Echofon (6)</t>
  </si>
  <si>
    <t>Twitter Web Client (725), Twitter for iPad (231), Twitter for Websites (100), Twitter for iPhone (9), Photos on iOS (4), Mobile Web (2), Storify (1), Twitpic (1)</t>
  </si>
  <si>
    <t>Twitter Web Client (1584), Twitter for iPhone (100), Camera on iOS (20), Twitter for Websites (2), Safari on iOS (1), Storify (1), iOS (1), Mobile Web (M2) (1)</t>
  </si>
  <si>
    <t>Twitter Web Client (286), Twitter for iPhone (158), Mobile Web (M5) (8), Twitter for BlackBerry (2), Twitter for iPad (2), Twitter for Websites (1)</t>
  </si>
  <si>
    <t>twitterfeed (905), Twitter for iPhone (237), Twitter Web Client (16), iOS (1)</t>
  </si>
  <si>
    <t>Twitter for iPhone (630), Twitter Web Client (472), Twitter for Android (131), iOS (50), Twitter for iPad (25), Photos on iOS (18), Twitter for Websites (6), Mobile Web (M5) (3), Mobile Web (M2) (1), Camera on iOS (1)</t>
  </si>
  <si>
    <t>Twitter for iPhone (2445), twitterfeed (568), Twitter Web Client (119), Twitter for Websites (1)</t>
  </si>
  <si>
    <t>TweetDeck (976), Twitter Web Client (85), TweetCaster for Android (15), Google (5), Mobile Web (M5) (5)</t>
  </si>
  <si>
    <t>Twitter Web Client (643), Mobile Web (M5) (89), Twitpic (30), LG Phone (7), Photos on iOS (4), Twitter for Websites (4), Twitter for Android (2)</t>
  </si>
  <si>
    <t>Twitter for iPad (1439), Twitter for iPhone (831), Twitter for Websites (291), Twitter Web Client (231), foursquare (170), MyPad for iOS (iPad) (161), iOS (24), TweetDeck (12), Echofon (9), Photos on iOS (8)</t>
  </si>
  <si>
    <t>Twitter Web Client (2253), HootSuite (846), Twitpic (58), Google (16), Draugiem.lv Integration (7), Mobile Web (M2) (5), Twitter for Websites (4), Mobile Web (M5) (2), Twibbon (2), Mobile Web (1)</t>
  </si>
  <si>
    <t>regierung.li (627), Twitter Web Client (1)</t>
  </si>
  <si>
    <t>HootSuite (115), Twitter Web Client (71), TweetDeck (4), Twitter for iPhone (3), Mobile Web (M5) (2)</t>
  </si>
  <si>
    <t>Twitter Web Client (319), Twitter for iPhone (57), Camera on iOS (7), iOS (3), Mobile Web (M5) (1)</t>
  </si>
  <si>
    <t>Twitter Web Client (134), Twitter for Android (18), Twitter for iPad (5), Mobile Web (M2) (1)</t>
  </si>
  <si>
    <t>Twitter Web Client (761), Twitter for Android (20), Twitter for Websites (5), Kanvaso (1)</t>
  </si>
  <si>
    <t>Twitter Web Client (1890), Twitter for BlackBerry (600), Twitter for Android (524), Paper.li (73), Storify (42), Twitter for Websites (7), Vine for Android (2), Google (2), Thunderclap (1), Vimeo (1)</t>
  </si>
  <si>
    <t>Twitter Web Client (355), Twitter for Websites (2)</t>
  </si>
  <si>
    <t>Google (251), Twitter Web Client (140)</t>
  </si>
  <si>
    <t>Twitter for iPhone (86), Twitter Web Client (77), Twitter for Websites (3)</t>
  </si>
  <si>
    <t>Twitter Web Client (147)</t>
  </si>
  <si>
    <t>Twitter Web Client (501), Twitter for Websites (6), Storify (1)</t>
  </si>
  <si>
    <t>Twitter Web Client (100), Twitter for iPhone (11)</t>
  </si>
  <si>
    <t>Twitter Web Client (1896), TweetDeck (698), Clocktweets (317), Twitter for iPad (111), Twitter for Websites (63), Mobile Web (M2) (38), Photos on iOS (34), Twitter for iPhone (28), iOS (9), Safari on iOS (6)</t>
  </si>
  <si>
    <t>Twitter Web Client (566), Twitter for Websites (330), Twitter for iPhone (125), TweetDeck (26), Tweetbot for iOS (2), TwitLonger Beta (1)</t>
  </si>
  <si>
    <t>Twitter Web Client (255), Twitter for Websites (48), Twitter for iPhone (26), Mobile Web (M5) (7), Mobile Web (M2) (6), TwitLonger Beta (2)</t>
  </si>
  <si>
    <t>Twitter Web Client (1137), Mobile Web (M5) (5), Twitter for iPhone (3), Twibbon (1)</t>
  </si>
  <si>
    <t>twitterfeed (2559), MI Connect (627), Twitter Web Client (14)</t>
  </si>
  <si>
    <t>Twitter Web Client (763), twitterfeed (189)</t>
  </si>
  <si>
    <t>twitterfeed (728), Twitter Web Client (39)</t>
  </si>
  <si>
    <t>Twitter Web Client (1294), Twitter for iPhone (1171), Twitter for Android (32), Twitpic (23), Mobile Web (19), HootSuite (12), TweetDeck (12), Photos on iOS (7), Twitter for iPad (3), img.ly (3)</t>
  </si>
  <si>
    <t>Twitter for iPad (1692), Twitter for Android (700), Twitter Web Client (396), Twitter for iPhone (253), HTC Peep (99), Instagram (31),   HTC Peep (10), Twitterrific (5), Twitter for Websites (4), iOS (4)</t>
  </si>
  <si>
    <t>Twitter Web Client (872), Flickr (114), HootSuite (112), Twitter for iPhone (19), FlickStackr (6), Twitter for iPad (4), Twitter for Websites (4), Mobile Web (M5) (3), Mobile Web (1)</t>
  </si>
  <si>
    <t>Twitter for iPhone (404), Mobile Web (M5) (220), Twitter Web Client (143), Cloudhopper (131), Mobile Web (27), Twitter for Websites (25), Twitter for iPad (19), FT Web App (3), WSJ for iOS (2), Wefollow (1)</t>
  </si>
  <si>
    <t>HootSuite (1802), Twitter Web Client (722), Twitter for iPhone (403), Twitter for iPad (137), Flickr (70), Camera on iOS (15), Google (12), Photos on iOS (11), Instagram (8), iPhoto on iOS (4)</t>
  </si>
  <si>
    <t>Twitter for iPhone (1076), Twitter for iPad (248), Twitter Web Client (103), Twitter for Websites (26), iOS (15), Camera on iOS (4), FT Web App (2)</t>
  </si>
  <si>
    <t>Twitter Web Client (375), Twitter for iPhone (287), HootSuite (141), Twitter for iPad (121), Camera on iOS (1), Photos on iOS (1)</t>
  </si>
  <si>
    <t>Twitter Web Client (65), Twitpic (1)</t>
  </si>
  <si>
    <t>Twitter Web Client (1862), Twitter for iPad (18), Twitter for iPhone (9), Panoramic moTweets (7), Mobile Web (M5) (2)</t>
  </si>
  <si>
    <t>Twitter for iPad (214), Mobile Web (M5) (12), Twitter Web Client (10), Photos on iOS (1)</t>
  </si>
  <si>
    <t>Twitter Web Client (3197)</t>
  </si>
  <si>
    <t>Facebook (109), Twitter Web Client (29)</t>
  </si>
  <si>
    <t>twitterfeed (2184), Twitter Web Client (389), Mobile Web (1), Twitter for iPhone (1)</t>
  </si>
  <si>
    <t>HootSuite (474), Twitter Web Client (459), Gravity (3)</t>
  </si>
  <si>
    <t>Twitter Web Client (134)</t>
  </si>
  <si>
    <t>Facebook (1824), Twitter Web Client (1175), NetworkedBlogs (112), Google (42), Mobile Web (M2) (27), Mobile Web (14), Twitter for iPad (6)</t>
  </si>
  <si>
    <t>Facebook (320), Twitter Web Client (209), Google (68), Twitter for iPhone (32)</t>
  </si>
  <si>
    <t>Twitter Web Client (2018), Twitter for Android (22), Cloudhopper (14), Twitter for Websites (4)</t>
  </si>
  <si>
    <t>Twitter for iPad (939), Twitter Web Client (316), Twitter for iPhone (10), Echofon (4), Twitter for Android (1)</t>
  </si>
  <si>
    <t>Twitter Web Client (2306), Twitter for Websites (886), Twitpic (4), Mobile Web (M5) (2), Twitter for iPhone (2)</t>
  </si>
  <si>
    <t>Twitter Web Client (544), Instagram (251), Twitpic (63), Twitter for iPhone (51), Twitter for iPad (13), Twitter for Websites (9), Twitter for Mac (2), Photos on iOS (1)</t>
  </si>
  <si>
    <t>Twitter Web Client (3139), Twitter for iPhone (60), Mobile Web (M5) (1)</t>
  </si>
  <si>
    <t>Twitter Web Client (2583), Twitter for iPhone (545), Twitter for Websites (60), Twuffer (5), Twitter for Android (5)</t>
  </si>
  <si>
    <t>Twitter for iPad (452)</t>
  </si>
  <si>
    <t>Twitter Web Client (1807), Twitter for Websites (688), Twitpic (28), Twitter for iPhone (5)</t>
  </si>
  <si>
    <t>Twitter Web Client (696), Twitpic (30), Twitter for Websites (4), Twitter for iPhone (2)</t>
  </si>
  <si>
    <t>Twitter Web Client (2118), Twitter for iPhone (24)</t>
  </si>
  <si>
    <t>Twitter Web Client (2709), Twitter for Websites (437), Mobile Web (M5) (42), Twitter for iPhone (5), Twuffer (4), Twitter for iPad (1), Twitter for Android (1)</t>
  </si>
  <si>
    <t>TweetDeck (21), Twitter Web Client (2)</t>
  </si>
  <si>
    <t>Twitter Web Client (1392), Twitter for Android (41), Twitter for Websites (1)</t>
  </si>
  <si>
    <t>Twitter Web Client (36), Google (28), Twitter for Android (3)</t>
  </si>
  <si>
    <t>Twitter Web Client (48), Twitter for iPad (13), Twitter for iPhone (8), Twitter for Android (5), Mobile Web (M5) (2), Twitter for Websites (1)</t>
  </si>
  <si>
    <t>Twitter Web Client (62), Twitter for iPhone (1)</t>
  </si>
  <si>
    <t>Twitter Web Client (2452), Twitter for iPad (651), Twitter for Android (52), Mobile Web (M5) (4), Twitter for Websites (2), Photos on iOS (1)</t>
  </si>
  <si>
    <t>Twitter Web Client (2441), HootSuite (597), Twitter for Websites (157), Mobile Web (M5) (3), Mobile Web (M2) (1)</t>
  </si>
  <si>
    <t>Twitter Web Client (1479), HootSuite (307), Twitter for iPhone (158), Twitter for Android (42), Twitter for iPad (13), Mobile Web (M5) (2)</t>
  </si>
  <si>
    <t>Tweetbot for iOS (2297), iOS (568), Safari on iOS (144), Photos on iOS (73), Twitter for iPhone (33), Camera on iOS (32), Twitter for iPad (26), Twitter Web Client (14), Tweetbot for iu039fS (8), TweetDeck (4)</t>
  </si>
  <si>
    <t>Twitter Web Client (1569), TweetDeck (1102), Twitter for iPhone (289), Twitter for iPad (72), Twitter for Websites (56), Tweetbot for iOS (39), HootSuite (27), Bambuser (19), Mobile Web (M5) (12), Storify (6)</t>
  </si>
  <si>
    <t>Tweetbot for iOS (1048), iOS (103), Safari on iOS (59), Twitter for iPad (35), Photos on iOS (13), Camera on iOS (4), Tweetbot for iu039fS (2), Twitter for iPhone (2)</t>
  </si>
  <si>
    <t>Twitter for iPad (120), Twitterrific (62), Twitter Web Client (9), Tweetbot for iOS (4), Twitter for iPhone (2)</t>
  </si>
  <si>
    <t>TweetDeck (1630), Twitter Web Client (651), Twitter for iPhone (553), Twitter for iPad (95), Tweetbot for iOS (23), Twitter for Websites (11), Storify (11), HootSuite (6), Photos on iOS (5), Mobile Web (M5) (2)</t>
  </si>
  <si>
    <t>Twitter Web Client (809), Mobile Web (M5) (69), Camera on iOS (2), Photos on iOS (1)</t>
  </si>
  <si>
    <t>Twitter Web Client (851), Twitter for iPhone (342), Twitpic (116), Twitter for iPad (23), Instagram (10), Twitterrific (7)</t>
  </si>
  <si>
    <t>Twitter Web Client (1411), Twitter for iPhone (464), TCCB GEN SEK (225), Twitter for Android (47),   HTC Peep (3), Twitter for iPad (2)</t>
  </si>
  <si>
    <t>Twitter Web Client (2876), Twitter for iPad (177), Twitter for Android (26), Cloudhopper (8), Twitter for iPhone (4), Twitter for Websites (2), Twitpic (1)</t>
  </si>
  <si>
    <t>TweetDeck (380), Twitter for iPhone (344), Twitter for Android (151), Twitter Web Client (141), Twitter for iPad (124), SocialEngage (14), Twitpic (2), Twitter for Websites (1)</t>
  </si>
  <si>
    <t>Twitter Web Client (605), Twitter for iPhone (426), Mobile Web (M5) (264), TR Presidency KP SMP (73), Mobile Web (12), Twitpic (2), Mobile Web (M2) (2)</t>
  </si>
  <si>
    <t>Twitter Web Client (1183), TweetDeck (865), Twitter for Android (7), Twitter for iPhone (5)</t>
  </si>
  <si>
    <t>Twitter Web Client (192), Twitter for Android (134), Twitter for iPhone (39), Mobile Web (M5) (33), Twitter for iPad (20)</t>
  </si>
  <si>
    <t>Twitter Web Client (2740), Twitter for iPad (220), Twitter for Android (140), Photos on iOS (40), Twitter for iPhone (19), iOS (18), Twitlonger (9), Mobile Web (M5) (3), Twitter for Websites (1)</t>
  </si>
  <si>
    <t>Twitter Web Client (963), Twitter for iPhone (116), Twitter for Android (65), Twitter for iPad (26), Twitter for Websites (3), Twitlonger (2)</t>
  </si>
  <si>
    <t>Twitter Web Client (426), Twitter for iPad (3), Twitter for iPhone (1)</t>
  </si>
  <si>
    <t>Twitter Web Client (1261), Twitter for Websites (1129), Twitter for iPhone (367), Twitter for iPad (5), Photos on iOS (5), TwitDoc (5), TwitLonger Beta (1), Safari on iOS (1)</t>
  </si>
  <si>
    <t>Twitter Web Client (2361), Twitter for iPad (684), Twitter for iPhone (149), TwitLonger Beta (1)</t>
  </si>
  <si>
    <t>Twitter Web Client (5), Facebook (5), Twitter for Websites (1)</t>
  </si>
  <si>
    <t>Twitter Web Client (502), Twitter for iPhone (36)</t>
  </si>
  <si>
    <t>twitterfeed (3200)</t>
  </si>
  <si>
    <t>Twitter Web Client (1301), Facebook (1135), Twitter for iPhone (380), Twitter for Websites (318), Mobile Web (M2) (27), Mobile Web (M5) (18), Twitter for Android (15), HootSuite (6)</t>
  </si>
  <si>
    <t>Twitter Web Client (222)</t>
  </si>
  <si>
    <t>Google (3200)</t>
  </si>
  <si>
    <t>Royal Household (2098), Twitter Web Client (792), Instagram (149), TweetDeck (79), Twitter for iPad (39), HootSuite (20), Storify (9), Mobile Web (M2) (8), Twitter for Android (2), Mobile Web (M5) (2)</t>
  </si>
  <si>
    <t>Twitter for iPhone (403), Twitter Web Client (247), TweetDeck (246), Tweetbot for iOS (38), Twitpic (3), Twitter for iPad (1), Twibbon (1), Thunderclap (1)</t>
  </si>
  <si>
    <t>HootSuite (1476), Twitter Web Client (1098), Conversocial (381), TweetDeck (160), Twitter for iPad (31), Twitter for iPhone (28), Storify (6), foursquare (3), Echofon (3), Photos on iOS (2)</t>
  </si>
  <si>
    <t>Twitter for iPhone (2666), Twitter Web Client (322), Twitter for iPad (153), Mobile Web (27), HootSuite (9), Echofon (7), Mobile Web (M5) (5), Thunderclap (1)</t>
  </si>
  <si>
    <t>HootSuite (3056), Twitter Web Client (104), Twitter for iPad (25), Twitter for Android (4), Thunderclap (3), Instagram (3), Twitter for iPhone (2), Storify (1), Vine - Make a Scene (1)</t>
  </si>
  <si>
    <t>Twitter Web Client (875), HootSuite (875), SocialEngage (404), Conversocial (372), Cloudhopper (15), Flickr (14), Storify (11), TweetDeck (9), Thunderclap (3), Twitter for iPhone (1)</t>
  </si>
  <si>
    <t>Twitter for Websites (466), Twitter Web Client (264), Newstreamer (26), HootSuite (14), Google (6), Thunderclap (3), Facebook (3), Wefollow (2), LinkedIn (1), Shorty Awards (1)</t>
  </si>
  <si>
    <t>TweetDeck (339)</t>
  </si>
  <si>
    <t>TweetDeck (135)</t>
  </si>
  <si>
    <t>TweetDeck (326)</t>
  </si>
  <si>
    <t>TweetDeck (327)</t>
  </si>
  <si>
    <t>TweetDeck (335)</t>
  </si>
  <si>
    <t>TweetDeck (328)</t>
  </si>
  <si>
    <t>TweetDeck (338)</t>
  </si>
  <si>
    <t>TweetDeck (329)</t>
  </si>
  <si>
    <t>Twitter Web Client (307), Google (134), Twitter for Websites (27)</t>
  </si>
  <si>
    <t>Twitter Web Client (34)</t>
  </si>
  <si>
    <t>Twitter Web Client (15), Facebook (2)</t>
  </si>
  <si>
    <t>Twitter for iPhone (2622), Twitter Web Client (409), Twitter for Android (102), Twitter for Websites (32), Instagram (19)</t>
  </si>
  <si>
    <t>Twitter for iPhone (1541), Twitter Web Client (803), Twitter for Mac (246), TweetCaster for Android (245), Paper.li (141), Twitter for Websites (80), Twitter for Android (65), Instagram (42), iOS (36)</t>
  </si>
  <si>
    <t>Twitter Web Client (3069), Twitter for Android (92), Twitter for iPhone (31), Twitter for  Android (5), Twitter for Websites (2)</t>
  </si>
  <si>
    <t>iOS (24), Twitter Web Client (14), Twitter for iPhone (12), Twitter for Websites (11), Twitter for iPad (6)</t>
  </si>
  <si>
    <t>Twitter for iPhone (246), Twitter Web Client (134), Safari on iOS (8), Twitter for Mac (7), Twitter for Websites (3)</t>
  </si>
  <si>
    <t>Cubadebate (498), Twitter Web Client (2)</t>
  </si>
  <si>
    <t>TweetDeck (1259), Cubadebate (1218), Twitter Web Client (501), HootSuite (222)</t>
  </si>
  <si>
    <t>Twitter for iPhone (38), Twitter Web Client (33), SoundCloud (18), WordPress.com (7), Mixlr (2), Twitter for Websites (1)</t>
  </si>
  <si>
    <t>Twitter Web Client (2381), Twitter for iPad (510), Twitter for iPhone (239), TweetDeck (70)</t>
  </si>
  <si>
    <t>Twitter for iPhone (1154), Twitter for Android (887), Twitter Web Client (570), TweetDeck (546), Twitter for iPad (17)</t>
  </si>
  <si>
    <t>Facebook (623), Twitter Web Client (9)</t>
  </si>
  <si>
    <t>Twitter Web Client (1316), TweetDeck (963), Twitter for iPhone (611), Twitter for iPad (306)</t>
  </si>
  <si>
    <t>Twitter Web Client (352), Twitter for Android (5), Flickr (1)</t>
  </si>
  <si>
    <t>TweetDeck (218), Twitter for Android (69)</t>
  </si>
  <si>
    <t>Facebook (812), Twitter Web Client (1)</t>
  </si>
  <si>
    <t>Twitter Web Client (300)</t>
  </si>
  <si>
    <t>Facebook (591), TweetDeck (25), Twitter Web Client (6)</t>
  </si>
  <si>
    <t>Twitter Web Client (1652), HootSuite (1504), Twitter for iPhone (23), Twitter for Android (20), Twitpic (1)</t>
  </si>
  <si>
    <t>HootSuite (1833), Twitter Web Client (1359), Twitter for Android (7)</t>
  </si>
  <si>
    <t>HootSuite (2157), Twitter Web Client (696), Twitpic (107), Twitter for Android (107), Twitter for iPad (94), Twitter for iPhone (31), Storify (5), Twitter for Websites (1), iOS (1)</t>
  </si>
  <si>
    <t>TweetDeck (1228), Twitter for Mac (999), Twitter for iPhone (516), Tweetbot for iOS (300), iOS (26), HootSuite (26), Camera on iOS (21), Twitter Web Client (14), Twitter for Android (10), Photos on iOS (9)</t>
  </si>
  <si>
    <t>TweetDeck (2299), Twitter for iPhone (498), Twitter Web Client (215), Facebook (94), Twitter for Mac (53), HootSuite (33), Twitter for Android (2), Twitter for iPad (1)</t>
  </si>
  <si>
    <t>Twitter for Android (480), Twitter for Mac (5), Twitter Web Client (1)</t>
  </si>
  <si>
    <t>Twitter for iPad (94), Twitter Web Client (78), HootSuite (40), Twitter for Websites (14), Twitter for Android (11), Twitter for iPhone (11), SoundCloud (4), iOS (1)</t>
  </si>
  <si>
    <t>iOS (1)</t>
  </si>
  <si>
    <t>Twitter Web Client (79)</t>
  </si>
  <si>
    <t>Facebook (194), Twitter Web Client (2)</t>
  </si>
  <si>
    <t>Facebook (374), Twitter Web Client (11), Twitpic (1)</t>
  </si>
  <si>
    <t>Facebook (288), Twitter Web Client (13)</t>
  </si>
  <si>
    <t>Twitter Web Client (215), Mobile Web (1)</t>
  </si>
  <si>
    <t>Twitter Web Client (3191), Thunderclap (5), Twitter for iPhone (4)</t>
  </si>
  <si>
    <t>TweetDeck (2622), web (489), HootSuite (85), Twitter for iPhone (3), Storify (1)</t>
  </si>
  <si>
    <t>Twitter Web Client (521)</t>
  </si>
  <si>
    <t>Twitter Web Client (3072), Twitter for iPhone (85), SnappyTV.com (18), Twitter for iPad (17), TweetDeck (4), HootSuite (2), Twitter for Websites (1)</t>
  </si>
  <si>
    <t>Twitter Web Client (1260), HootSuite (1081), Twitter for iPhone (69), TweetDeck (33), Twitter for Websites (3), Twitpic (2)</t>
  </si>
  <si>
    <t>Twitter Web Client (445), TweetDeck (70), HootSuite (50), Mobile Web (3), Twitter for Websites (3)</t>
  </si>
  <si>
    <t>Sprout Social (2596), Twitter Web Client (567), Twitter for iPhone (33)</t>
  </si>
  <si>
    <t>Twitter Web Client (3180), Twitter for iPhone (16), Twitter for Websites (3)</t>
  </si>
  <si>
    <t>Twitter Web Client (1916), HootSuite (410), TweetDeck (11), Twitter for Websites (1)</t>
  </si>
  <si>
    <t>Twitter Web Client (1811), HootSuite (1190), Twitter for iPhone (182), Twitter for iPad (7), Mobile Web (M2) (6), Mobile Web (M5) (2), Camera on iOS (1)</t>
  </si>
  <si>
    <t>Twitter Web Client (1907), HootSuite (708), TweetDeck (1), Twitter for iPhone (1)</t>
  </si>
  <si>
    <t>HootSuite (2055), Twitter Web Client (22), Twitter for iPad (13), Mobile Web (M2) (2), Camera on iOS (1)</t>
  </si>
  <si>
    <t>Twitter Web Client (1322), HootSuite (45), Tweets60 (2)</t>
  </si>
  <si>
    <t>Twitter Web Client (407), Twitter for Mac (150), HootSuite (3), Twitter for Websites (1)</t>
  </si>
  <si>
    <t>Twitter Web Client (1571), HootSuite (1068), Sprout Social (521), TweetDeck (17), Twitter for iPhone (10), Mobile Web (M5) (5), TweepsMap (2), Thunderclap (1)</t>
  </si>
  <si>
    <t>HootSuite (876), Twitter Web Client (159), Twitter for Websites (1)</t>
  </si>
  <si>
    <t>HootSuite (1260), Twitter Web Client (184)</t>
  </si>
  <si>
    <t>iOS (87), Twitter for iPhone (32), Twitter for Websites (5), Twitter for iPad (4)</t>
  </si>
  <si>
    <t>Twitter Web Client (589), Twitter for Websites (145), Flickr (1)</t>
  </si>
  <si>
    <t>Twitter Web Client (8)</t>
  </si>
  <si>
    <t>Twitter Web Client (1832), twitterfeed (439), Twitpic (114), Facebook (22), Twitter for iPad (11), Twitter for iPhone (10), Cloudhopper (7), Twitter for Websites (5), TweetDeck (2), iOS (1)</t>
  </si>
  <si>
    <t>Twitter Web Client (56), MetroTwit (6), Twitter for Websites (1), TweetCaster for Android (1)</t>
  </si>
  <si>
    <t>Facebook (54), Twitter for Android (32), Twitter Web Client (21), Twitlonger (1)</t>
  </si>
  <si>
    <t>Facebook (60), Twitter Web Client (1)</t>
  </si>
  <si>
    <t>Twitter Web Client (3196), Twitter for iPhone (4)</t>
  </si>
  <si>
    <t>TweetDeck (3046), Twitter Web Client (98), Plumeu00a0foru00a0Android (52), bitly bitlink (3), Twitter for Websites (1)</t>
  </si>
  <si>
    <t>Twitter for iPhone (1467), Twitter Web Client (409), Mobile Web (19), iOS (9), Vine - Make a Scene (8), Echofon (1)</t>
  </si>
  <si>
    <t>Twitter Web Client (1174), HootSuite (1157), Twitter for Android (76), Twitter for iPhone (72), Twitter for Android Tablets (43), Twitter for Mac (42), Twitter for Websites (35), Twitter for iPad (18), Flickr (1)</t>
  </si>
  <si>
    <t>Twitter Web Client (2654), Twitter for Websites (523), Mobile Web (M5) (19), Mobile Web (M2) (1), Twitter for iPhone (1)</t>
  </si>
  <si>
    <t>Twitter Web Client (2545), HootSuite (254), Twitter for iPhone (253), Twitter for iPad (78), Twitter for Websites (65), Camera on iOS (1), iOS (1)</t>
  </si>
  <si>
    <t>Twitter Web Client (1636), Twitter for iPhone (1527), Twitter for Websites (9), HootSuite (5), Twitter for Android (4), Twitter for iPad (4), TweetDeck (3), Twitter Ads (2)</t>
  </si>
  <si>
    <t>Twitter for Websites (1535), Twitter for iPad (892), Twitter for iPhone (484), Twitter Web Client (143), NYTimes for iPad (75), Mobile Web (M5) (19), Photos on iOS (13), Mobile Web (M2) (11), Safari on iOS (10), Mobile Web (9)</t>
  </si>
  <si>
    <t>TweetDeck (1997), Twitter Web Client (787), Twitter for iPhone (233), HootSuite (143), Instagram (32), Twitter for Android (6), iOS (1), Twitlonger (1)</t>
  </si>
  <si>
    <t>HootSuite (3182), Twitter Web Client (9), Twitter for iPhone (5), iOS (2), Safari on iOS (1), Twitlonger (1)</t>
  </si>
  <si>
    <t>Twitter Web Client (2339), TweetDeck (517), Twitter for Android (334), HootSuite (9), Twitter for Websites (1)</t>
  </si>
  <si>
    <t>Twitter for Websites (36), TweetDeck (1), Twitter Web Client (1)</t>
  </si>
  <si>
    <t>Twitter Web Client (3186), Twitter for Websites (10), Storify (1)</t>
  </si>
  <si>
    <t>Twitter Web Client (2023), Twitter for Android (450), HootSuite (440), Twitter for Websites (287)</t>
  </si>
  <si>
    <t>bitly bitlink (1948), Twitter Web Client (790), Plumeu00a0foru00a0Android (291), Bitly (127), Twitter for Websites (43), Twitter for Android (1)</t>
  </si>
  <si>
    <t>Twitter Web Client (11)</t>
  </si>
  <si>
    <t>Twitter for iPad (997)</t>
  </si>
  <si>
    <t>Twitter Web Client (1975), HootSuite (746), MPPRE (427), Twitter for Android (34), RTNicolasMaduro2 (10), Twitlonger (6), Twitter for Android Tablets (2)</t>
  </si>
  <si>
    <t>TraductorNicolas (3200)</t>
  </si>
  <si>
    <t>Facebook (3027), Twitter for iPhone (86), Twitter Web Client (60), Twitter for BlackBerry® (1), Mobile Web (M5) (1)</t>
  </si>
  <si>
    <t>Twitter for iPhone (244), Twitter for BlackBerry® (51), Twitter Web Client (44), Twitter for Android (29), Photos on iOS (23), Camera on iOS (7)</t>
  </si>
  <si>
    <t>Twitter Web Client (912), Google (19), Twitter for iPad (10), Twitter for BlackBerry® (5), Twitter for Websites (4), Photos on iOS (2)</t>
  </si>
  <si>
    <t>Twitter for iPad (524), Twitter for iPhone (450), iOS (21), Twitter for Websites (5), Twitter Web Client (5), Twitter for BlackBerry® (2), Address Book and Contacts on iOS (1), Mobile Web (M5) (1), tweetary. (1), Zapiro Toons on iOS (1)</t>
  </si>
  <si>
    <t>Twitter for BlackBerry® (948), Twitter for iPad (139), Twitter Web Client (124), Twitter for BlackBerry (57), Mobile Web (M5) (55), Mobile Web (13), Twitter for Android (7), Twitter for Websites (6), iOS (2), Twitter for Windows Phone (1)</t>
  </si>
  <si>
    <t>Facebook (531), Twitter Web Client (394), Mobile Web (M5) (244), Twitter for Android (48), Twitter for Websites (22), Twitter for BlackBerry® (14), Twitlonger (3), Flickr (1)</t>
  </si>
  <si>
    <t>Facebook (460), Twitter for BlackBerry® (104), Twitter Web Client (6), Twitter for Websites (1)</t>
  </si>
  <si>
    <t>Clocktweets (190), Twitter for Android (98), Twitter Web Client (42), Twitter for BlackBerry® (33), Twitter for Windows Phone (16), TweetDeck (11)</t>
  </si>
  <si>
    <t>Twitter for BlackBerry® (2165), Twitter for Android (63), UberSocial for BlackBerry (57), Twitter Web Client (45), Twitter for iPad (34), Twitter for BlackBerry (11), Twitpic (4), Facebook (3), Flickr (1)</t>
  </si>
  <si>
    <t>Twitter for BlackBerry® (1442), Twitter Web Client (1185), Twitter for Android (362), TweetDeck (167), Mobile Web (M5) (21), Twitter for BlackBerry (15), Twitter for iPhone (6), Photos on iOS (2)</t>
  </si>
  <si>
    <t>Twitter for BlackBerry (849), Twitter for BlackBerry® (640), Twitter Web Client (516), Twitter for Android (272), Twitter for iPad (10)</t>
  </si>
  <si>
    <t>Twitter Web Client (1029), Twitter for BlackBerry® (964), Twitter for Android (573), TweetDeck (236), Mobile Web (14), Facebook (14), Twitter for Websites (8), Social Valuator (1), Unfollowers.me (1), Mobile Web (M5) (1)</t>
  </si>
  <si>
    <t>Twitter Web Client (1268), TweetDeck (905), Twitter for BlackBerry® (591), Twitter for Websites (187), Twitter for Android (118), Twitter for BlackBerry (88), Twitter for iPad (36), Mobile Web (M5) (1)</t>
  </si>
  <si>
    <t>Twitter for BlackBerry® (746), Twitter for BlackBerry (131), Mobile Web (M5) (123), Twitter Web Client (22), Twitterrific for Mac (13), Tweetbot for iOS (9), Twitter for Websites (3), Twitter for iPad (3), UberSocial for BlackBerry (2), TweetDeck (1)</t>
  </si>
  <si>
    <t>TweetDeck (1544), Twitter Web Client (998), Twitter for BlackBerry® (262), Mobile Web (M2) (129), Twitter for iPad (112), Twitter for Android (88), Mobile Web (M5) (21), Twitter for Windows Phone (15), Twitter for Websites (13), UberSocial for BlackBerry (9)</t>
  </si>
  <si>
    <t>Twitter for BlackBerry® (76), Twitter for Websites (23), Twitter for iPad (15), iOS (1)</t>
  </si>
  <si>
    <t>Twitter Web Client (1868), Twitter for BlackBerry® (148), Twitter for Android (106), Twitter for Websites (59), Twitlonger (39), Twitpic (18), Facebook (1)</t>
  </si>
  <si>
    <t>Twitter Web Client (2342), Twitter for BlackBerry® (169), Twitter for Websites (92), Twitter for Android (43), Twitlonger (35), Twitpic (1)</t>
  </si>
  <si>
    <t>Facebook (406), TweetDeck (355), Twitter Web Client (54), Twitter for iPad (41), Mobile Web (M5) (6), Twitter for Android (5), Twitter for Websites (5), Tumblr (3), Long-tweets (2), Twitter for BlackBerry® (1)</t>
  </si>
  <si>
    <t>Twitter Web Client (2529), Twitter for iPad (292), Twitter for iPhone (284), Twitpic (30), Twitter for BlackBerry® (24), TweetPhoto (21), Echofon (11), Twitter for Websites (4), Camera on iOS (2), TwitLonger Beta (1)</t>
  </si>
  <si>
    <t>Twitter Web Client (811), Twitter for BlackBerry® (317), Twitter for iPhone (248), Facebook (38), Twitpic (35), Twitter for Android (26), Google (14), Twitter for iPad (13), TwitLonger Beta (12), Twitter for Websites (6)</t>
  </si>
  <si>
    <t>Twitter for iPhone (510), Twitter for BlackBerry® (264), Tweetbot for iOS (172), Twitter for Android (125), Twitter for iPad (107), Tweet Button (19), iOS (15), Twitter for BlackBerry (10), Mobile Web (10), Camera on iOS (5)</t>
  </si>
  <si>
    <t>Facebook (300), Twitter Web Client (123), Twitter for Websites (34), Twitter for BlackBerry® (3)</t>
  </si>
  <si>
    <t>Twitter for iPad (2268), Twitter for iPhone (308), Twitter Web Client (219), Twitter for Android (203), Twitter for BlackBerry® (44), Twitter for Websites (24), Twitter for Mac (16), Mobile Web (M5) (5), iOS (1)</t>
  </si>
  <si>
    <t>Twitter Web Client (31), Twitter for Android (20), Twitter for Websites (1), Mobile Web (M2) (1), Twitter for BlackBerry® (1)</t>
  </si>
  <si>
    <t>Twitter Web Client (1145), Facebook (62), Twitter for BlackBerry® (45), Twitter for Websites (3), Flickr (1)</t>
  </si>
  <si>
    <t>Twitter for Websites (1484), Twitter Web Client (1382), Mobile Web (M5) (106), Twitter for iPhone (104), Twitter for iPad (61), Twitter for Android (27), Safari on iOS (19), Google (7), Twitter for BlackBerry® (4), Twitter for Windows Phone (1)</t>
  </si>
  <si>
    <t>Twitter Web Client (1870), TweetDeck (616), Twitter for iPhone (216), Twitter for Android (72), Twitpic (59), Instagram (43), Buffer (33), Sprout Social (32), Twitter for BlackBerry® (30), Twitter for iPad (26)</t>
  </si>
  <si>
    <t>Twitter Web Client (2619), Twitter for Android (371), Twitter for iPad (158), Twitter for BlackBerry® (44), Twitter for Websites (2)</t>
  </si>
  <si>
    <t>Twitter Web Client (2733), Twitter for BlackBerry® (104), TwitLonger Beta (26), Twitter for Websites (13), Twitpic (10), TwitDoc (5), Twitlonger (4), Twitter for iPad (3), TweetDeck (2)</t>
  </si>
  <si>
    <t>TweetDeck (1302), Twitter Web Client (627), Twitter for iPhone (162), Twitter for Websites (105), Tumblr (73), Twitter for iPad (42), Twitter for BlackBerry® (42), Twitter for Mac (13), Camera on iOS (4), Mobile Web (M2) (2)</t>
  </si>
  <si>
    <t>twitterfeed (1284), Twitter for BlackBerry® (479), Sprout Social (386), Twitter for Android (371), HootSuite (248), Twitter Web Client (223), Twitter for iPhone (85), Mobile Web (M5) (41), Chirpstory (35), Twitter for Websites (32)</t>
  </si>
  <si>
    <t>Twitter Web Client (3038), TweetDeck (159), Twitter for BlackBerry® (3)</t>
  </si>
  <si>
    <t>Twitter Web Client (1356), twitterfeed (159), TweetDeck (56), Twitter for BlackBerry® (3)</t>
  </si>
  <si>
    <t>Twitter Web Client (19), Twitter for iPhone (10), Twitter for BlackBerry® (8), Mobile Web (3), Twitter for iPad (2), Mobile Web (M5) (1)</t>
  </si>
  <si>
    <t>TweetDeck (637), Facebook (502), Twitter Web Client (146), Twitter for iPhone (72), Mobile Web (M5) (72), Instagram (55), Twitter for Android (20), Twitter for iPad (7), Photos on iOS (1), Twitter for BlackBerry® (1)</t>
  </si>
  <si>
    <t>Twitter Web Client (629), Twitter for BlackBerry® (279), Instagram (95), Twitter for iPhone (17), Seesmic Desktop (10), Twitpic (8), Twitter for Websites (2), Twitter for iPad (2)</t>
  </si>
  <si>
    <t>Twitter Web Client (600), Mobile Web (M2) (235), Twitter for Android (35), Facebook (10), Twitter for Websites (8), bitly bitlink (3), Mobile Web (M5) (1), Twitter for BlackBerry® (1), Yfrog (1)</t>
  </si>
  <si>
    <t>Twitter for BlackBerry® (1298), Twitter Web Client (550), Twittelator (234), Twitter for iPad (145), Twitter for BlackBerry (64), Mobile Web (4), Twitter for Websites (1), iOS (1)</t>
  </si>
  <si>
    <t>Twitter for Websites (593), Twitter Web Client (181), Twitter for iPad (53), TweetCaster for iOS (40), bitly bitlink (30), Twitter for BlackBerry® (29), Twitlonger (14), Twittelator (11), iOS (10), TweetDeck (7)</t>
  </si>
  <si>
    <t>Twitter for BlackBerry® (1552), Twitter for Android (487), Instagram (18)</t>
  </si>
  <si>
    <t>Twitter Web Client (1308), Twitter for iPhone (177), Twitter for BlackBerry® (72), Mobile Web (M5) (5), Twitter for iPad (1), iOS (1)</t>
  </si>
  <si>
    <t>Facebook (207), Twitter Web Client (120), Twitter for Websites (15), Google (6), Twitter for BlackBerry® (4), Twitter for iPad (1), Twitter for iPhone (1), Photos on iOS (1)</t>
  </si>
  <si>
    <t>Twitter Web Client (1679), Twitter for Android (739), Twitter for BlackBerry® (306), Twitter for iPad (149), Twitter for iPhone (139), TweetDeck (58), Echofon (55), Mobile Web (M2) (40), Twitter for BlackBerry (13), iOS (8)</t>
  </si>
  <si>
    <t>Twitter Web Client (1337), TweetDeck (447), bitly bitlink (72), Twitter for BlackBerry® (66), Twitter for iPhone (64), iOS (54), Camera on iOS (25), Twitter for Android (24), Twitter for iPad (5), Mobile Web (4)</t>
  </si>
  <si>
    <t>Twitter for iPhone (95), Twitter for iPad (74), Twitter for Mac (41), Twitter for BlackBerry (17), Twitter for BlackBerry® (11), Twitter Web Client (2), Twitter for Websites (2), Safari on iOS (1), Camera on iOS (1), iOS (1)</t>
  </si>
  <si>
    <t>Twitter Web Client (942), Twitter for iPad (598), Twitter for BlackBerry® (311), Twitter for Websites (176), Twitter for Android (73), Facebook (68), Mobile Web (M5) (26), Twitter for iPhone (17), Twitter for BlackBerry (12), Photos on iOS (5)</t>
  </si>
  <si>
    <t>Facebook (2544), Twitter Web Client (341), HootSuite (148), TwitLonger Beta (124), Twitter for BlackBerry® (26), TweetDeck (9)</t>
  </si>
  <si>
    <t>TweetDeck (1026), Twitter Web Client (827), HootSuite (154), Twitter for BlackBerry® (77), Janetter for Android (16), Janetter (4), Mobile Web (M5) (3), Twitter for  Android (3), MetroTwit (2), Mobile Web (M2) (1)</t>
  </si>
  <si>
    <t>Twitter Web Client (503), TweetDeck (133), Twitter for Websites (84), Mobile Web (12), Twitter for iPhone (10), Twitter for Android (2), Twitter for iPad (2), Twitter for BlackBerry® (2), Twitter for Windows (1)</t>
  </si>
  <si>
    <t>Twitter for iPhone (1948), Twitter Web Client (625), Facebook (4), Twitter for BlackBerry® (2), Twitpic (2), Yfrog (2), TweetDeck (1)</t>
  </si>
  <si>
    <t>Tweetbot for iOS (3104), Photos on iOS (15), Tweetbot for iu039fS (14), Instagram on iOS (10), Instagram (8), iOS (7), Safari on iOS (5), Twitter for Websites (2), Twitter for BlackBerry® (1), Camera on iOS (1)</t>
  </si>
  <si>
    <t>Twitter for iPhone (288), Twitter for BlackBerry® (271), Twitter Web Client (231), Twitter for Android (227), Twitter for iPad (111), Mobile Web (M5) (31), Twitter for BlackBerry (18), Instagram (16), Mobile Web (3)</t>
  </si>
  <si>
    <t>Twitter for iPhone (692), Twitter for BlackBerry® (18), Twitter Web Client (8), Mobile Web (M5) (7)</t>
  </si>
  <si>
    <t>Twitter for iPhone (1189), Instagram (107), Twitter Web Client (79), Twitter for iPad (17), Twitter for BlackBerry® (6), Twitter for Mac (5), Mobile Web (M5) (5)</t>
  </si>
  <si>
    <t>Twitter for BlackBerry® (1580), Twitter for iPhone (708), Twitter Web Client (537), Twitter for BlackBerry (258), Camera on iOS (45), iOS (21), Twitter for iPad (1)</t>
  </si>
  <si>
    <t>Twitter for iPhone (140), Twitter for BlackBerry (111), Facebook (101), Twitter Web Client (99), Twitter for BlackBerry® (49), Mobile Web (M5) (42), Twitter for Websites (40)</t>
  </si>
  <si>
    <t>Twitter Web Client (1368), Twitter for iPad (282), Twitter for iPhone (280), Twitter for BlackBerry® (70), Twitpic (50), Twitter for Android (33), Twitter for Websites (30), Photos on iOS (18), iOS (8), Mobile Web (7)</t>
  </si>
  <si>
    <t>Twitter Web Client (1006), Twitter for BlackBerry® (25), Mobile Web (M2) (21), Mobile Web (14), Twitter for iPhone (10), Twitter for Websites (1)</t>
  </si>
  <si>
    <t>Twitter Web Client (183), Twitter for iPhone (152), Twitter for iPad (57), Twitter for Websites (24), iOS (13), Photos on iOS (9), HootSuite (7), Safari on iOS (4), Twitter for BlackBerry® (3)</t>
  </si>
  <si>
    <t>Twitter Web Client (120), Twitter for iPhone (35), Twitter for iPad (34), Twitter for Websites (2), Camera on iOS (2), Photos on iOS (2), Twitter for BlackBerry® (1)</t>
  </si>
  <si>
    <t>Twitter for BlackBerry® (1435), Twitter for Websites (61), Twitter Web Client (52), Le Post (37)</t>
  </si>
  <si>
    <t>TweetDeck (2209), Twitter Web Client (522), Twitter for iPhone (356), iOS (32), Vine - Make a Scene (22), Twitter for BlackBerry® (15), Safari on iOS (11), Twitter for iPad (9), Mobile Web (M5) (7), Photos on iOS (5)</t>
  </si>
  <si>
    <t>Twitter Web Client (1702), Twitter for iPhone (836), TweetDeck (517), iOS (98), Storify (20), Twitter for Websites (19), Twitter for BlackBerry® (5), Twitter for iPad (1), Le Figaro.fr on iOS (1), PicBadges (1)</t>
  </si>
  <si>
    <t>Facebook (71), HootSuite (12), Twitter Web Client (8), TweetDeck (2), Twitter for iPhone (2), Twitter for iPad (1), Twitter for BlackBerry® (1), Twitter for Websites (1)</t>
  </si>
  <si>
    <t>Twitter Web Client (1878), Twitter for iPhone (540), Tweetbot for iOS (290), Twitter for BlackBerry® (189), iOS (148), Photos on iOS (43), Mobile Web (M2) (25), Twitter for Android (25), Instagram (23), Mobile Web (M5) (21)</t>
  </si>
  <si>
    <t>Twitter Web Client (1568), Mobile Web (M5) (591), Mobile Web (M2) (445), Twitter for iPhone (389), Twitter for Websites (139), Photos on iOS (43), Mobile Web (7), Twitter for BlackBerry® (2), iOS (2)</t>
  </si>
  <si>
    <t>Twitter Web Client (2450), Twitter for iPad (230), TweetDeck (174), Twitter for iPhone (109), Twitter for Android (85), TweetCaster for iOS (39), Twitter for Websites (35), Twitter for BlackBerry® (27), Google (7), Mobile Web (M2) (6)</t>
  </si>
  <si>
    <t>Twitter Web Client (852), Mobile Web (M2) (5), Mobile Web (M5) (2), Twitter for BlackBerry® (1), HootSuite (1)</t>
  </si>
  <si>
    <t>Twitter for iPhone (786), Twitter for BlackBerry® (401), Twitter Web Client (282), Twitter for BlackBerry (126), Mobile Web (M5) (45), Twitter for iPad (34), Mobile Web (4), iOS (4), Twitter for Websites (4)</t>
  </si>
  <si>
    <t>Twitter for iPad (301), Twitter for iPhone (206), Twitter Web Client (51), Twitter for Android (45), Twitter for BlackBerry® (28), Twitter for Websites (16), Camera on iOS (14), Photos on iOS (7), Mobile Web (M5) (5), Instagram (4)</t>
  </si>
  <si>
    <t>Twitter for BlackBerry (2964), Twitter for BlackBerry® (210), Twitter Web Client (19)</t>
  </si>
  <si>
    <t>Twitter Web Client (460), Twitter for BlackBerry® (109), Twitter for iPhone (38), Twitpic (2), Mobile Web (M5) (2), Mobile Web (2), Twibbon (1), Mobile Web (M2) (1)</t>
  </si>
  <si>
    <t>twitterfeed (2743), Twitter Web Client (219), TweetCaster for iOS (74), Twitter for Websites (45), Twitter for BlackBerry® (44), Twitter for Android (32), Twitter for iPhone (14), HootSuite (9), iOS (8), Storify (4)</t>
  </si>
  <si>
    <t>Twitter for BlackBerry® (1905), Twitter Web Client (572), Twitter for iPad (490), Twitter for Websites (142), iOS (49), Mobile Web (M5) (24), Safari on iOS (8), Mobile Web (3), HootSuite (2), Thunderclap (1)</t>
  </si>
  <si>
    <t>Twitter Web Client (1217), Twitter for Android (860), Twitter for iPhone (774), Twitter for iPad (290), Twitter for BlackBerry® (57), Mobile Web (M2) (1), Mobile Web (1)</t>
  </si>
  <si>
    <t>Twitter Web Client (1263), Twitter for Android (855), Twitter for iPhone (663), Twitter for iPad (341), Twitter for BlackBerry® (57), TweetDeck (10), Mobile Web (M2) (8), Twitter for Android Tablets (1)</t>
  </si>
  <si>
    <t>Twuffer (1162), Twitter Web Client (800), TweetDeck (4), Twitter for BlackBerry® (1)</t>
  </si>
  <si>
    <t>Twitter Web Client (493), TweetDeck (38), Instagram (19), Twitter for Android (13), Twitlonger (12), Twitter for BlackBerry® (4), Twitter for Websites (4), TwitLonger Beta (4), Twuffer (2), Twittimer (1)</t>
  </si>
  <si>
    <t>Twitter Web Client (451), Twitter for iPhone (129), Twitter for BlackBerry® (52), Mobile Web (M2) (11), Mobile Web (M5) (7), Twitter for iPad (4), Twitter for Android (2), Twitter for BlackBerry (1)</t>
  </si>
  <si>
    <t>Twitter Web Client (356), Twitter for BlackBerry® (3)</t>
  </si>
  <si>
    <t>Twitter for iPhone (1637), Twitter Web Client (662), Twitter for BlackBerry® (390), Twitter for iPad (332), Photos on iOS (90), Camera on iOS (36), Twitter for Android (24), iOS (15), Twitter for Websites (6), Twitlonger (6)</t>
  </si>
  <si>
    <t>TweetDeck (88), Twitter Web Client (9), Carbon for Android (7), Mobile Web (M5) (1), Twitter for Android (1), Twitter for BlackBerry® (1)</t>
  </si>
  <si>
    <t>TweetDeck (1842), Twitter Web Client (696), Twitter for BlackBerry® (131), Carbon for Android (81), Twitter for Android (12), Twitter (5), Twitpic (2), Twitlonger (1), Plumeu00a0foru00a0Android (1)</t>
  </si>
  <si>
    <t>Twitter Web Client (2107), Twitter for BlackBerry® (361), TweetDeck (312), Echofon (129), Twitter for Android (111), Mobile Web (M2) (30), Twitter for Websites (28), Twitter for BlackBerry (28), Twitter for iPad (26), Photos on iOS (18)</t>
  </si>
  <si>
    <t>Twitter Web Client (185), Twitter for BlackBerry® (53), Twitter for iPhone (14), Twitter for iPad (13), Twitter for Android (4), Mobile Web (M5) (2)</t>
  </si>
  <si>
    <t>Twitter Web Client (2617), Twitter for iPad (481), Twitter for iPhone (93), Twitter for BlackBerry® (8), Twitlonger (1)</t>
  </si>
  <si>
    <t>Twitter Web Client (913), Twitter for iPad (64), Twitter for BlackBerry® (53), Twitter for Android (8), Twitter for iPhone (2), Mobile Web (M2) (1)</t>
  </si>
  <si>
    <t>Twitter Web Client (1834), Twitter for iPad (704), Twitter for Websites (359), Twitter for iPhone (102), Safari on iOS (49), Photos on iOS (39), Twitter for BlackBerry® (33), Camera on iOS (32), Mobile Web (M5) (13), iOS (9)</t>
  </si>
  <si>
    <t>HootSuite (1399), Twitter Web Client (476), TweetDeck (348), Twitter for BlackBerry® (150), Twitter for iPhone (31), Twitter for iPad (7), Twitter for Websites (1), Thunderclap (1)</t>
  </si>
  <si>
    <t>Twitter Web Client (757), Twitter for BlackBerry® (732), Twitter for iPhone (276), TweetDeck (100), Mobile Web (M2) (23), Twitter for iPad (22), HootSuite (4), Thunderclap (2), Safari on iOS (1), MailChimp (1)</t>
  </si>
  <si>
    <t>HootSuite (2657), Twitter Web Client (499), Twitter for BlackBerry® (35), Twitter for iPhone (5), Thunderclap (2), Twitter for iPad (1)</t>
  </si>
  <si>
    <t>HootSuite (1351), Twitter Web Client (360), TweetDeck (308), Twitter for BlackBerry® (113), Twitter for iPhone (17), Twitter for iPad (2), Mobile Web (M2) (1), Thunderclap (1)</t>
  </si>
  <si>
    <t>HootSuite (2688), Twitter Web Client (470), Twitter for BlackBerry® (36), Twitter for iPhone (4), Mobile Web (M2) (1), Thunderclap (1)</t>
  </si>
  <si>
    <t>Twitter for BlackBerry® (1184), Twitter for iPhone (609), Twitter Web Client (515), HootSuite (396), Camera on iOS (241), Twitpic (112), Photos on iOS (63), Snapseed on iOS (32), Ustream.TV (13), Twitter for Android (9)</t>
  </si>
  <si>
    <t>Twitter Web Client (1373), Twitter for BlackBerry (92), Mobile Web (M5) (90), Twitter for Android (46), Twitter for Websites (12), Twitter for BlackBerry® (2)</t>
  </si>
  <si>
    <t>Twitter Web Client (2990), Twitter for BlackBerry® (104), Twitter for BlackBerry (84), Twitter for iPad (20), Twitter for Websites (1), Google (1)</t>
  </si>
  <si>
    <t>Twitter Web Client (2112), Twitter for BlackBerry® (261), Google (57), Twitter for Android (55), Ustream.TV (16), Facebook (13), Mobile Web (M5) (8)</t>
  </si>
  <si>
    <t>Facebook (941), Twitter for iPhone (908), Twitter for BlackBerry® (850), Twitter Web Client (456), Twitpic (16), Instagram (12), Twuffer (7), Google (4), Yfrog (1), Follow_Friday (1)</t>
  </si>
  <si>
    <t>TweetDeck (1310), Facebook (773), Twitter for iPhone (589), Twitter for BlackBerry® (188), Twitter for iPad (157), Twitter Web Client (85), HootSuite (48), iOS (28), Photos on iOS (7), Twitter for Websites (1)</t>
  </si>
  <si>
    <t>Twitter for Mac (1120), Twitter for iPhone (1101), Twitter for BlackBerry® (396), Twitter Web Client (262), Instagram (98), Twitter for Websites (90), Twitter for Android (36), Vine - Make a Scene (28), Twitter for iPad (22), iOS (22)</t>
  </si>
  <si>
    <t>Twitter Web Client (109), Twitter for BlackBerry® (3), Twitter for BlackBerry (3), Mobile Web (M5) (2)</t>
  </si>
  <si>
    <t>Twitter for BlackBerry® (938), Twitter Web Client (252), Facebook (137), Camera on iOS (34), Twitter for iPad (31), Photos on iOS (15), iOS (15), Twitter for Websites (10), Mobile Web (M5) (2)</t>
  </si>
  <si>
    <t>TweetDeck (1149), Twitter for iPhone (683), Twitter for Android (220), Twitter for BlackBerry® (78), Twitter Web Client (64), Twitter for Mac (38), Facebook (24), Tweetbot for iOS (12), Twitter for BlackBerry (12), iOS (10)</t>
  </si>
  <si>
    <t>Twitter Web Client (726), Facebook (90), Twitter for BlackBerry® (2)</t>
  </si>
  <si>
    <t>Facebook (1908), Twitter Web Client (576), Twitter for BlackBerry® (540), MailChimp (62), Mobile Web (52), UberSocial for BlackBerry (41), Twitter for Websites (3)</t>
  </si>
  <si>
    <t>Twitter for BlackBerry® (1691), Twitter Web Client (889), Twitter for iPhone (365), foursquare (105), Instagram (84), Twitter for BlackBerry (50), Twitter for Websites (16)</t>
  </si>
  <si>
    <t>Twitter Web Client (1374), Twitter for BlackBerry® (492), HootSuite (458), Twitter for iPad (226), Twitter for iPhone (139), Twitpic (88), Twitterrific (48), Yfrog (11), Mobile Web (10), Twitter for Websites (9)</t>
  </si>
  <si>
    <t>Twitter for BlackBerry® (1471), TweetDeck (788), Twitter Web Client (424), Twitter for BlackBerry (62), Facebook (15), Mobile Web (M5) (7), Twitter for Websites (3), Wefollow (1), Twocation (1), SocialBro (1)</t>
  </si>
  <si>
    <t>twitterfeed (1184), Twitter for BlackBerry® (512), Twitter Web Client (162), Twitter for Android (120), Twitter for iPhone (120), Twitter for Websites (85), Twitter for iPad (45), Camera on iOS (15), Instagram (9), Photos on iOS (7)</t>
  </si>
  <si>
    <t>Twitter Web Client (157), Twitter for iPhone (63), HootSuite (61), Twitter for iPad (43), Twitter for BlackBerry® (38), Mobile Web (M2) (6), Buffer (3), Twitter for Websites (3), OS X (1)</t>
  </si>
  <si>
    <t>Twitter for iPhone (937), Twitter for Android (247), iOS (222), Safari on iOS (62), Camera on iOS (60), Twitter for BlackBerry® (23), Twitter Web Client (17), Twitter for Websites (2)</t>
  </si>
  <si>
    <t>Twitter Web Client (1352), Twitter for BlackBerry® (306), Twitter for Android (124), Twitter for iPhone (84), Twitter for iPad (79), Twitter for Websites (34), Flickr (26), Google (3), Twitter for Windows Phone (3)</t>
  </si>
  <si>
    <t>Facebook (400), Twitter Web Client (14), Twitter for BlackBerry® (4), Google (3)</t>
  </si>
  <si>
    <t>Twitter Web Client (446), Twitter for BlackBerry® (4), Twitter for iPhone (3), Vine - Make a Scene (1)</t>
  </si>
  <si>
    <t>Twitter Web Client (885), Twitter for iPhone (345), twitterfeed (196), Twitter for iPad (95), Camera on iOS (42), Photos on iOS (42), Twitter for BlackBerry® (41), Instagram (18), RunKeeper (9), Twitpic (7)</t>
  </si>
  <si>
    <t>Twitter for iPad (1369), Twitter for iPhone (614), Twitter Web Client (291), Twitter for BlackBerry® (232), iOS (52), TweetMeme (35), Twitter for Websites (35), Mobile Web (32), Instagram (20), Mobile Web (M5) (11)</t>
  </si>
  <si>
    <t>Twitter Web Client (2631), Twitter for Websites (556), Twitter for BlackBerry® (6), TwitLonger Beta (2), Twitlonger (1)</t>
  </si>
  <si>
    <t>Twitter Web Client (923), Twitter for BlackBerry® (818), Mobile Web (M2) (37), TwitLonger Beta (27), Tweetbot for iOS (27), Twitlonger (19), Mobile Web (6), Mobile Web (M5) (4), Tweetbot for iu039fS (2)</t>
  </si>
  <si>
    <t>Twitter Web Client (2720), TweetDeck (70), Twitter for iPhone (28), Twitter for BlackBerry® (23), Twitter for Websites (2), HootSuite (2)</t>
  </si>
  <si>
    <t>Twitter Web Client (1508), Bitly Composer (1450), Twitter for iPhone (221), Mobile Web (M5) (9), TweetDeck (9), Twitter for BlackBerry® (3)</t>
  </si>
  <si>
    <t>Twitter for Android (1075), Twitter Web Client (833), Twitter for iPhone (747), Twitter for iPad (143), Twitter for BlackBerry® (92), TweetDeck (84), Mobile Web (48), Sprout Social (31), Twiffo (23), Mobile Web (M5) (22)</t>
  </si>
  <si>
    <t>Twitter Web Client (1434), TweetDeck (1210), Twitter for BlackBerry (244), Twitter for Android (199), Twitter for BlackBerry® (82), Twitter for  Android (19), UberSocial for iPhone (6), Twitter for iPhone (4), Twitter for Websites (1)</t>
  </si>
  <si>
    <t>Twitter Web Client (1610), Twitter for BlackBerry (674), Twitter for Android (381), Twitter for iPhone (279), Facebook (168), Instagram (35), Twitter for BlackBerry® (33), Mobile Web (M5) (8), Twitter for  Android (3), Twitter for iPad (3)</t>
  </si>
  <si>
    <t>HootSuite (2000), Twitter for BlackBerry® (758), Twitter for BlackBerry (289), Twitter Web Client (60), Camera on iOS (41), Mobile Web (M5) (29), Photos on iOS (10), Twitter for Websites (7), Safari on iOS (2), Twitter for Android (1)</t>
  </si>
  <si>
    <t>Twitter Web Client (1512), HootSuite (1183), Twitter for Android (361), Twitter for iPad (57), iOS (29), Twitter for Websites (16), Constant Contact (15), Twitter for BlackBerry® (14), The Visitor Widget (4), Twitter for iPhone (4)</t>
  </si>
  <si>
    <t>Twitter for BlackBerry® (2281), Twitter for iPhone (436), Twitter for Android (376), Photos on iOS (33), Twitter Web Client (21), Camera on iOS (8), Twitter for BlackBerry (3), Mobile Web (M5) (2)</t>
  </si>
  <si>
    <t>Twitter Web Client (1887), Twitter for BlackBerry® (803), TweetDeck (403), Pollowers (18), Twitter for Android (14), The Visitor Widget (7), Twitter for Websites (7), Twitter for iPad (4)</t>
  </si>
  <si>
    <t>Twitter Web Client (415), Twitter for iPhone (193), Twitter for BlackBerry® (63), Yfrog (6), Plixi (4), Twitter for Websites (3), Twitterrific (2), Twitpic (1), Mobile Web (1)</t>
  </si>
  <si>
    <t>Twitter Web Client (2077), TweetDeck (1084), Twitter for iPhone (18), SumAll (10), Twitter for BlackBerry® (9), Twitter for Websites (2)</t>
  </si>
  <si>
    <t>Twitter Web Client (2238), Twitter for Websites (700), Twitter for Android (133), Twitter for BlackBerry® (55), Twitter for iPad (29), Twitter for iPhone (29), Mobile Web (M5) (16)</t>
  </si>
  <si>
    <t>Twitter for BlackBerry® (1327), Twitter for iPad (942), PSUV (877), TwitDoc (24), Twitter Web Client (11)</t>
  </si>
  <si>
    <t>Bakir Izetbegović</t>
  </si>
  <si>
    <t>• Ministerio de Relaciones Exteriores de la República de Cuba • • Ministry of Foreign Affairs of the Republic of Cuba •</t>
  </si>
  <si>
    <t>ابراهيم محلب</t>
  </si>
  <si>
    <t>Ibrahim Mahlab, Egypt's prime minister الحساب الرسمي</t>
  </si>
  <si>
    <t>الحكومة المؤقتة</t>
  </si>
  <si>
    <t>Libya Interim Government الحكومة الليبية المؤقتة</t>
  </si>
  <si>
    <t>Député Maire d’Évry, Président de la CAECE.Né le 13 08 1962 à Barcelone (Espagne) Naturalisé en 1982.Marié 4 enfants</t>
  </si>
  <si>
    <t>الديوان الملكي الهاشمي - The Royal Hashemite Court.
 تغريدات جلالة الملك عبدالله الثاني تنتهي بـ
Tweets from His Majesty King Abdullah II are signed #ABH</t>
  </si>
  <si>
    <t>Sushma Swaraj</t>
  </si>
  <si>
    <t>Član Predsjedništva BiH</t>
  </si>
  <si>
    <t>English/Persian</t>
  </si>
  <si>
    <t>#Kenya is a deep seed planted in us all and for that, #WeAreOne. Absolutely no vice will break the bond we share as Kenyans. #MyLandisKenya</t>
  </si>
  <si>
    <t>#من_مبادئ_السياسة_الخارجية "ان السلام مذهب آمنا به ومطلب نسعى اليه دون تفريط او إفراط" جلالة السلطان قابوس.</t>
  </si>
  <si>
    <r>
      <t xml:space="preserve">Текст выступления президента Барака Обамы “О положении страны” 2012 года </t>
    </r>
    <r>
      <rPr>
        <sz val="12"/>
        <color rgb="FF0084B4"/>
        <rFont val="Calibri"/>
        <family val="2"/>
        <scheme val="minor"/>
      </rPr>
      <t>http://iipdigital.usembassy.gov/st/russian/texttrans/2012/01/20120125080853x0.6679652.html …</t>
    </r>
    <r>
      <rPr>
        <sz val="12"/>
        <color rgb="FF292F33"/>
        <rFont val="Calibri"/>
        <family val="2"/>
        <scheme val="minor"/>
      </rPr>
      <t xml:space="preserve"> </t>
    </r>
    <r>
      <rPr>
        <sz val="12"/>
        <color rgb="FF66B5D2"/>
        <rFont val="Calibri"/>
        <family val="2"/>
        <scheme val="minor"/>
      </rPr>
      <t>#</t>
    </r>
    <r>
      <rPr>
        <sz val="12"/>
        <color rgb="FF0084B4"/>
        <rFont val="Calibri"/>
        <family val="2"/>
        <scheme val="minor"/>
      </rPr>
      <t>SOTU</t>
    </r>
  </si>
  <si>
    <t>https://twitter.com/CasaReal/statuses/473383285486546944</t>
  </si>
  <si>
    <t>S.M. el Rey Juan Carlos I abdica la Corona de España.  http://www.casareal.es  pic.twitter.com/YesVxDObIp</t>
  </si>
  <si>
    <t>CancilleriaPma</t>
  </si>
  <si>
    <t>https://twitter.com/CancilleriaPma</t>
  </si>
  <si>
    <t>https://discover.twitter.com/first-tweet#CancilleriaPma</t>
  </si>
  <si>
    <t>https://twitter.com/CancilleriaPma/lists</t>
  </si>
  <si>
    <t>http://www.twitonomy.com/profile.php?sn=CancilleriaPma</t>
  </si>
  <si>
    <t>FAlvarezDeSoto</t>
  </si>
  <si>
    <t>https://twitter.com/FAlvarezDeSoto</t>
  </si>
  <si>
    <t>https://discover.twitter.com/first-tweet#FAlvarezDeSoto</t>
  </si>
  <si>
    <t>https://twitter.com/FAlvarezDeSoto/lists</t>
  </si>
  <si>
    <t>http://www.twitonomy.com/profile.php?sn=FAlvarezDeSoto</t>
  </si>
  <si>
    <t>https://twitter.com/CancilleriaPma/statuses/435466377357295616</t>
  </si>
  <si>
    <t>https://twitter.com/FAlvarezDeSoto/statuses/101843692192661504</t>
  </si>
  <si>
    <t>Bueno, aquí voy ... mi primer Tweet</t>
  </si>
  <si>
    <t>Panamá participó en la XIX Reunión del Consejo de Ministros de la Asociación de Estados del Caribe (AEC). .http://www.mire.gob.pa/noticias/2014/02/15/panama-en-consejo-de-ministros-de-la-asociacion-de-estados-del-caribe</t>
  </si>
  <si>
    <t>Panamá propuso hoy que @OEA_oficial reciba a actores de la sociedad civil vzlana como los estudiantes para conocer de la situación en Vzla.</t>
  </si>
  <si>
    <t>https://twitter.com/FAlvarezDeSoto/status/443197947019141121</t>
  </si>
  <si>
    <t>Comunicado de Prensa http://t.co/RSzi9gKpFa</t>
  </si>
  <si>
    <t>https://twitter.com/CancilleriaPma/status/438366030793289728</t>
  </si>
  <si>
    <t>Fco Alvarez De Soto</t>
  </si>
  <si>
    <t>Abogado y Economista Político,                         Ministro de Relaciones Exteriores de Panamá</t>
  </si>
  <si>
    <t>Ciudad de Panamá, R. de P.</t>
  </si>
  <si>
    <t>@ALVESCoABOGADOS (119), @rmartinelli (25), @hcapriles (19), @romuloroux (15), @CancilleriaPma (11), @lcucalon (11), @edmcgrath (10), @HugoSwire (9), @leopoldolopez (9), @fdelimag (8)</t>
  </si>
  <si>
    <t>@RoxanaMendez14 (28), @romuloroux (27), @RCHENRIQUEZ (18), @edmcgrath (12), @diegodelacruz (11), @PabloJGF (11), @Miguelonio72 (8), @ctapia_pma (8), @CancilleriaPma (8), @panamamunicipio (8)</t>
  </si>
  <si>
    <t>@UN (103), @CancilleriaPA (102), @CaDemocratico (97), @tvnnoticias (96), @CancilleriaPma (83), @romuloroux (80), @MICIPTY (75), @rmartinelli (67), @JDAriasV (65), @panamamunicipio (58)</t>
  </si>
  <si>
    <t>#panamu00e1 (106), #romulopresidente (59), #panama (50), #espau00f1a (33), #colombia (31), #venezuela (24), #argentina (22), #casilla2 (21), #caminocorrecto (20), #siria (13)</t>
  </si>
  <si>
    <t>Twitter for iPhone (2793), Twitter for iPad (315), Twitter for Websites (74)</t>
  </si>
  <si>
    <t>Ministerio de Relaciones Exteriores</t>
  </si>
  <si>
    <t>Palacio Bolívar,  Panamá</t>
  </si>
  <si>
    <t>@FAlvarezDeSoto (441), @OEA_oficial (1), @rmartinelli (1), @PanamaAmerica (1), @nexnoticias (1), @HonJohnBaird (1), @GobiernoHN (1)</t>
  </si>
  <si>
    <t>@CancilleriaPA (5), @FAlvarezDeSoto (1)</t>
  </si>
  <si>
    <t>@miarosemena (6), @CancilleriaPA (5), @FAlvarezDeSoto (5), @INACPanama (1)</t>
  </si>
  <si>
    <t>Twitter Web Client (512), Twitter for BlackBerryu00ae (79), Twitter for Android (73), Mobile Web (M2) (49), Mobile Web (5), Mobile Web (M5) (3)</t>
  </si>
  <si>
    <t>Dormant since 03.07.2013</t>
  </si>
  <si>
    <t>Dormant since 22.05.2013</t>
  </si>
  <si>
    <t>No society can fully succeed if it does not take advantage of the talents of its entire population,including women. #Afghanistan</t>
  </si>
  <si>
    <t>Dormant since 22.11.2013</t>
  </si>
  <si>
    <t>Dormant since 14.04.2014</t>
  </si>
  <si>
    <t>Dormant since 06.10.2013</t>
  </si>
  <si>
    <t>Dormant since 28.01.2013</t>
  </si>
  <si>
    <t>Dormant since 09.08.2013</t>
  </si>
  <si>
    <t>Dormant since 09.11.2013</t>
  </si>
  <si>
    <t>Dormant since 01.02.2014</t>
  </si>
  <si>
    <t>Yes sometimes</t>
  </si>
  <si>
    <t>Programa Poroshenka</t>
  </si>
  <si>
    <t>April 02, 2014</t>
  </si>
  <si>
    <t>Офіційна сторінка Петра Порошенка</t>
  </si>
  <si>
    <t>@s_vakarchuk (6), @HromadskeTV (4), @GeoffPyatt (4), @ukrpravda_news (2), @yanevsky (1), @ngumenyuk (1), @SenBobCorker (1), @KyivPost (1), @kanalukraine (1), @ZaxidNet (1)</t>
  </si>
  <si>
    <t>@Abias89 (1)</t>
  </si>
  <si>
    <t>@Abias89 (1), @interfaxua (1), @HromadskeTV (1), @demalliance (1)</t>
  </si>
  <si>
    <t>#u041fu043eu0440u043eu0448u0435u043du043au043e (350), #u0423u043au0440u0430u0457u043du0430 (117), #u0436u0438u0442u0438u043fu043eu043du043eu0432u043eu043cu0443 (59), #u0412u0438u0431u043eu0440u04382014 (52), #u0412u0438u0431u043eu0440u0438 (38), #u0432u0438u0431u043eu0440u04382014 (15), #u0421u0445u0456u0434 (12), #u041fu0440u0435u0437u0438u0434u0435u043du0442 (12), #ukraine (10), #poroshenko (8)</t>
  </si>
  <si>
    <t>Twitter Web Client (757), Mobile Web (M5) (19), Twitter for iPhone (3)</t>
  </si>
  <si>
    <t>Programa_PP</t>
  </si>
  <si>
    <t>https://twitter.com/Programa_PP</t>
  </si>
  <si>
    <t>https://discover.twitter.com/first-tweet#Programa_PP</t>
  </si>
  <si>
    <t>https://twitter.com/Programa_PP/statuses/452098909825814530</t>
  </si>
  <si>
    <t>Ми запустили офіційні сторінки кампанії кандидата в Президенти  Петра Порошенка! Приєднуйтесь: http://bit.ly/ProgramaPoroshenka … pic.twitter.com/OL3TY6pF7F</t>
  </si>
  <si>
    <t>https://twitter.com/Programa_PP/statuses/470911616692002816</t>
  </si>
  <si>
    <t>https://twitter.com/Programa_PP/lists</t>
  </si>
  <si>
    <t>http://www.twitonomy.com/profile.php?sn=Programa_PP</t>
  </si>
  <si>
    <t>Congo</t>
  </si>
  <si>
    <t>mapon_matata</t>
  </si>
  <si>
    <t>https://twitter.com/mapon_matata</t>
  </si>
  <si>
    <t>https://discover.twitter.com/first-tweet#mapon_matata</t>
  </si>
  <si>
    <t>https://twitter.com/mapon_matata/lists</t>
  </si>
  <si>
    <t>http://www.twitonomy.com/profile.php?sn=mapon_matata</t>
  </si>
  <si>
    <t>MATATA PONYO Mapon</t>
  </si>
  <si>
    <t>Premier Ministre de la République Démocratique du Congo</t>
  </si>
  <si>
    <t>@PrimatureRDC (6), @UNCTADKituyi (1), @ambadrien (1), @Hotthierry1 (1), @US_SEGL (1), @YaminaBenguigui (1)</t>
  </si>
  <si>
    <t>@Mapon_Matata (1), @PrimatureRDC (1)</t>
  </si>
  <si>
    <t>@PrimatureRDC (6), @FRANCE24 (4), @GEMOmanSummit (3), @RFI (2), @MONUSCO (2), @UNICEF (2), @WorldBank (2), @Banquemondiale (2), @KoblerSrsg (2), @President_RDC (2)</t>
  </si>
  <si>
    <t>#rdc (14), #drc (4), #comesa (4), #goma (4), #kinshasa (4), #education (3), #inga3 (3), #inga (2), #cinquantenaire (2), #congolaise (2)</t>
  </si>
  <si>
    <t>Twitter Web Client (106), Twitter for iPhone (18), Twitter for Websites (3), Twitter for Android (2), Twitter for BlackBerryu00ae (1)</t>
  </si>
  <si>
    <t>http://twiplomacy.com/info/africa/Congo</t>
  </si>
  <si>
    <t>https://twitter.com/Mapon_Matata/statuses/435737696258883584</t>
  </si>
  <si>
    <t>Le Congo s'est réveillé ! En 2013, la RD Congo a obtenu un taux de croissance de 8,5 %, le plus élevé depuis 1970 !</t>
  </si>
  <si>
    <t>Montenegrin</t>
  </si>
  <si>
    <t>avucic</t>
  </si>
  <si>
    <t>https://twitter.com/avucic</t>
  </si>
  <si>
    <t>https://discover.twitter.com/first-tweet#avucic</t>
  </si>
  <si>
    <t>https://twitter.com/avucic/lists</t>
  </si>
  <si>
    <t>http://www.twitonomy.com/profile.php?sn=avucic</t>
  </si>
  <si>
    <t>Александар Вучић</t>
  </si>
  <si>
    <t>Председник Српске напредне странке.
President of the Serbian Progressive Party.
Званична Фејсбук страница
:: http://t.co/gDjccxWbw5</t>
  </si>
  <si>
    <t>Србија, Београд</t>
  </si>
  <si>
    <t>@sns_srbija (6), @pravdars (2), @WilliamJHague (1)</t>
  </si>
  <si>
    <t>@DrakePope (1), @pgrmua2 (1), @SuzanaTrninic (1), @AndrejaPavlovic (1), @milojesekulic (1), @GordicNikola (1), @vjericaradeta (1), @salepetbg (1), @DraganDjilas (1), @NinaSoldier (1)</t>
  </si>
  <si>
    <t>@sns_srbija (8), @DraganDjilas (3), @avucic (2), @glupoime (1), @DrakePope (1), @pgrmua2 (1), @SuzanaTrninic (1), @AndrejaPavlovic (1), @milojesekulic (1), @NinaSoldier (1)</t>
  </si>
  <si>
    <t>#srbija (6), #5godinasns (5), #rts (4), #utisak (2), #vladars (2), #vucic (2), #comtrade (2), #b92 (2), #izbori (2), #upitnik (2)</t>
  </si>
  <si>
    <t>Twitter Web Client (116), Facebook (42), Twitlonger (24), Twitter for Websites (9), Twitter for Android (3), TwitLonger Beta (1)</t>
  </si>
  <si>
    <t>https://twitter.com/avucic/statuses/143981905023479808</t>
  </si>
  <si>
    <t>Pozdrav za sve tviterase koji me prate, opet sa vama posle duze pauze, obaveze mi nisu dozvoljavale, ali obecavam bicu sa vama vise ubuduce.</t>
  </si>
  <si>
    <t>https://twitter.com/avucic/statuses/429990571529486336</t>
  </si>
  <si>
    <t xml:space="preserve">Видео сам да је јучерашњем снимку спасавања људи завејаних у колонама, на путу код Фекетића, додата шаљива (cont) http://tl.gd/n_1s08kug </t>
  </si>
  <si>
    <t>https://twitter.com/altankhuyag_mn/statuses/461765622490075137</t>
  </si>
  <si>
    <t>Балгас, баар, бусдын бизнесийн үүр болсон байсан залуучуудын соёлын ордон хүүхэд, Залуучууддаа эргэн ирлээ. pic.twitter.com/9FPLnAFB7Q</t>
  </si>
  <si>
    <t>Twitonomy</t>
  </si>
  <si>
    <t>https://twitter.com/OsmaniZarar/statuses/463169006514737152</t>
  </si>
  <si>
    <t>Thank you very much excellency FM @HonJohnBaird for the condolences, Afghan people will not forget canada's sympathy and assistance..</t>
  </si>
  <si>
    <t>https://twitter.com/TaaviRoivas/statuses/464313141267279872</t>
  </si>
  <si>
    <t xml:space="preserve">Valitsus kiitis heaks lastetoetuste tõusu: </t>
  </si>
  <si>
    <t>1. ja 2. lapsele 45€ senise 19€ asemel</t>
  </si>
  <si>
    <t>3. lapsest alates 100€</t>
  </si>
  <si>
    <t>vajaduspõhiselt veel 45€ lisaks</t>
  </si>
  <si>
    <t>https://twitter.com/GunnarBragiS/statuses/464346852109058049</t>
  </si>
  <si>
    <t>Every child matters - Hvert barn skiptir máli @MalalaFund #BringBackOurGirls pic.twitter.com/5F1sn6ECjJ</t>
  </si>
  <si>
    <t>https://twitter.com/Rijksoverheid/statuses/464419163562586112</t>
  </si>
  <si>
    <t>Let op! Er worden nepmails verstuurd namens de Rijksoverheid over uw bankrekening. Ga hier niet op in! Zie: https://www.waarschuwingsdienst.nl/Risicos/Actuele+dreigingen/Softwarelekken/WD-2014-006+Waarschuwing+phishing-e-mail+van+rijksoverheidnl+over+non-actiefzetting+van+uw+bank+account.html …</t>
  </si>
  <si>
    <t>https://twitter.com/MAERomania/statuses/465108730334703616</t>
  </si>
  <si>
    <t>Romania respects EU sanctions regime. No air transit for RU Vpm Rogozin. Considers his tweets inacceptable &amp; asks f/ official clarification.</t>
  </si>
  <si>
    <t>https://twitter.com/ABratusek/statuses/463206363729260544</t>
  </si>
  <si>
    <t>Če res vsi mislijo kar govorijo, gremo na volitve pred poletjem. A.B. pic.twitter.com/DFs6xNWCT4</t>
  </si>
  <si>
    <t>https://twitter.com/presidenciacr/statuses/464461874365747200</t>
  </si>
  <si>
    <t>#Enestemomento las Redes Sociales de la Presidencia de la República pasan a control del equipo del señor Presidente @luisguillermosr</t>
  </si>
  <si>
    <t>https://twitter.com/skngov/statuses/464872805558136832</t>
  </si>
  <si>
    <t>St Kitts Reports Major Drop in Crime. http://www.caribjournal.com/2014/05/09/st-kitts-reports-major-drop-in-crime/ …</t>
  </si>
  <si>
    <t>https://twitter.com/WhiteHouse/statuses/462782328797159425</t>
  </si>
  <si>
    <t>The Westeros Wing. #WHCD pic.twitter.com/wG4KbQ7BLn</t>
  </si>
  <si>
    <t>https://twitter.com/USAenEspanol/statuses/464044850187235328</t>
  </si>
  <si>
    <t>.@JohnKerry: El grave empeoramiento de los problemas econ. y sociales en #Venezuela sólo puede ser resuelto con la participación del pueblo.</t>
  </si>
  <si>
    <t>https://twitter.com/InokeRatu/statuses/473372523942653952</t>
  </si>
  <si>
    <t>Fijian ladies with Ambassador Shameem at opening ceremony of Fiji Mission to Geneva pic.twitter.com/mgAZkgzjz5</t>
  </si>
  <si>
    <t>https://twitter.com/Mapon_Matata/statuses/466503875378155520</t>
  </si>
  <si>
    <t>Il reste des défis : 3,5 M d’enfants à scolariser, la construction de + 20000 écoles... Pour l'émergence 2030, une seule voie : l'éducation</t>
  </si>
  <si>
    <t>https://twitter.com/Gouvci/statuses/466260615859023872</t>
  </si>
  <si>
    <t>Véhicules persls: 2500 FCFA, véhicules de tsport en commun 20 places: 5000 FCFA, gros camions 7500 FCFA et poids lourds 10000 FCFA #gouvci</t>
  </si>
  <si>
    <t>https://twitter.com/MoussaMara2/statuses/467757070201417728</t>
  </si>
  <si>
    <t>Salut les amis. Tout va bien. Je suis au camp 1 de larmee sous la protection des forces maliennes. Gardez votre calme. Restez sereins</t>
  </si>
  <si>
    <t>https://twitter.com/RwandaGov/statuses/468795791440887808</t>
  </si>
  <si>
    <t>President @PaulKagame: "It doesn't make sense that #African leaders go to Europe to address African problems." #afdbam2014 #Rwanda</t>
  </si>
  <si>
    <t>https://twitter.com/GovernmentZA/statuses/468709767721259008</t>
  </si>
  <si>
    <t>Preparations are underway at the Union Buildings for the #InAuguration2014 on Saturday at 9am. Broadcast live SABC pic.twitter.com/X11rZDHR7t</t>
  </si>
  <si>
    <t>https://twitter.com/Israelipm_ar/statuses/466840399105904640</t>
  </si>
  <si>
    <t>نتنياهو لصحيفة ماينيتشي: العرب يقيمون صفقات تجارية معنا ويعملون معنا في مجالات كثيرة. هذا لا يجرى دائما علنا ولكن أحيانا هذا يجرى بهذا الشكل</t>
  </si>
  <si>
    <t>https://twitter.com/MFAMongolia_eng/statuses/468637058311790593</t>
  </si>
  <si>
    <t>#Mongolia established diplomatic relations with the Islamic Republic of Iran on May 20, 1971. pic.twitter.com/H9MFaKw9nJ</t>
  </si>
  <si>
    <t>https://twitter.com/HadiPresident/statuses/465543276095762432</t>
  </si>
  <si>
    <t>صدور قانون بالموافقة على بروتوكول انضمام اليمن إلى منظمة التجارة العالمية</t>
  </si>
  <si>
    <t>https://twitter.com/AlbanianMFA/statuses/466194605944627200</t>
  </si>
  <si>
    <t>@AlbanianMFA Adriatic Ionian Council Chairman @ditmirbushati taking place in Brussels pic.twitter.com/1mbHrKFEnP</t>
  </si>
  <si>
    <t>https://twitter.com/BelarusMFA/statuses/467968925289156608</t>
  </si>
  <si>
    <t>#Belarus sends rescue teams, helicopters and aid to #Serbia. @112by http://mchs.gov.by/rus/main/events/news/~page__m22=1~news__m22=25859 … #SerbiaNeedsHelp</t>
  </si>
  <si>
    <t>https://twitter.com/BelgiumMFA/statuses/468764660981063680</t>
  </si>
  <si>
    <t>Belgium sends #BFast to #Serbia = 3 speedboats to supply food in out-of-reach areas. @eu_echo http://eepurl.com/U9isr  pic.twitter.com/U7k7lzK5Yn</t>
  </si>
  <si>
    <t>https://twitter.com/VladaRH/statuses/468310753574125568</t>
  </si>
  <si>
    <t>Podignuta je i stranica poplave.hr na kojoj se, između ostalog, može ponuditi smještaj za žrtve #poplave: http://ow.ly/wZKsK  Molimo RT</t>
  </si>
  <si>
    <t>https://twitter.com/MVEP_hr/statuses/468432102963548160</t>
  </si>
  <si>
    <t xml:space="preserve">Objedinjene informacije #poplave na http://poplave.hr </t>
  </si>
  <si>
    <t>https://twitter.com/AuswaertigesAmt/statuses/465258397328482304</t>
  </si>
  <si>
    <t>Herzlichen Glückwunsch @ConchitaWurst! Herzlichen Glückwunsch nach #Österreich! #Respekt #Europa @MFA_Austria @sebastiankurz #ESC #esc14</t>
  </si>
  <si>
    <t>https://twitter.com/MFA_LI/statuses/466841989179527168</t>
  </si>
  <si>
    <t>Seminar on ratification and implementation of #KampalaAmendments starting today in #Slovenia - http://crimeofaggression.info/events/upcoming-events/ … #ICC @CrimeAgression</t>
  </si>
  <si>
    <t>https://twitter.com/VladaCG/statuses/467659020401410049</t>
  </si>
  <si>
    <t>Vojska CG uputila je u Srbiju jedinicu koja će biti angažovana na pružanju pomoći u područjima ugroženim poplavama pic.twitter.com/rciiU6zRXk</t>
  </si>
  <si>
    <t>https://twitter.com/KremlinRussia_E/statuses/468268830331244544</t>
  </si>
  <si>
    <t xml:space="preserve">Congratulations to @narendramodi on the Bharatiya Janata Party’s win in India’s general election http://bit.ly/1gFPdGU </t>
  </si>
  <si>
    <t>https://twitter.com/predsednikrs/statuses/468004471105421312</t>
  </si>
  <si>
    <t>Сва предузећа и компаније која су спремна да помогну могу се јавити на телефон 0668252033, или на мејл j.stankovic@predsednik.rs</t>
  </si>
  <si>
    <t>https://twitter.com/SerbianGov/statuses/468369067318214657</t>
  </si>
  <si>
    <t>PayPal account for flood relief opened   http://www.srbija.gov.rs/vesti/vest.php?id=101106&amp;change_lang=en …  #SerbiaFloods</t>
  </si>
  <si>
    <t>https://twitter.com/Utrikesdep/statuses/467619919488905216</t>
  </si>
  <si>
    <t>I dag är den internationella dagen mot homo-, bi- och transfobi. Mänskliga rättigheter gäller för alla! #IDAHOT pic.twitter.com/LfmLVwtEpK</t>
  </si>
  <si>
    <t>https://twitter.com/SweMFA/statuses/467190642423382016</t>
  </si>
  <si>
    <t>First Swedish Foreign Minister visit ever to Swedish speaking Gammalsvenskby in #Ukraine just started. @carlbildt pic.twitter.com/AkJYTog7yJ</t>
  </si>
  <si>
    <t>https://twitter.com/BR_Sprecher/statuses/467922575939870720</t>
  </si>
  <si>
    <t>#Abstimmung vom 18. Mai: Noch rasch an die Urne in Ihrer Gemeinde gehen und  Schweizer Politik mitbestimmen. (BK) pic.twitter.com/vKCkBusFss</t>
  </si>
  <si>
    <t>https://twitter.com/BasbakanlikKDK/statuses/466479402357112832</t>
  </si>
  <si>
    <t>#Başbakanlık Açıklaması:Soma ilçesinde yaşanan ve aziz milletimizi hüzne boğan maden faciası nedeniyle üç günlük milli yas ilan edilmiştir.</t>
  </si>
  <si>
    <t>https://twitter.com/premierministre/statuses/466757404483276800</t>
  </si>
  <si>
    <t xml:space="preserve">Je suis heureux de voir une équipe canadienne enfin vaincre les Bruins au match 7. #GoHabsGo @CanadiensMTL </t>
  </si>
  <si>
    <t>https://twitter.com/mfagovtt/statuses/468847280825843714</t>
  </si>
  <si>
    <t xml:space="preserve">•Message by the Honourable Kamla Persad-Bissessar, Prime Minister of the Republic of Trinidad and Tobago in... http://fb.me/3dSv6MoRQ </t>
  </si>
  <si>
    <t>https://twitter.com/vencancilleria/statuses/465302861954682880</t>
  </si>
  <si>
    <t>#Venezuela entrega combos escolares a estudiantes nigerianos http://goo.gl/bPxIcl pic.twitter.com/ZfWAgXaA3v</t>
  </si>
  <si>
    <t>https://twitter.com/maduro_en/statuses/468108136369623040</t>
  </si>
  <si>
    <t>Video showing aggressions of fascism...@teleSURtv: @NicolasMaduro Dossier of terrorism in #Venezuela (+ VIDEO) http://bit.ly/1lzts7M "</t>
  </si>
  <si>
    <t>https://twitter.com/PrimatureRDC/statuses/472355021867462656</t>
  </si>
  <si>
    <t>Le Ministre des hydrocarbures a annoncé le lancement prochain d’un appel d’offres pour l’exploitation du gaz méthane du lac #Kivu</t>
  </si>
  <si>
    <t>https://twitter.com/MarocDiplomatie/statuses/469848503641206785</t>
  </si>
  <si>
    <t>Réseau diplomatique et consulaire du Royaume du Maroc #Maroc #Morocco #Diplomacy #Embassies #Consulates #المغرب pic.twitter.com/0Sr31Ot9yJ</t>
  </si>
  <si>
    <t>https://twitter.com/tsheringtobgay/statuses/470436894275166208</t>
  </si>
  <si>
    <t>Leaving for Delhi, to congratulate @narendramodi BJP, NDA on behalf of His Majesty the King, the Royal Government and the people of Bhutan.</t>
  </si>
  <si>
    <t>https://twitter.com/PMOIndia/statuses/471292337973235712</t>
  </si>
  <si>
    <t>Prime Minister Narendra Modi began his first day in the PMO by offering tributes to Mahatma Gandhi pic.twitter.com/Y0nNFxCi8r</t>
  </si>
  <si>
    <t>https://twitter.com/Rouhani_ir/statuses/472655114696921088</t>
  </si>
  <si>
    <t>نمی دانم چرا بعضی ها که از سر بیکاری دچار توهم هستند مدام غصه دین و آخرت مردم را می خورند در حالیکه نه می دانند دین چیست و نه آخرت.</t>
  </si>
  <si>
    <t>https://twitter.com/RHCJO/statuses/470490087797428225</t>
  </si>
  <si>
    <t>أبارك لكم مرور 68 عاما على استقلال #الأردن وتجسيد إرادتنا الوطنية الحرة، وكلي ثقة بكم وبعزيمتكم، و"معاً أقوى" #ABH</t>
  </si>
  <si>
    <t>Прямая трансляция брифинга заседания ЕАЭС на сайте http://ortcom.kz/ru  #еаэс #еаэо #казахстан #россия</t>
  </si>
  <si>
    <t>https://twitter.com/PresRajapaksa/statuses/470383266022031360</t>
  </si>
  <si>
    <t>As a goodwill measure on the occasion of @narendramodi's swearing-in, President instructs officials to release Indian fishermen in custody.</t>
  </si>
  <si>
    <t>https://twitter.com/BelarusMID/statuses/470975724174983169</t>
  </si>
  <si>
    <t>Дарья #Домрачева станет послом доброй воли Программы развития #ООН в Беларуси http://by.1001hls.com/r477504 , via @ont_by @DaryaDomracheva</t>
  </si>
  <si>
    <t>https://twitter.com/dreynders/statuses/470210880215736320</t>
  </si>
  <si>
    <t>Choqué par les meurtres commis au musée juif, je pense aux victimes que j'ai vues sur place et à leurs familles</t>
  </si>
  <si>
    <t>https://twitter.com/IKasoulides/statuses/469198725437349888</t>
  </si>
  <si>
    <t>It was a great pleasure to welcome to #Cyprus the Vice President of the #USA, Mr. Joe #Biden #cyprus @JoeBiden pic.twitter.com/ZbBPiRMVxx</t>
  </si>
  <si>
    <t>https://twitter.com/eu_eeas/statuses/469152982131814400</t>
  </si>
  <si>
    <t>The #EU on the adoption of the Memorandum of Peace and Concord by the Parliament of #Ukraine http://www.eeas.europa.eu/statements/docs/2014/140521_03_en.pdf …</t>
  </si>
  <si>
    <t>Haiti: Council agrees coordinated EU response to UN appeal http://tinyurl.com/yh6xrug</t>
  </si>
  <si>
    <t>https://twitter.com/sigmundurdavid/statuses/469798875331821568</t>
  </si>
  <si>
    <t>Ríkisstjórnarfundur á ársafmælinu @GunnarBragiS @EygloHardar @Illugi1 @kristjanthorj @SigurdurIngiJ @hannabirna pic.twitter.com/LoH5GpMB0h</t>
  </si>
  <si>
    <t>https://twitter.com/JosephMuscat_JM/statuses/470524913670180864</t>
  </si>
  <si>
    <t>Humbling vote of confidence and courage. Thank you #Malta and #Gozo -JM #EnergijaPozittiva #mep2014</t>
  </si>
  <si>
    <t>https://twitter.com/palaismonaco/statuses/472409338725027840</t>
  </si>
  <si>
    <t>Le Prince Albert et la Princesse Charlène ont l’immense joie d’annoncer qu’Ils attendent un heureux événement.</t>
  </si>
  <si>
    <t>https://twitter.com/PutinRF_Eng/statuses/472062584817197056</t>
  </si>
  <si>
    <t>Agreement on Eurasian Economic Union singed http://eng.kremlin.ru/news/22399  pic.twitter.com/znXH99mpaJ</t>
  </si>
  <si>
    <t>Зустрічайте першу леді http://tabloid.pravda.com.ua/photos/5382f0866d7ec/ pic.twitter.com/UTL3thgdwI</t>
  </si>
  <si>
    <t>https://twitter.com/presidencia_sv/statuses/472814219596136448</t>
  </si>
  <si>
    <t>#PresidenteFunes: "Yo estaría profundamente deprimido si me hubiera tenido que quitar la banda presidencial para dársela a Norman Quijano."</t>
  </si>
  <si>
    <t>https://twitter.com/SREHonduras/statuses/469901032336920576</t>
  </si>
  <si>
    <t>SICA:  Estrategia de Seguridad en Centroamérica va por buen camino. Más en http://www.sre.gob.hn  pic.twitter.com/xR2kCgtuzn</t>
  </si>
  <si>
    <t>https://twitter.com/SRE_mx/statuses/471824447008014336</t>
  </si>
  <si>
    <t>El Presidente @EPN anuncia que #MéxicoGlobal realizará una contribución de 20 mdd a @theGEF para el periodo 2014-2018 #GEF5Assembly</t>
  </si>
  <si>
    <t>Dormant since 08.04.2014</t>
  </si>
  <si>
    <t>#Ukraine's sovereignty shall not be violated! #Georgia's solidarity with Ukrainian people is unconditional! government.gov.ge/index.php?langâ¦</t>
  </si>
  <si>
    <t>@PrimeMinisterGE, @LaurentFabius &amp;amp; Frank-Walter #Steinmeier discussed the signing the AA &amp;amp; details of the Action Plan</t>
  </si>
  <si>
    <t>#steinmeier (642), #westerwelle (565), #ukraine (285), #syrien (147), #reisesicherheit (142), #eu (123), #storify (94), #europa (73), #Ägypten (71), #un (65).</t>
  </si>
  <si>
    <t>Αύριο θα σχηματίσω νέα κυβέρνηση και αμέσως μετά θα ζητήσω ψήφο εμπιστοσύνης από τη Βουλή. Είναι ώρα ευθύνης.</t>
  </si>
  <si>
    <t>The European Union has 28 institutionally equal member states, among which is the Republic of Cyprus</t>
  </si>
  <si>
    <t>Ευ. Β.:Τέτοιους πολιτικούς (σσ Σαμαράς) είχε στη διαδρομή της Ιστορίας πολλούς η χώρα και γι’ αυτό ίσως φτάσαμε στο χείλος της καταστροφής</t>
  </si>
  <si>
    <t>cbildt</t>
  </si>
  <si>
    <t>francediplo_ar</t>
  </si>
  <si>
    <t>MFA_Russia</t>
  </si>
  <si>
    <t>Statsradet</t>
  </si>
  <si>
    <t>Follower Growth y/y</t>
  </si>
  <si>
    <t>MREBrasil</t>
  </si>
  <si>
    <t>TRDiplo_ARABIC</t>
  </si>
  <si>
    <t>Activity Growth y/y</t>
  </si>
  <si>
    <t>https://twitter.com/dfatirl/dfat-twitter-accounts/members</t>
  </si>
  <si>
    <t>https://twitter.com/PSCU_Digital</t>
  </si>
  <si>
    <t>https://twitter.com/PavloKlimkin</t>
  </si>
  <si>
    <t>https://twitter.com/MFAupdate</t>
  </si>
  <si>
    <t>PSCU_Digital</t>
  </si>
  <si>
    <t>PavloKlimkin</t>
  </si>
  <si>
    <t>MFAupdate</t>
  </si>
  <si>
    <t>Ex.Minster of Foreign Affairs of Yemen    Professor of Medicine</t>
  </si>
  <si>
    <t>Ministre des Affaires Etrangeres, de l'Integration Africaine et de la Cooperation Internationale du Mali. 
Minister of Foreign Affairs of Mali</t>
  </si>
  <si>
    <t>﷽ ~~~~~~~~~~~~~~~~~~~~~~~~~~~~~~~~~~ اصلاحات او همپالنه - اصلاحات و همگرايى Reform&amp;Partnership</t>
  </si>
  <si>
    <t>Қазақстан Республикасы, Астана</t>
  </si>
  <si>
    <t>الحساب الرسمي للرئيس/عبدالفتاح السيسي                          رئيس جمهورية مصر العربية</t>
  </si>
  <si>
    <t>AMBASSADOR AMINA C. MOHAMED, CBS, CAV
CABINET SECRETARY FOR FOREIGN AFFAIRS AND
INTERNATIONAL TRADE OF THE REPUBLIC OF KENYA
(Views are my own)</t>
  </si>
  <si>
    <t>ولسمشری ماڼی</t>
  </si>
  <si>
    <t>Rīga, Latvija</t>
  </si>
  <si>
    <t>Bakı, Azərbaycan</t>
  </si>
  <si>
    <t>대한민국</t>
  </si>
  <si>
    <t>Brīvības bulvāris 36, Rīga</t>
  </si>
  <si>
    <t>Bogotá, Colombia.</t>
  </si>
  <si>
    <t>Dept de Estado</t>
  </si>
  <si>
    <t>الحساب الرسمي لهيئة الحكومة الإلكترونية،مملكة البحرين
| The Official Twitter Account for the eGovernment Authority, Kingdom of Bahrain. Contact Center 80008001</t>
  </si>
  <si>
    <t>Душанбе |Dushanbe|</t>
  </si>
  <si>
    <t>باريس</t>
  </si>
  <si>
    <t>المملكة العربية السعودية</t>
  </si>
  <si>
    <t>Minister for Foreign Affairs</t>
  </si>
  <si>
    <t>أورشليم القدس, اسرائيل</t>
  </si>
  <si>
    <t>ירושלים</t>
  </si>
  <si>
    <t>Chişinău, MOLDOVA</t>
  </si>
  <si>
    <t>Husband, father, grandfather, brother, former Senator, 68th U.S. Secretary of @StateDept</t>
  </si>
  <si>
    <t>Україна, Київ</t>
  </si>
  <si>
    <t>Астана, Казахстан</t>
  </si>
  <si>
    <t>Москва, Россия</t>
  </si>
  <si>
    <t>Кыргызская Республика</t>
  </si>
  <si>
    <t>Россия, Москва</t>
  </si>
  <si>
    <t>MFA Thailand</t>
  </si>
  <si>
    <t>MFA official twiiter account for news update (English only)</t>
  </si>
  <si>
    <t>Монгол Улс, Улаанбаатар хот</t>
  </si>
  <si>
    <t>Москва</t>
  </si>
  <si>
    <t>東京都千代田区</t>
  </si>
  <si>
    <t>الحساب الرسمي لوزارة الخارجية - دولة الكويت 
The Official Account of Ministry of Foreign Affairs - State of Kuwait</t>
  </si>
  <si>
    <t>سلطنة عمان</t>
  </si>
  <si>
    <t>أبوظبي - الإمارات</t>
  </si>
  <si>
    <t>Tunisie - تونس</t>
  </si>
  <si>
    <t>Trg Nikole Šubića Zrinskog 7-8</t>
  </si>
  <si>
    <t>Prezident České republiky</t>
  </si>
  <si>
    <t>Chișinău</t>
  </si>
  <si>
    <t>الـعـراق - iraq</t>
  </si>
  <si>
    <t>Pavlo Klimkin</t>
  </si>
  <si>
    <t>Minister for Foreign Affairs of Ukraine</t>
  </si>
  <si>
    <t>تركيا</t>
  </si>
  <si>
    <t>PMO India</t>
  </si>
  <si>
    <t>حاضرة الفاتيكان</t>
  </si>
  <si>
    <t>President of Ukraine</t>
  </si>
  <si>
    <t>Република Србија</t>
  </si>
  <si>
    <t>Cuenta oficial de la Presidencia de la República de El Salvador administrada por el equipo de la Subsecretaría de Comunicaciones.</t>
  </si>
  <si>
    <t>Երևան, Հայաստան</t>
  </si>
  <si>
    <t>Ереван, Армения</t>
  </si>
  <si>
    <t>Бишкек, Кыргызстан</t>
  </si>
  <si>
    <t>г.Бишкек, бул.Эркиндик, 57</t>
  </si>
  <si>
    <t>Таджикистан</t>
  </si>
  <si>
    <t>Астана</t>
  </si>
  <si>
    <t>PSCU Kenya Digital</t>
  </si>
  <si>
    <t>Embracing the digital age! The Home of Presidential and Government News</t>
  </si>
  <si>
    <t>Москва, Кремль</t>
  </si>
  <si>
    <t>Jordan - الأردن</t>
  </si>
  <si>
    <t>Rātslaukums 7, Rīga</t>
  </si>
  <si>
    <t>تهران</t>
  </si>
  <si>
    <t>Twitter oficial de Salvador Sánchez Cerén Presidente de la República de El Salvador para el periodo 2014 - 2019</t>
  </si>
  <si>
    <t>Cuenta oficial de la Secretaría de Comunicación del Estado, Gobierno Nacional.</t>
  </si>
  <si>
    <t>Bydgoszcz, Warszawa</t>
  </si>
  <si>
    <t>Lebanon | لبنـان</t>
  </si>
  <si>
    <t>Minister for External Affairs, Government of India, New Delhi. The account is personal.</t>
  </si>
  <si>
    <t>UAE / الإمارات</t>
  </si>
  <si>
    <t>Македонија</t>
  </si>
  <si>
    <t>Прем’єр-міністр України.</t>
  </si>
  <si>
    <t>Україна</t>
  </si>
  <si>
    <t>https://discover.twitter.com/first-tweet#PavloKlimkin</t>
  </si>
  <si>
    <t>https://twitter.com/PavloKlimkin/lists</t>
  </si>
  <si>
    <t>http://www.twitonomy.com/profile.php?sn=PavloKlimkin</t>
  </si>
  <si>
    <t>https://twitter.com/PavloKlimkin/statuses/158890232949899264</t>
  </si>
  <si>
    <t>https://twitter.com/PavloKlimkin/statuses/458666054563409920</t>
  </si>
  <si>
    <t>October 02, 2011</t>
  </si>
  <si>
    <t>@TIME (3), @Reuters (2), @Andersrom (2), @New_Europe (2), @WSJ (1), @Harvard (1), @MarketWatchPF (1), @CFR_org (1), @ljmaximus (1), @Judy_Dempsey (1)</t>
  </si>
  <si>
    <t>Twitter Web Client (108), Mobile Web (M5) (2)</t>
  </si>
  <si>
    <t>https://twitter.com/PSCU_Digital/statuses/382138686164307969</t>
  </si>
  <si>
    <t>https://twitter.com/MFAupdate/statuses/468982774691426304</t>
  </si>
  <si>
    <t>https://discover.twitter.com/first-tweet#PSCU_Digital</t>
  </si>
  <si>
    <t>https://discover.twitter.com/first-tweet#MFAupdate</t>
  </si>
  <si>
    <t>https://twitter.com/PSCU_Digital/statuses/356862024543780864</t>
  </si>
  <si>
    <t>https://twitter.com/MFAupdate/statuses/428452910041530368</t>
  </si>
  <si>
    <t>January 28, 2014</t>
  </si>
  <si>
    <t>@capoisoc (4), @MFAThai (2), @suranand (1), @NajibRazak (1), @KentBKK (1), @MFAThai_PR_EN (1), @MCOT_Eng (1)</t>
  </si>
  <si>
    <t>@MFAupdate (5), @capoisoc (1)</t>
  </si>
  <si>
    <t>@capoisoc (5), @MFAupdate (2), @MFAThai (1), @0 (1), @capopolice (1)</t>
  </si>
  <si>
    <t>#cmpo (151), #ec (34), #nnt (33), #thailand (30), #pdrc (26), #election (25), #bangkokshutdown (19), #yingluck (16), #mfa (14), #passport (9)</t>
  </si>
  <si>
    <t>Twitter for iPhone (307), Twitter Web Client (176), Twitter for iPad (73), Mobile Web (M5) (18), Twitter for Windows (5), Twitter for Websites (1)</t>
  </si>
  <si>
    <t>July 15, 2013</t>
  </si>
  <si>
    <t>@FirstLadyKenya (224), @UKenyatta (214), @StateHouseKenya (95), @MEsipisu (69), @InteriorKE (65), @OleItumbi (42), @BeyondZeroKenya (22), @AnneWaiguru (20), @WilliamsRuto (17), @kdfinfo (17)</t>
  </si>
  <si>
    <t>@WilliamsRuto (30), @kenyanpundit (12), @FirstLadyKenya (7), @OleItumbi (3), @AnonymousKenya1 (3), @JimmiGathu (2), @StateHouseKenya (2), @tunajibu (2), @AMB_A_Mohammed (2), @SafaricomLtd (2)</t>
  </si>
  <si>
    <t>@UKenyatta (287), @WilliamsRuto (101), @StateHouseKenya (41), @FirstLadyKenya (16), @kenyanpundit (12), @MEsipisu (9), @InteriorKE (9), @OleItumbi (9), @SafaricomLtd (8), @joelenku (7)</t>
  </si>
  <si>
    <t>#withoneaccord (98), #transformke (94), #parastatalreforms (94), #mashujaawetu (47), #newrailwayke (45), #westgate (44), #moiuniversity (36), #2014presidentialaddress (35), #ourtaxesourdevelopment (31), #gokinteracts (30)</t>
  </si>
  <si>
    <t>Twitter Web Client (839), TweetDeck (760), Twitter for Android (491), Mobile Web (M5) (6), Twitter for Android Tablets (5), Twitter for iPad (2), Twitlonger (1)</t>
  </si>
  <si>
    <t>@narendramodi</t>
  </si>
  <si>
    <t>@thevillasomalia</t>
  </si>
  <si>
    <t>@ado__solutions, @barackobama, @drtedros, @elysee, @francediplo, @ibk_2013, @jmkikwete, @jpn_pmo, @laurentfabius, @lmushikiwabo, @mfaethiopia, @moussamara2, @paulkagame, @rwandagov, @statedept, @ukenyatta, @urugwirovillage, @whitehouse</t>
  </si>
  <si>
    <t>@barackobama, @barrosoeu, @david_cameron, @euhvr, @govslovenia, @grybauskaite_lt, @hellethornings, @medvedevrussiae, @number10gov, @putinrf_eng, @whitehouse</t>
  </si>
  <si>
    <t>@barackobama, @barrosoeu</t>
  </si>
  <si>
    <t>@johnkerry, @mbznews</t>
  </si>
  <si>
    <t>@abzayed, @barackobama, @barrosoeu, @elysee, @eu_commission, @fhollande, @foreignoffice, @francediplo, @francediplo_en, @jmkikwete, @lmushikiwabo, @matignon, @mfaethiopia, @mfaturkey, @number10gov, @ofmuae, @pmoindia, @pontifex, @presidencyza, @presrajapaksa, @raulcastror, @sapresident, @statedept, @statehousekenya, @swemfa, @ukenyatta, @whitehouse, @williamjhague</t>
  </si>
  <si>
    <t>@barackobama, @elysee, @francediplo, @whitehouse</t>
  </si>
  <si>
    <t>@mfa_li, @regierung_fl</t>
  </si>
  <si>
    <t>@barackobama, @danilomedina, @presidenciard, @whitehouse</t>
  </si>
  <si>
    <t>@a_davutoglu_eng, @borgebrende, @cbabdullahgul, @jzarif, @miroslavlajcak, @rt_erdogan, @williamjhague</t>
  </si>
  <si>
    <t>@ahmet_davutoglu, @alexstubb, @barackobama, @belarusmfa, @belgiummfa, @david_cameron, @diplomacy_rm, @ediramaal, @eu_commission, @euhvr, @fhollande, @foreignministry, @foreignoffice, @israelipm, @johnkerry, @maeromania, @marocdiplomatie, @mfa_ukraine, @mfagovge, @minbuza_news, @nikolapoposki, @number10gov, @pmharper, @presidencyza, @primeministergr, @slovakiamfa, @statedept, @trofficeofpd, @whitehouse, @williamjhague</t>
  </si>
  <si>
    <t>@abutkevicius, @barackobama, @borutpahor, @cabinetofficeuk, @dilmabr, @eliodirupo, @elysee, @euhvr, @federicamog, @fhollande, @francediplo, @govtofgeorgia, @gruevskinikola, @hassanrouhani, @jmkikwete, @johnkerry, @josephmuscat_jm, @kremlinrussia_e, @latvian_mfa, @marianorajoy, @medvedevrussiae, @nasserjudeh, @netanyahu, @number10gov, @paulkagame, @pmkamla, @polandmfa, @pontifex, @premierministre, @putinrf_eng, @queenrania, @sikorskiradek, @statedept, @tonyabbottmhr, @whitehouse</t>
  </si>
  <si>
    <t>@barackobama, @david_cameron, @jdmahama, @jgoodlucktweets, @jmkikwete, @kagutamuseveni, @medvedevrussia, @medvedevrussiae, @najibrazak, @netanyahu, @number10gov, @paulkagame, @pmharper, @pontifex, @pr_paul_biya, @repsouthsudan, @sapresident, @ukenyatta, @whitehouse</t>
  </si>
  <si>
    <t>@a_davutoglu_eng, @abdirahmanbeile, @abzayed, @amamambabazi, @anifah_aman, @bdipresidence, @belgiummfa, @carlbildt, @cyprusmfa, @dbassol, @dfaspokesperson, @dfat, @dilmabr, @dreynders, @fgnassingbe, @foreignoffice, @germanydiplo, @grybauskaite_lt, @hhshkmohd, @ikasoulides, @jdmahama, @jmkikwete, @johnkerry, @juliebishopmp, @jzarif, @linkeviciusl, @macky_sall, @mea_sri_lanka, @mfaethiopia, @mfaiceland, @mfaturkey, @mofaqatar_en, @narendramodi, @norwaymfa, @number10gov, @ofmuae, @paulbiya, @paulkagame, @presgoodluck, @presidencyghana, @presidencyza, @presrajapaksa, @psimpsonmiller, @rafikabdessalem, @samkutesa, @sapresident, @somalipm, @statehouseug, @uaegover, @urugwirovillage</t>
  </si>
  <si>
    <t>@barrosoeu, @david_cameron, @desdelamoncloa, @fhollande, @kremlinrussia_e, @number10gov, @primeministergr, @putinrf_eng, @whitehouse, @williamjhague</t>
  </si>
  <si>
    <t>@najibrazak</t>
  </si>
  <si>
    <t>@alexstubb, @barackobama, @belgiummfa, @britishmonarchy, @carlbildt, @enver_hoxhaj, @fhollande, @honjohnbaird, @ilvestoomas, @jzarif, @kremlinrussia, @lithuaniamfa, @medvedevrussiae, @mfa_russia, @moncef_marzouki, @mzzrs, @number10gov, @polandmfa, @rigas_pils, @statedept, @swemfa, @trofficeofpd, @valismin, @whitehouse</t>
  </si>
  <si>
    <t>@barackobama, @whitehouse</t>
  </si>
  <si>
    <t>@arg_afg, @cbildt, @narendramodi</t>
  </si>
  <si>
    <t>@pressinfokg</t>
  </si>
  <si>
    <t>@a_davutoglu_eng, @amb_a_mohammed, @azerbaijanmfa, @barackobama, @barrosoeu, @borgebrende, @cbabdullahgul, @david_cameron, @dfat, @dilmabr, @ditmirbushati, @euhvr, @federicamog, @fhollande, @foreignofficeke, @grybauskaite_lt, @hassanrouhani, @honjohnbaird, @ikasoulides, @ilvestoomas, @johnkerry, @jpn_pmo, @jzarif, @kremlinrussia_e, @latvian_mfa, @lithuaniamfa, @maecgob, @marocdiplomatie, @martinlidegaard, @mfa_ukraine, @mfagovge, @mfaofarmenia, @mfaturkey, @minbuza_news, @mofajapan_en, @monarchiebe, @premierrp, @premiertusk, @primeministergr, @putinrf_eng, @sikorskiradek, @statedept, @valismin, @williamjhague, @yatsenyuk_ap</t>
  </si>
  <si>
    <t>@a_davutoglu_eng, @azerbaijanpa, @azpresident, @belgiummfa, @dfat, @eu_commission, @foreignoffice, @germanydiplo, @hassanrouhani, @indiandiplomacy, @johnkerry, @jzarif, @kremlinrussia, @maeromania, @mfaethiopia, @mfagovge, @mofaegypt, @mofajapan_en, @mofaqatar_en, @mzzrs, @presidentaz, @slovakiamfa, @statedept</t>
  </si>
  <si>
    <t>@abzayed, @albanianmfa, @barackobama, @indiandiplomacy, @kremlinrussia_e, @ksamofa, @medvedevrussiae, @mfathai_pr_en, @minbuza_news, @mofajapan_en, @mofakuwait, @mofauae, @nasserjudeh, @number10gov, @pmharper, @usabilaraby, @whitehouse, @williamjhague</t>
  </si>
  <si>
    <t>@johnkerry, @lacasablanca, @statedept, @whitehouse</t>
  </si>
  <si>
    <t>@barackobama, @bluehousekorea, @cbabdullahgul, @desdelamoncloa, @endakennytd, @estoniangovt, @fhollande, @fingovernment, @govgr, @govpt, @gruevskinikola, @hhshkmohd, @horacio_cartes, @johnkeypm, @matignon, @medvedevrussiae, @minpres, @najibrazak, @netanyahu, @noynoyaquino, @passoscoelho, @paulkagame, @pmharper, @presidencia, @presidencia_ec, @presidenciacr, @presidenciamx, @prezydentpl, @primeministergr, @primeministry, @putinrf_eng, @queenrania, @regsprecher, @rt_erdogan, @stenbockimaja, @strakovka, @whitehouse</t>
  </si>
  <si>
    <t>@cbabdullahgul, @eu_eeas, @mfaturkeyarabic, @mfaturkeyfrench, @rt_erdogan, @tccankaya, @trpresidency</t>
  </si>
  <si>
    <t>@burundigov, @emansionliberia, @lmushikiwabo, @presidencyza, @sapresident, @urugwirovillage</t>
  </si>
  <si>
    <t>@barackobama, @david_cameron, @drtedros, @foreignofficeke, @habumuremyip, @lmushikiwabo, @minpres, @mofauae, @paulkagame, @rwandagov, @statehousekenya, @ukenyatta, @urugwirovillage, @williamjhague</t>
  </si>
  <si>
    <t>@alexstubb, @belgiummfa, @dfat, @diplomacy_rm, @federicamog, @germanydiplo, @johnkerry, @jzarif, @maeromania, @mfa_kz, @mfaethiopia, @mfagovge, @mfaofarmenia, @mfaturkey, @miroslavlajcak, @mofa_indonesia, @mofajapan_en, @mofakr_eng, @msz_rp, @ofmuae, @pontifex, @sikorskiradek, @slovakiamfa, @statedept, @ulkoministerio, @valismin, @williamjhague</t>
  </si>
  <si>
    <t>@diplomacy_rm, @eu_eeas, @federicamog, @francediplo_en, @germanydiplo, @johnkerry, @latvian_mfa, @linkeviciusl, @mfa_austria, @mfagovge, @mfaofarmenia, @pavloklimkin, @sebastiankurz, @slovakiamfa, @statedept, @valismin</t>
  </si>
  <si>
    <t>@auswaertigesamt, @barrosoeu, @eu_eeas, @euhvr, @govcyprus, @johnkerry, @minbuza, @minbuza_news, @mofajapan_en, @monarchiebe, @sikorskiradek, @statedept, @whitehouse, @williamjhague</t>
  </si>
  <si>
    <t>@ahmet_davutoglu, @barackobama, @david_cameron, @honjohnbaird, @jdmahama, @jgoodlucktweets, @kagutamuseveni, @leehsienloong, @lmushikiwabo, @mfa_russia, @mfakosovo, @number10gov, @paulkagame, @pmoindia, @rwandagov, @sapresident, @statedept, @ukenyatta</t>
  </si>
  <si>
    <t>@barackobama, @barrosoeu, @david_cameron, @elysee, @eu_eeas, @euhvr, @foreignoffice, @germanydiplo, @ilvestoomas, @kremlinrussia_e, @lithuaniamfa, @medvedevrussiae, @mfa_russia, @number10gov, @pontifex, @putinrf_eng, @williamjhague</t>
  </si>
  <si>
    <t>@a_davutoglu_eng, @abeshinzo, @albanianmfa, @auswaertigesamt, @barackobama, @barrosoeu, @belarusmfa, @belarusmid, @belgiummfa, @carlbildt, @cyprusmfa, @david_cameron, @dfat, @dfatirl, @eu_commission, @eu_eeas, @euhvr, @fingovernment, @francediplo_en, @governmentrf, @hhshkmohd, @honjohnbaird, @ilvestoomas, @indiandiplomacy, @johnkerry, @jpn_pmo, @juliebishopmp, @kremlinrussia_e, @latvian_mfa, @lithuaniamfa, @medvedevrussia, @medvedevrussiae, @mfa_afghanistan, @mfa_austria, @mfa_kz, @mfa_ukraine, @mfabulgaria, @mfagovge, @miroslavlajcak, @mofa_indonesia, @mofajapan_en, @mzzrs, @narendramodi, @number10gov, @polandmfa, @presidentaz, @primeministerkz, @putinrf, @putinrf_eng, @regsprecher, @repsouthsudan, @sikorskiradek, @slovakiamfa, @statedept, @ulkoministerio, @whitehouse, @williamjhague, @yatsenyuk_ap</t>
  </si>
  <si>
    <t>@a_davutoglu_eng, @barrosoeu, @david_cameron, @honjohnbaird, @juliebishopmp, @martinlidegaard, @medvedevrussia, @presidentperes, @sikorskiradek, @statedept</t>
  </si>
  <si>
    <t>@b_izetbegovic, @barackobama, @barrosoeu, @cbabdullahgul, @david_cameron, @dilmabr, @elysee, @gruevskinikola, @grybauskaite_lt, @gvtmonaco, @ilvestoomas, @ivojosipovic, @kremlinrussia_e, @md_higgins, @medvedevrussiae, @number10gov, @pontifex, @presidentaz, @presidentperes, @putinrf, @sapresident, @statedept, @vpusic, @whitehouse</t>
  </si>
  <si>
    <t>@barackobama, @cabinetofficeuk, @fhollande, @pontifex, @quirinalestampa, @whitehouse</t>
  </si>
  <si>
    <t>@abutkevicius, @britishmonarchy, @carlbildt, @elysee, @estoniangovt, @fingovernment, @governmentrf, @ilvestoomas, @medvedevrussia, @medvedevrussiae, @number10gov, @pravitelstvo_rf, @premierrp, @regsprecher, @stenbockimaja, @taaviroivas, @valtioneuvosto, @whitehouse</t>
  </si>
  <si>
    <t>@britishmonarchy, @jpn_pmo, @number10gov, @statedept, @whitehouse</t>
  </si>
  <si>
    <t>@barackobama, @foreignofficeke, @jmkikwete, @number10gov, @paulkagame, @presidencyghana, @rwandagov, @statedept, @statehousekenya</t>
  </si>
  <si>
    <t>@barackobama, @ollanta_humalat, @statedept, @usaenespanol</t>
  </si>
  <si>
    <t>@barackobama, @belarusmfa, @cancilleriaec, @cancilleriapa, @cancilleriasv, @cfkargentina, @danilomedina, @david_cameron, @desdelamoncloa, @dilmabr, @epn, @foreignoffice, @francediplo, @gobiernodechile, @gobrep, @guatemalagob, @infopresidencia, @israel, @israelipm, @israelmfa, @juanmansantos, @kremlinrussia_e, @luisguillermosr, @marianorajoy, @mashirafael, @medvedevrussiae, @megovernment, @mfa_russia, @mfabulgaria, @netanyahu, @noticiacr, @number10gov, @ollanta_humalat, @ottoperezmolina, @pontifex_es, @presidencia, @presidencia_ec, @presidencia_sv, @presidenciadehn, @presidencialven, @presidenciamx, @presidenciard, @presidencyghana, @primeministergr, @primeministry, @repsouthsudan, @scpresidenciauy, @seccomunicacion, @sre_mx, @srehonduras, @statedept, @whitehouse</t>
  </si>
  <si>
    <t>@barackobama, @belarusmfa, @cancilleriasv, @cfkargentina, @danilomedina, @desdelamoncloa, @dilmabr, @epn, @foreignoffice, @gobiernodechile, @infopresidencia, @juanmansantos, @marianorajoy, @mashirafael, @netanyahu, @number10gov, @presidencia, @presidencia_ec, @presidencia_sv, @presidenciadehn, @presidenciamx, @presidencyghana, @primeministergr, @scpresidenciauy, @sre_mx, @whitehouse</t>
  </si>
  <si>
    <t>@barackobama, @cfkargentina, @cubaminrex, @desdelamoncloa, @dilmabr, @epn, @foreignoffice, @gobiernodechile, @gobrep, @heraldomunoz, @horacio_cartes, @infopresidencia, @jauamiranda, @joseameadek, @juanmansantos, @kremlinrussia_e, @marianorajoy, @mashirafael, @mid_rf, @mirexrd, @mrecic_arg, @mreparaguay, @nicolasmaduro, @ollanta_humalat, @pcmperu, @prensamichelle, @prensapalacio, @presidencia_ec, @presidenciacr, @presidenciamx, @raulcastror, @sre_mx, @whitehouse, @williamjhague</t>
  </si>
  <si>
    <t>@cancilleriacol, @cancilleriacrc, @itamaratygovbr, @mrecic_arg, @sre_mx</t>
  </si>
  <si>
    <t>@ahmet_davutoglu, @auswaertigesamt, @azerbaijanmfa, @barackobama, @barrosoeu, @belarusmfa, @belarusmid, @borutpahor, @br_sprecher, @britishmonarchy, @cabinetofficeuk, @cancilleriacrc, @cancilleriasv, @carlbildt, @casarosadaar, @cbabdullahgul, @cfkargentina, @cubaminrex, @cyprusmfa, @david_cameron, @desdelamoncloa, @dfat, @dfatdcanada, @dfatirl, @dilmabr, @diplomacy_rm, @eamongilmore, @elbegdorj, @elysee, @epn, @eu_commission, @euhvr, @farnesinapress, @fhollande, @foreignoffice, @francediplo_en, @germanydiplo, @gobiernodechile, @gobrep, @governmentrf, @govpt, @grybauskaite_lt, @guatemalagob, @heraldomunoz, @honjohnbaird, @horacio_cartes, @imprensapr, @indiandiplomacy, @infopresidencia, @israelipm, @jauamiranda, @johnkerry, @johnkeypm, @joseameadek, @jpn_pmo, @juanmansantos, @juanorlandoh, @jzarif, @kabmin_ua, @khtweets, @kremlinrussia, @kremlinrussia_e, @kronprinsparet, @lacasablanca, @latvian_mfa, @linkeviciusl, @lithuaniamfa, @maeromania, @marianorajoy, @marocdiplomatie, @mashirafael, @matignon, @medvedevrussia, @merrionstreet, @mfa_austria, @mfa_ukraine, @mfabulgaria, @mfagovge, @mfamongolia_eng, @mfaofarmenia, @mfasg, @mfaturkey, @mid_rf, @minaffetrwanda, @minbuza, @mincombolivia, @minexgt, @minpres, @miroslavlajcak, @mofajapan_en, @mofaqatar_en, @mofauae, @mrecic_arg, @mreparaguay, @msz_rp, @mzzrs, @nicolasmaduro, @noticiacr, @number10gov, @ofmuae, @palazzo_chigi, @pmharper, @pontifex, @pontifex_es, @pravitelstvo_rf, @prcavacosilva, @predsednikrs, @premierrp, @premiertusk, @prensahc, @prensamichelle, @presidencia, @presidenciacr, @presidencialven, @presidenciamx, @presidenciapy, @presidenciard, @prezydentpl, @putinrf, @quirinalestampa, @ricardopatinoec, @rijksoverheid, @rt_erdogan, @scpresidenciauy, @serbiangov, @sikorskiradek, @slovakiamfa, @sre_mx, @statedept, @statsmin_kontor, @tc_disisleri, @tccankaya, @terzaloggia, @ulkoministerio, @usaenespanol, @utenriksdept, @utrikesdep, @valismin, @vencancilleria, @victor_ponta, @vladacg, @vladars, @vyriausybe, @whitehouse, @williamjhague</t>
  </si>
  <si>
    <t>@barackobama, @cancilleriaperu, @cfkargentina, @cubaminrex, @dilmabr, @epn, @jc_varela, @juanmansantos, @luisguillermosr, @mashirafael, @mirexrd, @mrecic_arg, @pontifex_es, @seccomunicacion</t>
  </si>
  <si>
    <t>@barrosoeu, @danilomedina, @foreignoffice, @francediplo_es, @guatemalagob, @johnkerry, @johnkeypm, @kremlinrussia_e, @luisguillermosr, @minexgt, @mrecic_arg, @ollanta_humalat, @ottoperezmolina, @presidenciacr, @sanchezceren, @sre_mx, @srehonduras</t>
  </si>
  <si>
    <t>@a_davutoglu_eng, @anastasiadescy, @barackobama, @barrosoeu, @belarusmfa, @belgiummfa, @cabinetofficeuk, @cbabdullahgul, @david_cameron, @dfatirl, @dilmabr, @dreynders, @egypresidency, @elysee, @estoniangovt, @euhvr, @fingovernment, @governmentrf, @govtofgeorgia, @hailemariamd, @hassanrouhani, @hhshkmohd, @hoshyarzebari, @indiandiplomacy, @israelipm, @jpn_pmo, @khamenei_ir, @kremlinrussia_e, @medvedevrussiae, @mfa_afghanistan, @mfaethiopia, @mfaturkey, @minbuza_news, @mnabilfahmy, @mofa_indonesia, @mofajapan_en, @narendramodi, @netanyahu, @number10gov, @palestiniangov, @passoscoelho, @paulkagame, @pmharper, @pmoindia, @poroshenko, @presidencia, @presidencyza, @presidentaz, @primeministerge, @primeministergr, @programa_pp, @putinrf_eng, @regsprecher, @rt_erdogan, @sbyudhoyono, @serbiangov, @statedept, @tonyabbottmhr, @trofficeofpd, @trpresidency, @vpusic</t>
  </si>
  <si>
    <t>@brazilgovnews</t>
  </si>
  <si>
    <t>@dilmabr, @govpt, @imprensapr, @itamaratygovbr, @marianorajoy, @passoscoelho, @prcavacosilva, @presidencia, @presidencia_ec, @presidenciamx, @presidencyza, @sapresident, @whitehouse</t>
  </si>
  <si>
    <t>@khtweets, @kronprinsparet</t>
  </si>
  <si>
    <t>@dilmabr, @juanmansantos, @marianorajoy, @mashirafael, @ollanta_humalat, @prensamichelle, @presidencia_ec</t>
  </si>
  <si>
    <t>@micheljmartelly, @mincombolivia</t>
  </si>
  <si>
    <t>@abzayed, @barackobama, @barrosoeu, @cabinetofficeuk, @eu_commission, @euhvr, @foreignoffice, @hhshkmohd, @mofauae, @number10gov, @ofmuae, @paulkagame, @presidencyghana, @presidencyza, @sapresident, @statedept, @statehousekenya, @ukenyatta, @whitehouse, @williamjhague</t>
  </si>
  <si>
    <t>@britishmonarchy, @kronprinsparet, @palaismonaco</t>
  </si>
  <si>
    <t>@nicolasmaduro, @presidencia_ec</t>
  </si>
  <si>
    <t>@barackobama, @barrosoeu, @desdelamoncloa, @elysee, @euhvr, @governmentrf, @kremlinrussia_e, @marianorajoy, @number10gov, @primeministergr, @whitehouse</t>
  </si>
  <si>
    <t>@albanianmfa, @bahdiplomatic, @barrosoeu, @belarusmfa, @carlbildt, @david_cameron, @dfat, @dfatdcanada, @dfatirl, @elysee, @euhvr, @foreignministry, @foreignoffice, @foreignofficeke, @germanydiplo, @honjohnbaird, @indiandiplomacy, @iraqmfa, @linkeviciusl, @medvedevrussiae, @megovernment, @mfa_kz, @mfaethiopia, @mfagovge, @mfaofarmenia, @mfasg, @mfathai, @mfathai_pr_en, @miroslavlajcak, @mofajapan_en, @mofakr_eng, @mofaqatar_en, @mzzrs, @number10gov, @primeministergr, @sikorskiradek, @slovakiamfa, @statedept, @swemfa, @valismin</t>
  </si>
  <si>
    <t>@barackobama, @cfkargentina, @dilmabr, @juanmansantos</t>
  </si>
  <si>
    <t>@barackobama, @number10gov, @pmharper, @whitehouse</t>
  </si>
  <si>
    <t>@cfkargentina, @pontifex_es</t>
  </si>
  <si>
    <t>@adosolutions, @barackobama, @elysee, @francediplo, @lmushikiwabo, @paulkagame</t>
  </si>
  <si>
    <t>@barackobama, @elysee, @gobiernodechile, @gobrep, @govpt, @israel, @lacasablanca, @medvedevrussiae, @number10gov, @pmharper, @presidencia, @presidencia_ec, @presidenciamx, @primeministergr, @queenrania, @statedept, @whitehouse</t>
  </si>
  <si>
    <t>@govph_pcoo</t>
  </si>
  <si>
    <t>@albanianmfa, @barrosoeu, @britishmonarchy, @dilmabr, @fijimfa, @greecemfa, @indiandiplomacy, @itamaratygovbr, @johnkerry, @mfasg, @mofa_indonesia, @mofajapan_en, @polandmfa, @sikorskiradek, @tonyabbottmhr, @williamjhague</t>
  </si>
  <si>
    <t>@abzayed, @amb_a_mohammed, @barackobama, @barrosoeu, @bernardmembe, @cabinetofficeuk, @cancilleriapa, @dreynders, @elysee, @eu_commission, @euhvr, @greecemfa, @horacio_cartes, @israelipm, @johnkerry, @joseameadek, @jpn_pmo, @khalidalkhalifa, @lmushikiwabo, @mfa_austria, @mfagovge, @mfaturkey, @mfaturkeyfrench, @micheljmartelly, @ministroalmagro, @mofajapan_en, @mofauae, @netanyahu, @number10gov, @ollanta_humalat, @pmharper, @pmkamla, @premierministre, @presidenciapy, @presidentperes, @scpresidenciauy, @sebastiankurz, @sikorskiradek, @tonyabbottmhr, @whitehouse, @williamjhague</t>
  </si>
  <si>
    <t>@barrosoeu, @britishmonarchy, @dfatdcanada, @eu_commission, @hassanrouhani, @johnkerry, @mfaethiopia, @williamjhague</t>
  </si>
  <si>
    <t>@abeshinzo, @barackobama, @david_cameron, @endakennytd, @fhollande, @gh_park, @gobiernodechile, @mashirafael, @netanyahu, @pmharper, @pmoindia, @pontifex_pt, @presidencia_ec, @putinrf_eng, @queenrania, @raulcastror, @rt_erdogan, @sapresident, @sleimanmichel, @tonyabbottmhr</t>
  </si>
  <si>
    <t>@barackobama, @barrosoeu, @belgiummfa, @carlbildt, @euhvr, @germanydiplo, @guvernulrm, @indiandiplomacy, @itamaratygovbr, @johnkerry, @linkeviciusl, @martinlidegaard, @mfa_kz, @mfagovge, @miroslavlajcak, @mofajapan_en, @mofaqatar_en, @number10gov, @portal_kemlu_ri, @premiertusk, @sikorskiradek, @statedept, @ulkoministerio, @urmaspaet, @vigenin, @williamjhague, @yatsenyuk_ap</t>
  </si>
  <si>
    <t>@ahmet_davutoglu, @belgiummfa, @cbabdullahgul, @eu_commission, @eu_eeas, @francediplo, @greecemfa, @maecdcanada, @mfaturkey, @mfaturkeyfrench, @pakdiplomacy, @presidence_faso, @repgabon, @rt_erdogan, @tc_disisleri, @tccankaya, @trpresidency, @usaenfrancais</t>
  </si>
  <si>
    <t>@abzayed, @eu_commission, @eu_eeas, @euhvr, @federicamog, @fhollande, @germanydiplo, @johnkerry, @matteorenzi, @miroslavlajcak, @number10gov, @pontifex_it, @sikorskiradek, @statedept, @urmaspaet, @vpusic, @whitehouse, @williamjhague</t>
  </si>
  <si>
    <t>@barackobama, @euhvr, @lmushikiwabo, @monarchiebe, @number10gov, @queenrania, @sikorskiradek, @whitehouse</t>
  </si>
  <si>
    <t>@jdmahama, @johnkerry, @narendramodi, @number10gov, @paulkagame, @statedept, @ukenyatta, @whitehouse, @williamjhague</t>
  </si>
  <si>
    <t>@barackobama, @fhollande, @johnkerry, @whitehouse</t>
  </si>
  <si>
    <t>@ahmet_davutoglu, @albanianmfa, @auswaertigesamt, @barackobama, @barrosoeu, @belarusmid, @borgebrende, @britishmonarchy, @cbabdullahgul, @david_cameron, @dfatirl, @dreynders, @elysee, @euhvr, @evenizelos, @foreignministry, @foreignoffice, @francediplo, @francediplo_en, @germanydiplo, @governmentrf, @greecemfa, @grybauskaite_lt, @hassanrouhani, @ilvestoomas, @israelipm, @iurieleanca, @johnkerry, @juliebishopmp, @jzarif, @kremlinrussia, @lmushikiwabo, @martinlidegaard, @medvedevrussia, @medvedevrussiae, @mfabulgaria, @mfathai_pr_en, @mfaturkey, @minaffetrwanda, @minbuza_news, @mofajapan_en, @msz_rp, @netanyahu, @nikolapoposki, @number10gov, @pavloklimkin, @pmharper, @polandmfa, @pontifex, @premiertusk, @presidentperes, @putinrf, @rigas_pils, @rt_erdogan, @sikorskiradek, @statedept, @tbasescu, @tonyabbottmhr, @trpresidency, @vigenin, @whitehouse, @yatsenyuk_ap</t>
  </si>
  <si>
    <t>@barackobama, @carlbildt, @eliodirupo, @fhollande, @johnkerry, @jpn_pmo, @matteorenzi, @number10gov, @pmoindia, @pontifex, @pontifex_fr, @queenrania, @statedept, @whitehouse</t>
  </si>
  <si>
    <t>@bahdiplomatic, @hhshkmohd, @khalidalkhalifa, @saudiportal</t>
  </si>
  <si>
    <t>@cabinet_eg, @rwandagov, @whitehouse</t>
  </si>
  <si>
    <t>@barackobama, @david_cameron, @kremlinrussia_e, @medvedevrussia</t>
  </si>
  <si>
    <t>@barackobama, @britishmonarchy, @david_cameron, @desdelamoncloa, @dilmabr, @dreynders, @elysee, @endakennytd, @fhollande, @francediplo, @govpt, @ilvestoomas, @johnkerry, @josephmuscat_jm, @khtweets, @komorowski, @matignon, @md_higgins, @minpres, @monarchiebe, @mzemanoficialni, @niinisto, @number10gov, @passoscoelho, @pmharper, @prcavacosilva, @premierministre, @premiertusk, @presidencia, @regsprecher, @samaras_antonis, @viktor_orban, @whitehouse</t>
  </si>
  <si>
    <t>@cfkargentina, @epn, @gobiernodechile, @gobrep, @imprensapr, @jpn_pmo, @kremlinrussia_e, @matteorenzi, @pmharper, @pontifex, @pontifex_fr, @premierministre, @premierrp, @premiertusk, @prensapalacio, @presidencia, @presidenciamx, @presidencyza, @quirinalestampa, @tccankaya, @trpresidency, @urugwirovillage, @whitehouse</t>
  </si>
  <si>
    <t>@barackobama, @cbabdullahgul</t>
  </si>
  <si>
    <t>@a_davutoglu_eng, @abratusek, @abzayed, @adamjeanpaul, @amb_a_mohammed, @azerbaijanmfa, @bahdiplomatic, @barackobama, @barrosoeu, @belgiummfa, @boldlu, @borgebrende, @borutpahor, @cabinet, @cabinetofficeuk, @cabinetsl, @cancilleriacrc, @cancilleriasv, @cbabdullahgul, @cyprusmfa, @david_cameron, @dbassol, @dfat, @dfatirl, @dilmabr, @dreynders, @drtedros, @eamongilmore, @edgarsrinkevics, @ediramaal, @egypresidency, @elysee, @erna_solberg, @euhvr, @evenizelos, @fgnassingbe, @fhollande, @fijimfa, @foreignministry, @foreignoffice, @foreignofficeke, @francediplo, @gebran_bassil, @greecemfa, @gunnarbragis, @hassanrouhani, @heraldomunoz, @hoshyarzebari, @ikasoulides, @ilvestoomas, @indiandiplomacy, @iraqmfa, @israelipm, @itamaratygovbr, @johnkerry, @joseameadek, @juanmansantos, @jzarif, @khalidalkhalifa, @lagumdzijaz, @latvian_mfa, @lithuaniamfa, @lmushikiwabo, @maechaiti, @maeromania, @malaysia_gov, @marianorajoy, @marocdiplomatie, @mea_sri_lanka, @mfa_afghanistan, @mfa_kz, @mfa_russia, @mfagovge, @mfairaq, @mfamongolia_eng, @mfaofarmenia, @mfasg, @mfaturkey, @minbuza_news, @minexgt, @ministroalmagro, @mofa_indonesia, @mofaegypt, @mofajapan_en, @mofakuwait, @mofaqatar_en, @mreparaguay, @najibrazak, @narendramodi, @nasserjudeh, @nikolapoposki, @noynoyaquino, @number10gov, @ofmuae, @ollanta_humalat, @osmanizarar, @paulkagame, @pmharper, @pmoindia, @pontifex, @presidencemali, @presidentperes, @primeministergr, @queenrania, @rafikabdessalem, @regsprecher, @ricardopatinoec, @rt_erdogan, @salamtammam, @sikorskiradek, @slovakiamfa, @sre_mx, @srehonduras, @statedept, @ulkoministerio, @urmaspaet, @valismin, @victor_ponta, @vigenin, @vladacg, @vladarh, @vpusic, @whitehouse, @yatsenyuk_ap</t>
  </si>
  <si>
    <t>@barackobama, @cbabdullahgul, @mashirafael, @noynoyaquino, @number10gov, @pmharper, @pontifex, @presidencia_ec, @rt_erdogan</t>
  </si>
  <si>
    <t>@barrosoeu, @euhvr, @narendramodi, @number10gov, @williamjhague</t>
  </si>
  <si>
    <t>@barackobama, @cbabdullahgul, @dilmabr, @endakennytd, @fhollande, @foreignministry, @govpt, @govtofgeorgia, @hhshkmohd, @johnkerry, @kremlinrussia_e, @medvedevrussiae, @minpres, @number10gov, @premierrp, @presidencia, @primeministergr, @statedept, @whitehouse</t>
  </si>
  <si>
    <t>@a_davutoglu_eng, @ahmet_davutoglu, @barackobama, @cbabdullahgul, @cfkargentina, @david_cameron, @dilmabr, @dreynders, @drtedros, @eamongilmore, @elysee, @fhollande, @hassanrouhani, @honjohnbaird, @indiandiplomacy, @johnkerry, @josephmuscat_jm, @jpn_pmo, @jzarif, @kabmin_ua_e, @khalidalkhalifa, @kremlinrussia_e, @linkeviciusl, @medvedevrussia, @medvedevrussiae, @mfagovge, @mofa_indonesia, @mofajapan_en, @netanyahu, @number10gov, @pmoindia, @pontifex, @pontifex_it, @premierrp, @premiertusk, @presidencia, @presidentperes, @primeministergr, @rhcjo, @somalipm, @thevillasomalia, @tpkanslia, @whitehouse, @williamjhague, @xavier_bettel, @yatsenyuk_ap</t>
  </si>
  <si>
    <t>@barackobama, @cbabdullahgul, @cfkargentina, @david_cameron, @desdelamoncloa, @dilmabr, @ediramaal, @endakennytd, @epn, @estoniangovt, @fhollande, @govgr, @govpt, @hassanrouhani, @hhshkmohd, @ilvestoomas, @israelipm, @johnkeypm, @josephmuscat_jm, @jpn_pmo, @kremlinrussia_e, @mashirafael, @matteorenzi, @mincombolivia, @minpres, @najibrazak, @nicolasmaduro, @noynoyaquino, @ollanta_humalat, @pmharper, @pmoindia, @pontifex, @premierministre, @presidencia, @presidencia_ec, @presidenciacr, @presidenciamx, @primeministry, @putinrf_eng, @queenrania, @rt_erdogan, @sapresident, @scpresidenciauy, @sleimanmichel, @statsmin_kontor, @tonyabbottmhr, @whitehouse, @xavier_bettel</t>
  </si>
  <si>
    <t>@elysee, @fhollande, @foreignoffice, @germanydiplo, @jzarif, @primeministergr, @samaras_antonis, @statedept, @whitehouse</t>
  </si>
  <si>
    <t>@abeshinzo, @albanianmfa, @azerbaijanmfa, @bahdiplomatic, @barackobama, @belarusmfa, @belgiummfa, @borgebrende, @cancilleriacol, @cancilleriacrc, @cancilleriasv, @carlbildt, @courgrandducale, @danilomedina, @david_cameron, @desdelamoncloa, @dfat, @dfatirl, @diplomacy_rm, @edgarsrinkevics, @elysee, @epn, @eu_commission, @eu_eeas, @euhvr, @farnesinapress, @federicamog, @foreignministry, @foreignoffice, @foreignofficeke, @francediplo, @francediplo_en, @germanydiplo, @gobiernodechile, @governmentrf, @greecemfa, @guatemalagob, @gvtmonaco, @hassanrouhani, @heraldomunoz, @hhshkmohd, @honjohnbaird, @horacio_cartes, @israelipm, @israelmfa, @itamaratygovbr, @johnkerry, @jpn_pmo, @juanorlandoh, @jzarif, @khalidalkhalifa, @kremlinrussia_e, @kronprinsparet, @latvian_mfa, @laurentfabius, @maecgob, @maeromania, @mashirafael, @matignon, @matteorenzi, @mfa_afghanistan, @mfa_austria, @mfa_kz, @mfa_ukraine, @mfabulgaria, @mfaethiopia, @mfagovge, @mfasg, @mfathai, @mfathai_pr_en, @mfaturkey, @minaffetrwanda, @minbuza, @minbuza_news, @minpres, @mofajapan_en, @mofakr_eng, @mrecic_arg, @mreparaguay, @mzzrs, @netanyahu, @norwaymfa, @number10gov, @oaainformation, @ottoperezmolina, @palaismonaco, @pmharper, @pmoindia, @polandmfa, @pontifex, @pontifex_es, @presidencia_ec, @presidenciamx, @presidenciard, @presidencyza, @primeministergr, @putinrf_eng, @repsouthsudan, @sapresident, @sebastiankurz, @sikorskiradek, @sre_mx, @statedept, @swemfa, @whitehouse, @williamjhague</t>
  </si>
  <si>
    <t>@ahmet_davutoglu, @albanianmfa, @auswaertigesamt, @barackobama, @drtedros, @eu_eeas, @euhvr, @foreignoffice, @hannatetteh, @itamaratygovbr, @jdmahama, @johnkerry, @jzarif, @matteorenzi, @mfaethiopia, @quirinalestampa, @statedept, @swemfa, @terzaloggia, @whitehouse</t>
  </si>
  <si>
    <t>@barackobama, @david_cameron, @eu_commission, @euhvr, @fhollande, @foreignoffice, @francediplo, @francediplo_en, @germanydiplo, @quirinalestampa, @statedept, @whitehouse, @williamjhague</t>
  </si>
  <si>
    <t>@barackobama, @elysee</t>
  </si>
  <si>
    <t>@fijimfa, @fijipm, @juliebishopmp</t>
  </si>
  <si>
    <t>@britishmonarchy, @eu_commission, @foreignoffice, @jpn_pmo, @number10gov, @statedept, @whitehouse</t>
  </si>
  <si>
    <t>@foreignoffice, @number10gov, @statedept, @whitehouse</t>
  </si>
  <si>
    <t>@queenrania, @williamjhague</t>
  </si>
  <si>
    <t>@barackobama, @hilaaleege, @number10gov, @pmoindia</t>
  </si>
  <si>
    <t>@ahmet_davutoglu, @ashrafghani, @barackobama, @barrosoeu, @beilehmofa, @cbabdullahgul, @cfkargentina, @dilmabr, @elysee, @euhvr, @fhollande, @hhshkmohd, @johnkerry, @jpn_pmo, @jzarif, @kagutamuseveni, @leehsienloong, @lmushikiwabo, @martinlidegaard, @medvedevrussia, @medvedevrussiae, @minbuza_news, @miroslavlajcak, @mofa_indonesia, @mofajapan_en, @netanyahu, @pmharper, @pmoindia, @presidenciamx, @presidencyza, @rt_erdogan, @rwandagov, @sanchezceren, @sapresident, @sikorskiradek, @somalipm, @tc_disisleri, @trpresidency, @whitehouse</t>
  </si>
  <si>
    <t>@mfaethiopia, @ukenyatta</t>
  </si>
  <si>
    <t>@a_davutoglu_eng, @albanianmfa, @bahdiplomatic, @belarusmid, @bernardmembe, @cabinetofficeuk, @cancilleriacol, @cancilleriaec, @cancilleriapa, @cancilleriasv, @cubaminrex, @david_cameron, @dfat, @dfatirl, @eamongilmore, @fijimfa, @foreignministry, @foreignmv, @foreignofficeke, @gebran_bassil, @germanydiplo, @governmentgeo, @hassanrouhani, @johnkerry, @joseameadek, @juliebishopmp, @jzarif, @ksamofa, @linkeviciusl, @lithuaniamfa, @lmushikiwabo, @mfa_afghanistan, @mfaethiopia, @mfagovge, @mfamongolia_eng, @mfaofarmenia, @mfasg, @mfathai, @mfaturkey, @mfaturkeyfrench, @mforeignaffairs, @micheljmartelly, @minbuza_news, @minexgt, @miroslavlajcak, @mofa_indonesia, @mofaegypt, @mofaic, @mofajapan_en, @mofajapan_jp, @mofakr_eng, @mofakuwait, @mrecic_arg, @mreparaguay, @nasserjudeh, @portal_kemlu_ri, @presidenceci, @presidenciamx, @presidencyza, @prezydentpl, @primeministerge, @primeministergr, @sapresident, @sikorskiradek, @sleimanmichel, @slovakiamfa, @somalipm, @sre_mx, @tc_disisleri, @tunisiediplo, @valismin, @vencancilleria, @whitehouse, @williamjhague</t>
  </si>
  <si>
    <t>@abzayed, @bahdiplomatic, @barackobama, @david_cameron, @foreignministry, @foreignoffice, @germanydiplo, @hhshkmohd, @hrhpsalman, @israel, @israelmfa, @johnkerry, @khalidalkhalifa, @ksamofa, @mbznews, @mfaturkey, @mfaturkeyarabic, @mofaegypt, @mofakuwait, @mofaqatar_ar, @mofauae, @moncef_marzouki, @nasserjudeh, @netanyahu, @pontifex_ar, @queenrania, @sleimanmichel, @statedept, @usabilaraby, @whitehouse</t>
  </si>
  <si>
    <t>@a_davutoglu_eng, @alexstubb, @barrosoeu, @dfatdcanada, @diplomacy_rm, @euhvr, @foreignofficeke, @hassanrouhani, @honjohnbaird, @indiandiplomacy, @johnkerry, @juliebishopmp, @jzarif, @manuelvalls, @martinlidegaard, @matignon, @mfagovge, @mofa_indonesia, @mofa_kr, @mofajapan_en, @mofaqatar_en, @mrecic_arg, @nasserjudeh, @number10gov, @sikorskiradek, @statedept</t>
  </si>
  <si>
    <t>@cancilleriacol, @cancilleriapa, @cfkargentina, @desdelamoncloa, @epn, @eu_eeas, @gouvernementfr, @gobiernodechile, @johnkerry, @joseameadek, @juanmansantos, @juanorlandoh, @lacasablanca, @mashirafael, @matignon, @mfa_russia, @mrecic_arg, @mreparaguay, @presidenciacr, @presidenciamx, @sre_mx, @statedept, @usaenespanol, @vencancilleria</t>
  </si>
  <si>
    <t>@elysee, @farnesinapress, @federicamog, @johnkerry, @mfa_russia, @pontifex, @pontifex_ar, @williamjhague</t>
  </si>
  <si>
    <t>@number10gov, @whitehouse</t>
  </si>
  <si>
    <t>@bahdiplomatic, @barrosoeu, @david_cameron, @dreynders, @euhvr, @foreignministry, @indiandiplomacy, @johnkerry, @martinlidegaard, @minbuza_news, @mofakr_eng, @mofaqatar_en, @monarchiebe, @regsprecher, @trpresidency, @williamjhague</t>
  </si>
  <si>
    <t>@arg_afg, @ashrafghani, @number10gov</t>
  </si>
  <si>
    <t>@heraldomunoz</t>
  </si>
  <si>
    <t>@epn</t>
  </si>
  <si>
    <t>@adosolutions, @francediplo, @macky_sall, @primatureci</t>
  </si>
  <si>
    <t>@eu_eeas, @fhollande, @manuelvalls</t>
  </si>
  <si>
    <t>@barackobama, @elysee, @whitehouse</t>
  </si>
  <si>
    <t>@barackobama, @carlbildt, @eu_commission, @mfagovge</t>
  </si>
  <si>
    <t>@fingovernment</t>
  </si>
  <si>
    <t>@sapresident, @thedirco</t>
  </si>
  <si>
    <t>@greecemfa, @samaras_antonis</t>
  </si>
  <si>
    <t>@noynoyaquino, @presidentnoy</t>
  </si>
  <si>
    <t>@number10gov, @presidencia</t>
  </si>
  <si>
    <t>@leehsienloong</t>
  </si>
  <si>
    <t>@a_davutoglu_eng, @albanianmfa, @alexstubb, @auswaertigesamt, @barackobama, @barrosoeu, @belgiummfa, @borutpahor, @brivibas36, @carlbildt, @cyprusmfa, @david_cameron, @desdelamoncloa, @dfat, @dfatirl, @dilmabr, @edgarsrinkevics, @eliodirupo, @elysee, @eu_commission, @eu_eeas, @euhvr, @fhollande, @gouvernementfr, @foreignministry, @foreignoffice, @francediplo_en, @germanydiplo, @govcyprus, @govpt, @govtofgeorgia, @ikasoulides, @indiandiplomacy, @iraqmfa, @israelmfa, @jzarif, @kabmin_ua_e, @kremlinrussia_e, @latvian_mfa, @laurentfabius, @linkeviciusl, @medvedevrussia, @medvedevrussiae, @megovernment, @merrionstreet, @mfa_russia, @mfa_ukraine, @mfabulgaria, @mfaethiopia, @mfaofarmenia, @minpres, @mofajapan_en, @netanyahu, @nikolapoposki, @number10gov, @palazzo_chigi, @pmharper, @polandmfa, @pontifex, @predsednikrs, @premierrp, @presidencia, @primeministergr, @regsprecher, @serbiangov, @slovakiamfa, @statedept, @swemfa, @trofficeofpd, @ulkoministerio, @valismin, @vyriausybe, @whitehouse, @williamjhague</t>
  </si>
  <si>
    <t>@statedept</t>
  </si>
  <si>
    <t>@barackobama, @barrosoeu, @belgiummfa, @cypresidency, @david_cameron, @dfatirl, @eliodirupo, @elysee, @eu_commission, @euhvr, @fhollande, @foreignofficeke, @francediplo_en, @grybauskaite_lt, @israelipm, @latvian_mfa, @linkeviciusl, @medvedevrussiae, @mfa_ukraine, @mfaethiopia, @mfagovge, @mfaofarmenia, @mfasg, @minbuza_news, @mofa_indonesia, @mofajapan_en, @mofakr_eng, @mofakuwait, @mofaqatar_en, @netanyahu, @number10gov, @sebastiankurz, @swemfa, @ulkoministerio, @whitehouse, @williamjhague</t>
  </si>
  <si>
    <t>@gjorgeivanov, @number10gov, @viktor_orban, @williamjhague</t>
  </si>
  <si>
    <t>@anastasiadescy, @barackobama, @britishmonarchy, @cbabdullahgul, @david_cameron, @estoniangovt, @fhollande, @ilvestoomas, @johnkerry, @komorowski, @kremlinrussia_e, @kronprinsparet, @medvedevrussiae, @minpres, @netanyahu, @number10gov, @pontifex, @premiertusk, @primeministergr, @sikorskiradek, @whitehouse, @williamjhague</t>
  </si>
  <si>
    <t>@minexgt</t>
  </si>
  <si>
    <t>@alexstubb, @barackobama, @barrosoeu, @borgebrende, @carlbildt, @david_cameron, @dilmabr, @edgarsrinkevics, @erna_solberg, @estoniangovt, @euhvr, @germanydiplo, @hassanrouhani, @honjohnbaird, @johnkerry, @johnkeypm, @laurentfabius, @linkeviciusl, @martinlidegaard, @mfaturkey, @najibrazak, @netanyahu, @noynoyaquino, @number10gov, @paulkagame, @pmharper, @pontifex, @sigmundurdavid, @statedept, @swemfa, @utenriksdept, @whitehouse, @williamjhague</t>
  </si>
  <si>
    <t>@barrosoeu, @maeromania</t>
  </si>
  <si>
    <t>@elysee, @gouvernementfr, @pontifex, @pontifex_fr</t>
  </si>
  <si>
    <t>@adosolutions, @barackobama, @bdipresidence, @david_cameron, @jmkikwete, @kagutamuseveni, @macky_sall, @medvedevrussia, @medvedevrussiae, @netanyahu, @number10gov, @paulkagame, @pmharper, @pontifex, @pr_paul_biya, @presidence_faso, @presidentperes, @sapresident, @ukenyatta, @williamjhague</t>
  </si>
  <si>
    <t>@kagutamuseveni, @paulkagame</t>
  </si>
  <si>
    <t>@barackobama, @barrosoeu, @cabinetofficeuk, @david_cameron, @dfat, @dilmabr, @eu_commission, @euhvr, @foreignoffice, @foreignofficeke, @germanydiplo, @governmentza, @honjohnbaird, @indiandiplomacy, @johnkerry, @jpn_pmo, @khalidalkhalifa, @kremlinrussia_e, @lmushikiwabo, @mofa_indonesia, @mofajapan_en, @mofakr_eng, @mofaqatar_en, @norwaymfa, @number10gov, @paulkagame, @pmoindia, @pontifex, @presgoodluck, @presidencyghana, @presidencyza, @putinrf_eng, @sapresident, @sleimanmichel, @statedept, @whitehouse, @williamjhague</t>
  </si>
  <si>
    <t>@a_davutoglu_eng, @alexstubb, @barackobama, @carlbildt, @cbabdullahgul, @david_cameron, @ediramaal, @eliodirupo, @eu_commission, @euhvr, @fhollande, @honjohnbaird, @hoshyarzebari, @ilvestoomas, @johnkerry, @jpn_pmo, @miroslavlajcak, @netanyahu, @number10gov, @primeministergr, @rt_erdogan, @sebastiankurz, @sikorskiradek, @statedept, @williamjhague</t>
  </si>
  <si>
    <t>@barackobama, @cbabdullahgul, @istanarakyat, @presidentaz, @sbyudhoyono, @trpresidency</t>
  </si>
  <si>
    <t>@khamenei_ir</t>
  </si>
  <si>
    <t>@barackobama, @itamaratygovbr, @juanmansantos, @jzarif, @prensamichelle</t>
  </si>
  <si>
    <t>@barackobama, @hhshkmohd</t>
  </si>
  <si>
    <t>@abzayed, @barackobama, @dfat, @dfatdcanada, @dilmabr, @johnkeypm, @leehsienloong, @lmushikiwabo, @mfa_ukraine, @najibrazak, @netanyahu, @noynoyaquino, @premierministre, @sikorskiradek, @statedept, @tonyabbottmhr, @whitehouse, @yatsenyuk_ap</t>
  </si>
  <si>
    <t>@barackobama, @epn, @pontifex_es, @presidenciamx, @whitehouse</t>
  </si>
  <si>
    <t>@abzayed, @ahmet_davutoglu, @foreignoffice, @hhshkmohd, @mfathai_pol, @number10gov, @queenrania, @statedept, @whitehouse</t>
  </si>
  <si>
    <t>@hoshyarzebari, @iraqmfa</t>
  </si>
  <si>
    <t>@alexstubb, @barackobama, @cypresidency, @david_cameron, @dfatirl, @elysee, @euhvr, @evenizelos, @fhollande, @francediplo, @francediplo_en, @germanydiplo, @grybauskaite_lt, @israelmfa, @lithuaniamfa, @maecgob, @medvedevrussiae, @mfa_austria, @mfa_russia, @netanyahu, @number10gov, @polandmfa, @primeministergr, @sikorskiradek, @statedept, @swemfa, @williamjhague</t>
  </si>
  <si>
    <t>@cbildt, @eu_eeas, @germanydiplo, @mfa_russia, @polandmfa</t>
  </si>
  <si>
    <t>@barackobama, @drtedros, @govsingapore, @marocdiplomatie, @number10gov, @polandmfa</t>
  </si>
  <si>
    <t>@barackobama, @johnkeypm, @narendramodi, @netanyahu, @sbyudhoyono, @sushmaswaraj, @tonyabbottmhr</t>
  </si>
  <si>
    <t>@cancilleriacol, @hoshyarzebari</t>
  </si>
  <si>
    <t>@alexstubb, @bahdiplomatic, @barackobama, @belarusmid, @britishmonarchy, @carlbildt, @cbabdullahgul, @cfkargentina, @dfat, @dfatdcanada, @dfatirl, @dilmabr, @edgarsrinkevics, @elysee, @epn, @eu_commission, @euhvr, @fhollande, @foreignministry, @germanydiplo, @gobiernodechile, @gobrep, @greecemfa, @hhshkmohd, @honjohnbaird, @jpn_pmo, @juanmansantos, @kremlinrussia_e, @latvian_mfa, @marianorajoy, @mashirafael, @medvedevrussiae, @mfa_austria, @mfasg, @mfathai_pr_en, @mfaturkey, @mofaegypt, @mofajapan_en, @mofakr_eng, @mzzrs, @najibrazak, @nasserjudeh, @number10gov, @ollanta_humalat, @pmharper, @pmoindia, @pontifex, @presidencemali, @presidencia, @presidencia_ec, @presidenciamx, @presidencyza, @presidentperes, @queenrania, @rt_erdogan, @sikorskiradek, @statedept, @tccankaya, @usabilaraby, @utenriksdept, @vladarh, @whitehouse, @williamjhague</t>
  </si>
  <si>
    <t>@barackobama, @kremlinrussia_e, @medvedevrussiae, @number10gov, @palestiniangov, @pmharper, @pontifex, @presidencyghana, @presidentperes, @statedept, @whitehouse</t>
  </si>
  <si>
    <t>@israel, @israelmfa, @jpn_pmo, @presidentperes, @whitehouse</t>
  </si>
  <si>
    <t>@alexstubb, @bahdiplomatic, @barackobama, @barrosoeu, @belarusmid, @britishmonarchy, @cancilleriacol, @cancilleriaec, @cancilleriasv, @carlbildt, @cbabdullahgul, @danilomedina, @dfatirl, @dilmabr, @edgarsrinkevics, @elysee, @epn, @eu_commission, @euhvr, @fhollande, @fijimfa, @fijirepublic, @foreignministry, @gobiernodechile, @gobrep, @hhshkmohd, @honjohnbaird, @hoshyarzebari, @indiandiplomacy, @iraqmfa, @israelipm_ar, @johnkerry, @jpn_pmo, @juanmansantos, @karimmassimov_e, @khalidalkhalifa, @kremlinrussia_e, @ksamofa, @latvian_mfa, @marianorajoy, @marocdiplomatie, @mashirafael, @medvedevrussiae, @mfaethiopia, @mfagovge, @mfasg, @mfathai, @mfathai_pol, @mfathai_pr_en, @mfaturkey, @mforeignaffairs, @minbuza_news, @minexgt, @mofaegypt, @mofajapan_en, @mofakr_eng, @mofakuwait, @mreparaguay, @najibrazak, @narendramodi, @netanyahu, @number10gov, @ollanta_humalat, @pmharper, @pmoindia, @pontifex, @portal_kemlu_ri, @presidencemali, @presidencia, @presidencia_ec, @presidenciamx, @presidenciard, @presidencyza, @presidentperes, @queenrania, @regsprecher, @rt_erdogan, @sikorskiradek, @slovakiamfa, @srehonduras, @tccankaya, @ulkoministerio, @urugwirovillage, @vencancilleria, @whitehouse</t>
  </si>
  <si>
    <t>@a_davutoglu_eng, @albanianmfa, @alexstubb, @azerbaijanmfa, @azerbaijanpa, @bahdiplomatic, @barackobama, @casarosadaar, @cfkargentina, @danilomedina, @david_cameron, @dfatdcanada, @dfatirl, @epn, @eu_commission, @euhvr, @foreignministry, @govpt, @greecemfa, @hassanrouhani, @hhshkmohd, @honjohnbaird, @indiandiplomacy, @infopresidencia, @johnkerry, @joseameadek, @jzarif, @marocdiplomatie, @mashirafael, @mfa_austria, @mfa_ukraine, @mfagovge, @mfagovtt, @mfamongolia_eng, @mfathai_pr_en, @mfaturkey, @micheljmartelly, @minbuza_news, @minexgt, @mofakr_eng, @mofakuwait, @mrecic_arg, @mreparaguay, @najibrazak, @nasserjudeh, @nicolasmaduro, @number10gov, @ollanta_humalat, @ottoperezmolina, @paulkagame, @pmoindia, @prensapalacio, @presidenciacr, @presidentaz, @ricardopatinoec, @scpresidenciauy, @sre_mx, @vencancilleria, @whitehouse, @williamjhague</t>
  </si>
  <si>
    <t>@barackobama, @barrosoeu, @eliodirupo, @euhvr, @fhollande, @governmentrf, @maeromania, @medvedevrussia, @medvedevrussiae, @pontifex, @premiertusk, @rt_erdogan, @sikorskiradek, @statedept, @whitehouse</t>
  </si>
  <si>
    <t>@barackobama</t>
  </si>
  <si>
    <t>@barackobama, @hhshkmohd, @jgoodlucktweets, @macky_sall, @presgoodluck, @presidencyghana, @presidencyza, @urugwirovillage</t>
  </si>
  <si>
    <t>@mofajapan_en</t>
  </si>
  <si>
    <t>@cfkargentina, @mashirafael, @ricardopatinoec</t>
  </si>
  <si>
    <t>@barackobama, @carlbildt, @cfkargentina, @desdelamoncloa, @dilmabr, @euhvr, @gobiernodechile, @gobrep, @jpn_pmo, @juanmansantos, @marianorajoy, @medvedevrussiae, @number10gov, @ottoperezmolina, @polandmfa, @pontifex_es, @prensapalacio, @presidenciamx, @statedept</t>
  </si>
  <si>
    <t>@narendramodi, @number10gov</t>
  </si>
  <si>
    <t>@15stclairave, @barackobama, @david_cameron, @dilmabr, @govofvanuatu, @ollanta_humalat, @paulkagame, @pmharper, @whitehouse</t>
  </si>
  <si>
    <t>@passoscoelho</t>
  </si>
  <si>
    <t>@a_davutoglu_eng, @ahmet_davutoglu, @barackobama, @barrosoeu, @cancilleriacol, @cfkargentina, @danilomedina, @david_cameron, @dilmabr, @euhvr, @jauamiranda, @johnkerry, @johnkeypm, @jzarif, @leehsienloong, @luisguillermosr, @mashirafael, @medvedevrussiae, @mfasg, @nicolasmaduro, @number10gov, @ollanta_humalat, @pmharper, @pmoindia, @pontifex, @pontifex_es, @queenrania, @ricardopatinoec, @statedept, @whitehouse, @williamjhague</t>
  </si>
  <si>
    <t>@barackobama, @david_cameron, @elysee, @laurentfabius, @matteorenzi</t>
  </si>
  <si>
    <t>@barackobama, @barrosoeu, @borutpahor, @britishmonarchy, @carlbildt, @cbabdullahgul, @cbildt, @david_cameron, @eliodirupo, @elysee, @fhollande, @gh_park, @gobiernodechile, @gobrep, @governmentrf, @grybauskaite_lt, @hassanrouhani, @hhshkmohd, @israelipm, @johnkerry, @josephmuscat_jm, @kantei, @kremlinrussia_e, @lacasablanca, @medvedevrussiae, @minpres, @najibrazak, @nicolasmaduro, @noynoyaquino, @number10gov, @pmharper, @pmoindia, @pontifex_es, @premierministre, @presidencia, @presidenciamx, @primeministry, @putinrf_eng, @queenrania, @raulcastror, @rt_erdogan, @sapresident, @sbyudhoyono, @sleimanmichel, @statedept, @tccankaya, @tonyabbottmhr, @ukenyatta, @whitehouse, @xavier_bettel</t>
  </si>
  <si>
    <t>@barackobama, @dilmabr, @epn, @juanmansantos, @mashirafael</t>
  </si>
  <si>
    <t>@barackobama, @david_cameron, @governmentrf, @johnkeypm, @medvedevrussiae, @najibrazak, @netanyahu, @number10gov, @pmharper, @pontifex, @sbyudhoyono, @sikorskiradek, @statedept, @whitehouse</t>
  </si>
  <si>
    <t>@a_davutoglu_eng, @khamenei_ir</t>
  </si>
  <si>
    <t>@mofajapan_jp</t>
  </si>
  <si>
    <t>@akordapress, @barackobama, @carlbildt, @elysee, @euhvr, @komorowski, @najibrazak, @number10gov, @pmharper, @primeministergr, @whitehouse, @williamjhague</t>
  </si>
  <si>
    <t>@akordapress, @barackobama, @carlbildt, @elysee, @euhvr, @number10gov, @pmharper, @primeministergr, @whitehouse, @williamjhague</t>
  </si>
  <si>
    <t>@abzayed, @hhshkmohd, @mofakuwait, @queenrania</t>
  </si>
  <si>
    <t>@barackobama, @federicamog, @honjohnbaird, @hrhpsalman, @johnkerry, @joseameadek, @jzarif, @mbznews, @number10gov, @pontifex_ar, @queenrania, @recept_erdogan, @statedept, @whitehouse</t>
  </si>
  <si>
    <t>@barackobama, @elysee, @fhollande, @francediplo, @laurentfabius, @matignon, @presidencemada</t>
  </si>
  <si>
    <t>@prezydentpl</t>
  </si>
  <si>
    <t>@barackobama, @elysee, @fhollande, @pontifex</t>
  </si>
  <si>
    <t>@barackobama, @pmharper, @whitehouse</t>
  </si>
  <si>
    <t>@barackobama, @erna_solberg, @najibrazak, @nasserjudeh, @queenrania, @tpkanslia, @whitehouse</t>
  </si>
  <si>
    <t>@epn, @johnkerry, @presidenciamx, @statedept</t>
  </si>
  <si>
    <t>@vpusic</t>
  </si>
  <si>
    <t>@barackobama, @belgiummfa, @britishmonarchy, @dfatirl, @dreynders, @euhvr, @germanydiplo, @grybauskaite_lt, @linkeviciusl, @mfa_kz, @mfagovge, @mfakosovo, @mfamongolia_eng, @mfaofarmenia, @mforeignaffairs, @mofa_indonesia, @mofaqatar_en, @slovakiamfa, @statedept</t>
  </si>
  <si>
    <t>@15stclairave, @a_davutoglu_ar, @a_davutoglu_eng, @abeshinzo, @abutkevicius, @ado__solutions, @adosolutions, @amamambabazi, @anastasiadescy, @anifah_aman, @anifah_myg, @arg_afg, @arlietas, @armandoguebuza, @azpresident, @bahdiplomatic, @barackobama, @barrosoeu, @bdipresidence, @belarusmfa, @belarusmid, @belgiummfa, @bernardmembe, @bgpresidency, @borutpahor, @brunei_pmo, @cabinetofficeuk, @cancilleriacol, @cancilleriacrc, @cancilleriaec, @cancilleriapa, @cancilleriasv, @casarosadaar, @cbabdullahgul, @cbildt, @chefgov_ma, @cubaminrex, @cypresidency, @daniel_k_duncan, @david_cameron, @dbassol, @deplu, @dfaspokesperson, @dfat, @dilmabr, @ditmirbushati, @drensour, @drtedros, @ebkoroma, @ediramaal, @egypresidency, @elbegdorj, @emansionliberia, @emomalirahmon, @epn, @euhvr, @federicamog, @fgnassingbe, @fijimfa, @fijipm, @foreignministry, @foreignmv, @foreignofficeke, @fragacarlbildt, @gobrep, @governmentgeo, @govph_pcoo, @gruevskinikola, @grybauskaite_lt, @guatemalagob, @hailemariamd, @hassanrouhani, @hhshkmohd, @horacio_cartes, @hoshyarzebari, @hrhpsalman, @ibk_2013, @iembassy, @ilvestoomas, @imprensapr, @indiandiplomacy, @iraqmfa, @israelipm_ar, @israelipm_heb, @jammehofficial, @jc_varela, @jdmahama, @jgoodlucktweets, @jmkikwete, @jorgecfonseca, @jpn_pmo, @jzarif, @kabmin_ua_e, @kagutamuseveni, @khtweets, @koupakiofficiel, @kremlinrussia_e, @ksamofa, @lagumdzijaz, @latvian_mfa, @leehsienloong, @lmushikiwabo, @macky_sall, @maduro_de, @maduro_fr, @maduro_pt, @maecgob, @maechaiti, @mahamadouissouf, @maldivespo, @manuelvalls, @marianorajoy, @martinlidegaard, @mashirafael, @matteorenzi, @md_higgins, @mea_sri_lanka, @medvedevrussiae, @mfa_afghanistan, @mfaethiopia, @mfagovge, @mfagovtt, @mfairaq, @mfaofarmenia, @mfasg, @mfathai, @mfathai_pol, @mfathai_pr_en, @mfaturkey, @mfaturkeyarabic, @mfaturkeyfrench, @mforeignaffairs, @micheljmartelly, @minaffetrwanda, @minbuza, @minbuza_news, @minexgt, @ministroalmagro, @mirexrd, @mofa_indonesia, @mofaegypt, @mofajapan_en, @mofajapan_jp, @mofakr_eng, @mofakuwait, @mofaqatar_en, @mohamedbazoum, @moncef_marzouki, @mrecic_arg, @mreparaguay, @msz_rp, @narendramodi, @netanyahu, @nicolae_timofti, @nikolapoposki, @nkmaliky, @noynoyaquino, @number10gov, @ollanta_humalat, @ortcomkze, @ottoperezmolina, @pakdiplomacy, @palaisnational, @paulbiya, @paulkagame, @pierrercasimir, @pmharper, @pmkamla, @pmnawazsharif, @pmoindia, @pmomalaysia, @pmtchad, @polandmfa, @pontifex_fr, @portal_kemlu_ri, @pr_paul_biya, @prcavacosilva, @prdthailand, @premierministre, @premierrp, @premiertusk, @prensahc, @prepublicatl, @presgoodluck, @presidenceci, @presidencia, @presidencia_ec, @presidenciacv, @presidencialven, @presidenciamx, @presidenciard, @presidency_sy, @presidencyghana, @presidencyza, @presidentam_eng, @presidentnoy, @presidentperes, @presrajapaksa, @press_president, @pressinfokg, @primatureci, @primeministergr, @primeministerkz, @primeministry, @psimpsonmiller, @putinrf_eng, @quirinalestampa, @raulcastror, @recept_erdogan, @regsprecher, @repsouthsudan, @ricardopatinoec, @rt_erdogan, @samkutesa, @sapresident, @sassoucg, @sbyudhoyono, @serbiangov, @serzhsargsyan, @sikorskiradek, @sleimanmichel, @slovakiamfa, @somalipm, @sre_mx, @srehonduras, @statedept, @statehousekenya, @statehousepress, @statehousesl, @statehouseug, @taurmatanruak, @tccankaya, @terzaloggia, @tonyabbottmhr, @tpkanslia, @trofficeofpd, @trpresidency, @tunisiediplo, @ukenyatta, @ulkoministerio, @urugwirovillage, @usaporusski, @utenriksdept, @valismin, @vencancilleria, @vigenin, @vpusic, @whitehouse, @winstondookeran, @zeljkobih</t>
  </si>
  <si>
    <t>@azpresident, @barackobama, @barrosoeu, @cbabdullahgul, @cfkargentina, @danilomedina, @david_cameron, @desdelamoncloa, @dilmabr, @dreynders, @eliodirupo, @elysee, @estoniangovt, @euhvr, @fhollande, @gouvernementfr, @gobiernodechile, @hhshkmohd, @ilvestoomas, @ivojosipovic, @jauamiranda, @jdmahama, @jmkikwete, @johnkeypm, @juanmansantos, @manuelvalls, @mashirafael, @matignon, @medvedevrussia, @medvedevrussiae, @megovernment, @mfa_austria, @minpres, @monarchiebe, @najibrazak, @netanyahu, @nicolasmaduro, @noynoyaquino, @number10gov, @ottoperezmolina, @paulkagame, @pmharper, @pmoindia, @prcavacosilva, @prensamichelle, @prensapalacio, @presidencia_ec, @presidenciacr, @presidencialven, @presidenciamx, @primeministergr, @primeministry, @queenrania, @rt_erdogan, @sapresident, @sleimanmichel, @whitehouse</t>
  </si>
  <si>
    <t>@sbyudhoyono</t>
  </si>
  <si>
    <t>@abeshinzo, @barackobama, @barrosoeu, @david_cameron, @eamongilmore, @eliodirupo, @euhvr, @fhollande, @germanydiplo, @governmentrf, @gruevskinikola, @johnkerry, @komorowski, @kremlinrussia_e, @medvedevrussia, @medvedevrussiae, @mfa_afghanistan, @mfa_russia, @mfagovge, @miroslavlajcak, @mzemanoficialni, @number10gov, @pmharper, @pontifex, @premiertusk, @putinrf_eng, @sikorskiradek, @statedept, @victor_ponta, @whitehouse, @yatsenyuk_ap</t>
  </si>
  <si>
    <t>@albanianmfa, @barrosoeu, @belgiummfa, @cancilleriapa, @dfat, @farnesinapress, @fhollande, @foreignmv, @foreignofficeke, @francediplo_en, @germanydiplo, @greecemfa, @johnkerry, @kabmin_ua_e, @laurentfabius, @marocdiplomatie, @mfa_li, @mfaethiopia, @mfamongolia_eng, @mfaofarmenia, @mfasg, @minbuza_news, @mofa_indonesia, @mofaegypt, @mofajapan_en, @mofakr_eng, @msz_rp, @mzzrs, @primeministerge, @sebastiankurz, @sikorskiradek, @statedept, @swemfa, @ugandamfa, @ulkoministerio, @victor_ponta, @vpusic, @williamjhague</t>
  </si>
  <si>
    <t>@cfkargentina, @horacio_cartes</t>
  </si>
  <si>
    <t>@amamambabazi, @paulkagame, @statedept, @statehousekenya, @ugandamediacent, @ukenyatta</t>
  </si>
  <si>
    <t>@barackobama, @casarosadaar, @cfkargentina, @danilomedina, @dilmabr, @johnkerry, @juanmansantos, @mashirafael, @mincombolivia, @nicolasmaduro, @noticiacr, @ollanta_humalat, @pmharper, @pontifex_es, @prensamichelle, @statedept, @whitehouse</t>
  </si>
  <si>
    <t>@barackobama, @dilmabr, @elysee, @fhollande, @jdmahama, @jgoodlucktweets, @jmkikwete, @mankeurndiaye, @paulkagame, @presidenceci, @queenrania, @rt_erdogan, @sapresident, @ukenyatta</t>
  </si>
  <si>
    <t>@cfkargentina, @jauamiranda</t>
  </si>
  <si>
    <t>@maduro_zh</t>
  </si>
  <si>
    <t>@maduro_ar</t>
  </si>
  <si>
    <t>@cfkargentina, @jauamiranda, @maduro_fr</t>
  </si>
  <si>
    <t>@maduro_cn, @maduro_de</t>
  </si>
  <si>
    <t>@maduro_hi, @maduro_pl</t>
  </si>
  <si>
    <t>@barackobama, @fhollande, @francediplo, @honjohnbaird, @maechaiti, @micheljmartelly, @palaisnational, @pierrercasimir, @pontifex, @pontifex_fr, @statedept, @whitehouse</t>
  </si>
  <si>
    <t>@amb_a_mohammed, @bahdiplomatic, @barackobama, @barrosoeu, @bernardmembe, @cabinetofficeuk, @cancilleriapa, @carlbildt, @dfat, @dreynders, @edgarsrinkevics, @elysee, @enver_hoxhaj, @eu_commission, @eu_eeas, @euhvr, @farnesinapress, @foreignoffice, @germanydiplo, @greecemfa, @horacio_cartes, @israelipm, @johnkerry, @joseameadek, @jpn_pmo, @khalidalkhalifa, @mfaturkey, @mfaturkeyfrench, @ministroalmagro, @mofajapan_en, @mofaoman, @mofauae, @netanyahu, @number10gov, @ollanta_humalat, @pmharper, @pmkamla, @premierministre, @presidenciapy, @presidentperes, @scpresidenciauy, @statedept, @whitehouse, @williamjhague</t>
  </si>
  <si>
    <t>@albanianmfa, @azerbaijanmfa, @bahdiplomatic, @belarusmfa, @cancilleriacol, @cancilleriacrc, @cancilleriasv, @casareal, @cubaminrex, @deplu, @dfat, @dfatdcanada, @dfatirl, @eu_commission, @fijimfa, @foreignministry, @foreignoffice, @foreignofficeke, @germanydiplo, @governmentrf, @greecemfa, @indiandiplomacy, @iraqmfa, @israelmfa, @itamaratygovbr, @latvian_mfa, @lithuaniamfa, @maechaiti, @mfa_ukraine, @mfagovge, @mfagovtt, @mfairaq, @mfamongolia_eng, @mfaofarmenia, @mfasg, @mfathai_pr_en, @minaffetrwanda, @minbuza_news, @minexgt, @mirexrd, @mofa_indonesia, @mofaegypt, @mofajapan_en, @mofakr_eng, @mofaqatar_en, @mofasomalia, @mrecic_arg, @mreparaguay, @ofmuae, @pakdiplomacy, @polandmfa, @seychellesmfa, @slovakiamfa, @statedept, @swemfa, @trofficeofpd, @tunisiediplo, @ugandamfa, @vencancilleria, @whitehouse</t>
  </si>
  <si>
    <t>@barackobama, @barrosoeu, @dilmabr, @epn, @euhvr, @mashirafael, @pontifex_fr</t>
  </si>
  <si>
    <t>@ahmet_davutoglu, @alexstubb, @barackobama, @barrosoeu, @belgiummfa, @carlbildt, @cyprusmfa, @dfatirl, @diplomacy_rm, @eamongilmore, @eu_commission, @euhvr, @farnesinapress, @federicamog, @foreignoffice, @francediplo_en, @germanydiplo, @greecemfa, @honjohnbaird, @israel, @johnkerry, @latvian_mfa, @linkeviciusl, @martinlidegaard, @mfa_austria, @mfa_ukraine, @mfaofarmenia, @mfaturkey, @miroslavlajcak, @mofajapan_en, @mzzrs, @sebastiankurz, @sikorskiradek, @slovakiamfa, @statedept, @swemfa, @tbasescu, @trofficeofpd, @ulkoministerio, @valismin, @vigenin, @williamjhague</t>
  </si>
  <si>
    <t>@barackobama, @elysee, @fhollande, @francediplo, @jgoodlucktweets, @sekhoutoureya</t>
  </si>
  <si>
    <t>@brunei_pmo, @david_cameron, @govsingapore, @hhshkmohd, @jpn_pmo, @leehsienloong, @najibrazak, @number10gov, @pmoffice_mn, @pmomalaysia, @sbyudhoyono</t>
  </si>
  <si>
    <t>@adosolutions, @barackobama, @barrosoeu, @euhvr, @fhollande, @francediplo, @jmkikwete, @laurentfabius, @macky_sall, @number10gov, @presidenceci, @williamjhague</t>
  </si>
  <si>
    <t>@barackobama, @barrosoeu, @carlbildt, @cbabdullahgul, @david_cameron, @elysee, @euhvr, @fhollande, @francediplo_en, @germanydiplo, @governmentgeo, @grybauskaite_lt, @johnkerry, @laurentfabius, @number10gov, @poroshenko, @premierrp, @premiertusk, @presidentaz, @statedept, @whitehouse, @williamjhague, @yatsenyuk_ap</t>
  </si>
  <si>
    <t>@barackobama, @casareal, @cfkargentina, @david_cameron, @fhollande, @gouvernementfr, @grybauskaite_lt, @leehsienloong, @lithuaniamfa, @narendramodi, @ottoperezmolina, @pmharper, @pontifex, @pontifex_es, @prcavacosilva, @presidenciamx, @whitehouse</t>
  </si>
  <si>
    <t>@chefgov_ma, @egyptgovportal, @elysee, @eu_commission, @fingovernment, @foreignoffice, @governmentrf, @govsingapore, @rwandagov, @saudiportal, @uaemgov</t>
  </si>
  <si>
    <t>@hellethornings</t>
  </si>
  <si>
    <t>@nicolasmaduro</t>
  </si>
  <si>
    <t>@manuelvalls</t>
  </si>
  <si>
    <t>@barackobama, @endakennytd, @merrionstreet, @number10gov, @whitehouse</t>
  </si>
  <si>
    <t>@euhvr, @whitehouse</t>
  </si>
  <si>
    <t>@barackobama, @britishmonarchy, @estoniangovt, @euhvr, @germanydiplo, @gvtmonaco, @johnkerry, @kremlinrussia_e, @linkeviciusl, @marianorajoy, @medvedevrussiae, @mfa_austria, @netanyahu, @number10gov, @regsprecher, @statedept, @vladacg, @whitehouse, @williamjhague</t>
  </si>
  <si>
    <t>@barackobama, @barrosoeu, @britishmonarchy, @david_cameron, @elysee, @fhollande, @joseameadek, @pmharper, @sre_mx, @whitehouse, @williamjhague</t>
  </si>
  <si>
    <t>@a_davutoglu_eng, @alexstubb, @barackobama, @barrosoeu, @belgiummfa, @borgebrende, @dreynders, @eu_commission, @euhvr, @farnesinapress, @federicamog, @foreignoffice, @francediplo_es, @germanydiplo, @hassanrouhani, @indiandiplomacy, @israelipm, @johnkerry, @jzarif, @latvian_mfa, @linkeviciusl, @mfagovge, @minbuza_news, @miroslavlajcak, @number10gov, @pontifex_de, @premiertusk, @presidentperes, @regsprecher, @sikorskiradek, @slovakiamfa, @statedept, @whitehouse, @williamjhague</t>
  </si>
  <si>
    <t>@akordapress, @alexstubb, @auswaertigesamt, @bahdiplomatic, @dfatdcanada, @dfatirl, @eu_commission, @eu_eeas, @farnesinapress, @foreignoffice, @germanydiplo, @hassanrouhani, @honjohnbaird, @karimmassimov, @karimmassimov_e, @kremlinrussia_e, @medvedevrussiae, @mfa_austria, @mforeignaffairs, @minbuza_news, @mofa_indonesia, @mofajapan_en, @mofakr_eng, @number10gov, @primeministerkz, @putinrf_eng, @statedept, @tc_disisleri, @williamjhague</t>
  </si>
  <si>
    <t>@auswaertigesamt, @eu_commission, @eu_eeas, @mfa_austria, @mzzrs</t>
  </si>
  <si>
    <t>@a_davutoglu_eng, @alexstubb, @amb_a_mohammed, @bahdiplomatic, @barackobama, @barrosoeu, @belgiummfa, @borgebrende, @cabinetofficeuk, @cancilleriacol, @cancilleriacrc, @cfkargentina, @cubaminrex, @david_cameron, @dilmabr, @dreynders, @drtedros, @epn, @eu_commission, @euhvr, @fijimfa, @foreignministry, @foreignofficeke, @germanydiplo, @governmentrf, @habumuremyip, @hassanrouhani, @hhshkmohd, @indiandiplomacy, @johnkerry, @joseameadek, @jzarif, @kremlinrussia, @ksamofa, @latvian_mfa, @lmushikiwabo, @maechaiti, @marocdiplomatie, @martinlidegaard, @matignon, @medvedevrussia, @medvedevrussiae, @mfa_afghanistan, @mfagovge, @mfagovtt, @mfasg, @mfathai, @mfathai_pr_en, @mfaturkeyarabic, @mfaturkeyfrench, @mforeignaffairs, @minbuza_news, @minexgt, @mirexrd, @miroslavlajcak, @mofa_indonesia, @mofaegypt, @mofajapan_en, @mofajapan_jp, @mofakr_eng, @mofakuwait, @mofaqatar_en, @mreparaguay, @nasserjudeh, @portal_kemlu_ri, @pravitelstvo_rf, @presidentaz, @putinrf_eng, @rafikabdessalem, @raulcastror, @slovakiamfa, @sre_mx, @srehonduras, @statedept, @terzaloggia, @trofficeofpd, @tunisiediplo, @vencancilleria, @williamjhague</t>
  </si>
  <si>
    <t>@alexstubb, @barackobama, @barrosoeu, @belarusmid, @belgiummfa, @david_cameron, @eu_commission, @euhvr, @germanydiplo, @governmentrf, @grybauskaite_lt, @israelipm, @johnkerry, @kremlinrussia_e, @linkeviciusl, @medvedevrussiae, @mfagovge, @mfaofarmenia, @mfaturkey, @miroslavlajcak, @netanyahu, @number10gov, @pmharper, @programa_pp, @sebastiankurz, @sikorskiradek, @statedept, @valismin, @whitehouse, @williamjhague, @yatsenyuk_ap</t>
  </si>
  <si>
    <t>@a_davutoglu_eng, @alexstubb, @amb_a_mohammed, @auswaertigesamt, @bahdiplomatic, @barackobama, @barrosoeu, @belarusmid, @belgiummfa, @david_cameron, @dfat, @euhvr, @federicamog, @foreignoffice, @foreignofficeke, @germanydiplo, @ikasoulides, @indiandiplomacy, @israel, @kremlinrussia_e, @lmushikiwabo, @medvedevrussiae, @mfa_kz, @mfaethiopia, @mfagovge, @mfasg, @mfathai, @mfathai_pr_en, @minaffetrwanda, @minbuza_news, @miroslavlajcak, @mofa_indonesia, @mofakr_eng, @mofaqatar_en, @msz_rp, @netanyahu, @number10gov, @ofmuae, @pontifex, @primeministerge, @putinrf, @putinrf_eng, @slovakiamfa, @statedept, @williamjhague</t>
  </si>
  <si>
    <t>@bahdiplomatic, @dfat, @dfatdcanada, @eu_commission, @johnkerry, @mfathai_pr_en, @mofajapan_en, @mofakr_eng, @statedept, @statehousekenya, @ulkoministerio</t>
  </si>
  <si>
    <t>@barrosoeu, @eu_commission, @euhvr, @sikorskiradek, @statedept, @whitehouse</t>
  </si>
  <si>
    <t>@albanianmfa, @bahdiplomatic, @dfatdcanada, @foreignoffice, @francediplo, @indiandiplomacy, @mfa_ukraine, @mfabulgaria, @number10gov, @polandmfa, @statedept, @whitehouse</t>
  </si>
  <si>
    <t>@a_davutoglu_ar, @a_davutoglu_eng, @abzayed, @ahmet_davutoglu, @albanianmfa, @anifah_aman, @anifah_myg, @arlietas, @auswaertigesamt, @azerbaijanmfa, @bahdiplomatic, @barackobama, @barrosoeu, @basbakanlikkdk, @belarusmfa, @belgiummfa, @bernardmembe, @borgebrende, @cancilleriacol, @cancilleriacrc, @cancilleriaec, @cancilleriasv, @cbildt, @cubaminrex, @dbassol, @deplu, @dfat, @dfatdcanada, @dfatirl, @dreynders, @eamongilmore, @edgarsrinkevics, @erna_solberg, @euhvr, @farnesinapress, @fijimfa, @foreignministry, @foreignoffice, @foreignofficeke, @forsaetisradun, @fragacarlbildt, @francediplo_ar, @francediplo_es, @germanydiplo, @govpt, @hailemariamd, @honjohnbaird, @hoshyarzebari, @ilvestoomas, @indiandiplomacy, @johnkerry, @joseameadek, @kasnms, @khalidalkhalifa, @ksamofa, @linkeviciusl, @lmushikiwabo, @maecdcanada, @marocdiplomatie, @martinlidegaard, @medvedevrussiae, @mfa_afghanistan, @mfa_kz, @mfaethiopia, @mfagovge, @mfagovtt, @mfaofarmenia, @mfasg, @mfathai, @mfathai_pol, @mfathai_pr_en, @mfaturkey, @mfaturkeyarabic, @mfaturkeyfrench, @mforeignaffairs, @minaffetrwanda, @minbuza, @minbuza_news, @minexgt, @ministroalmagro, @miroslavlajcak, @mofa_indonesia, @mofaegypt, @mofaic, @mofajapan_en, @mofajapan_jp, @mofakr_eng, @mofakuwait, @mofaqatar_ar, @mofaqatar_en, @mofauae, @mrecic_arg, @mreparaguay, @msz_rp, @mzzrs, @nasserjudeh, @number10gov, @ofmuae, @pakdiplomacy, @pdturkeyarabic, @pierrercasimir, @portal_kemlu_ri, @rafikabdessalem, @repsouthsudan, @ricardopatinoec, @samkutesa, @sigmundurdavid, @sikorskiradek, @slovakiamfa, @sre_mx, @srehonduras, @statedept, @tc_disisleri, @terzaloggia, @th_mfa, @trofficeofpd, @tunisiediplo, @ugandamfa, @urmaspaet, @vencancilleria, @vidarhelgesen, @vpusic, @whitehouse, @williamjhague, @winstondookeran</t>
  </si>
  <si>
    <t>@albanianmfa, @azerbaijanmfa, @greecemfa, @iraqmfa, @mfa_kz, @mfa_ukraine, @mfagovge, @mfaofarmenia, @mfaturkeyarabic, @norwaymfa, @polandmfa</t>
  </si>
  <si>
    <t>@a_davutoglu_eng, @ahmet_davutoglu, @alexstubb, @arlietas, @auswaertigesamt, @bahdiplomatic, @barackobama, @barrosoeu, @cbabdullahgul, @david_cameron, @deplu, @dfatirl, @dilmabr, @ditmirbushati, @dreynders, @edgarsrinkevics, @ediramaal, @egypresidency, @euhvr, @foreignministry, @germanydiplo, @greecemfa, @hhshkmohd, @ilvestoomas, @indiandiplomacy, @iraqmfa, @ivojosipovic, @jgoodlucktweets, @khalidalkhalifa, @linkeviciusl, @maeromania, @marocdiplomatie, @medvedevrussiae, @mfa_austria, @mfaethiopia, @mfagovge, @mfagovtt, @mfaofarmenia, @mfasg, @mfathai_pr_en, @minbuza_news, @minpres, @mofaegypt, @mofajapan_en, @mofakr_eng, @mofakuwait, @mofaqatar_en, @narendramodi, @nasserjudeh, @nikolapoposki, @number10gov, @pmharper, @pontifex, @presidencyza, @presidentkosovo, @queenrania, @rt_erdogan, @sapresident, @sikorskiradek, @statedept, @tc_disisleri, @trofficeofpd, @trpresidency, @tunisiediplo, @urugwirovillage, @utrikesdep, @vigenin, @vladarh, @vpusic, @whitehouse, @williamjhague</t>
  </si>
  <si>
    <t>@albanianmfa, @altankhuyag_mn, @bahdiplomatic, @belarusmfa, @belarusmid, @belgiummfa, @dfatirl, @eu_commission, @eu_eeas, @foreignministry, @foreignoffice, @foreignofficeke, @francediplo_en, @germanydiplo, @mfa_kz, @mfa_ukraine, @mfasg, @mfaturkey, @mid_rf, @minaffetrwanda, @minbuza_news, @mofajapan_en, @mofakr_eng, @mofaqatar_en, @mzzrs, @slovakiamfa, @statedept, @swemfa, @ts_elbegdorj, @ugandamfa</t>
  </si>
  <si>
    <t>@eu_commission, @foreignoffice, @hassanrouhani, @johnkerry, @whitehouse</t>
  </si>
  <si>
    <t>@barackobama, @eu_commission, @foreignministry, @foreignoffice, @indiandiplomacy, @kenyagov, @paulkagame, @repsouthsudan, @rwandagov, @statedept, @urugwirovillage, @whitehouse, @williamjhague</t>
  </si>
  <si>
    <t>@mfathai, @mfathai_pr_en</t>
  </si>
  <si>
    <t>@a_davutoglu_ar, @statedept, @trpresidency</t>
  </si>
  <si>
    <t>@a_davutoglu_ar, @ahmet_davutoglu</t>
  </si>
  <si>
    <t>@barackobama, @foreignoffice, @mfamongolia_eng, @mofajapan_en, @number10gov, @statedept, @whitehouse</t>
  </si>
  <si>
    <t>@altankhuyag_mn, @elbegdorj, @ts_elbegdorj</t>
  </si>
  <si>
    <t>@barackobama, @number10gov, @whitehouse</t>
  </si>
  <si>
    <t>@barackobama, @barrosoeu, @danilomedina, @dilmabr, @euhvr, @foreignoffice, @horacio_cartes, @jc_varela, @mashirafael, @matignon, @ollanta_humalat, @ottoperezmolina, @pmharper, @pontifex, @prensapalacio, @presidencialven, @statedept, @whitehouse</t>
  </si>
  <si>
    <t>@barackobama, @britishmonarchy, @dilmabr, @eu_commission, @eu_eeas, @foreignoffice, @govsingapore, @hhshkmohd, @jpn_pmo, @number10gov, @queenrania, @statedept, @uaemgov, @whitehouse</t>
  </si>
  <si>
    <t>@abdirahmanbeile, @albanianmfa, @alexstubb, @azerbaijanmfa, @azerbaijanpa, @bahdiplomatic, @barackobama, @barrosoeu, @belgiummfa, @bernardmembe, @boldlu, @cancilleriacrc, @cancilleriasv, @cfkargentina, @cubaminrex, @cyprusmfa, @david_cameron, @deplu, @dfat, @dfatirl, @drtedros, @eamongilmore, @farnesinapress, @fijimfa, @foreignministry, @foreignoffice, @foreignofficeke, @francediplo_en, @germanydiplo, @greecemfa, @hannatetteh, @hassanrouhani, @honjohnbaird, @indiandiplomacy, @israelipm, @johnkerry, @joseameadek, @jzarif, @kremlinrussia_e, @latvian_mfa, @linkeviciusl, @lmushikiwabo, @maeromania, @marocdiplomatie, @matignon, @medvedevrussia, @mfaethiopia, @mfagovge, @mfaofarmenia, @mfasg, @mfathai, @mfathai_pr_en, @mfaturkey, @mforeignaffairs, @minaffetrwanda, @minbuza_news, @miroslavlajcak, @mofa_indonesia, @mofaegypt, @mofajapan_en, @mofakr_eng, @mofakuwait, @mofaoman, @mofaqatar_en, @mreparaguay, @msz_rp, @mzzrs, @nicolasmaduro, @nikolapoposki, @number10gov, @ofmuae, @pakdiplomacy, @polandmfa, @portal_kemlu_ri, @presidenciamx, @putinrf, @putinrf_eng, @rafikabdessalem, @sebastiankurz, @sikorskiradek, @slovakiamfa, @sre_mx, @statedept, @ulkoministerio, @utenriksdept, @vencancilleria, @williamjhague</t>
  </si>
  <si>
    <t>@albanianmfa, @bahdiplomatic, @barrosoeu, @belarusmfa, @bernardmembe, @burundigov, @david_cameron, @dfatdcanada, @dfatirl, @drtedros, @foreignofficeke, @francediplo_en, @habumuremyip, @indiandiplomacy, @jmkikwete, @johnkerry, @kagutamuseveni, @latvian_mfa, @maecdcanada, @mfa_ukraine, @mfaturkey, @mofajapan_en, @mofakr_eng, @paulkagame, @polandmfa, @sapresident, @statedept, @statehousekenya, @tunisiediplo, @ukenyatta, @whitehouse, @williamjhague</t>
  </si>
  <si>
    <t>@barrosoeu, @carlbildt, @euhvr, @foreignoffice, @khtweets, @minpres, @rijksoverheid, @williamjhague</t>
  </si>
  <si>
    <t>@juanmansantos</t>
  </si>
  <si>
    <t>@cfkargentina</t>
  </si>
  <si>
    <t>@barackobama, @cfkargentina, @dilmabr, @elysee, @gobiernodechile, @govpt, @juanmansantos, @kremlinrussia_e, @marianorajoy, @mashirafael, @medvedevrussia, @netanyahu, @ollanta_humalat, @pmharper, @presidenciacr, @primeministergr, @primeministry, @scpresidenciauy, @statedept, @vencancilleria, @whitehouse</t>
  </si>
  <si>
    <t>@adosolutions, @agarciapadilla, @barackobama, @barrosoeu, @cancilleriacol, @cancilleriapa, @cancilleriasv, @casarosadaar, @cfkargentina, @cubaminrex, @danilomedina, @david_cameron, @desdelamoncloa, @dilmabr, @epn, @eu_commission, @fhollande, @foreignoffice, @francediplo, @gobiernodechile, @gobrep, @govpt, @govuz, @guatemalagob, @infopresidencia, @israelipm, @jauamiranda, @jmkikwete, @joseameadek, @juanmansantos, @kagutamuseveni, @lacasablanca, @marianorajoy, @mashirafael, @medvedevrussiae, @micheljmartelly, @minpres, @mrecic_arg, @mreparaguay, @nicolasmaduro, @number10gov, @ollanta_humalat, @ottoperezmolina, @paulkagame, @pmharper, @pontifex, @pontifex_es, @prensapalacio, @presidencemali, @presidencia_ec, @presidencia_sv, @presidenciacr, @presidenciadehn, @presidenciamx, @raulcastror, @ricardopatinoec, @sanchezceren, @sre_mx, @srehonduras, @statedept, @usaenespanol, @vencancilleria, @williamjhague</t>
  </si>
  <si>
    <t>@a_davutoglu_eng, @auswaertigesamt, @barackobama, @barrosoeu, @dreynders, @eu_commission, @euhvr, @evenizelos, @ilvestoomas, @johnkerry, @medvedevrussiae, @primeministerge, @sikorskiradek, @whitehouse, @williamjhague</t>
  </si>
  <si>
    <t>@istanarakyat, @sbyudhoyono</t>
  </si>
  <si>
    <t>@kantei_saigai</t>
  </si>
  <si>
    <t>@barackobama, @eu_commission, @johnkerry, @jpn_pmo, @medvedevrussiae, @whitehouse, @williamjhague</t>
  </si>
  <si>
    <t>@hhshkmohd, @mbznews</t>
  </si>
  <si>
    <t>@barackobama, @dilmabr, @hhshkmohd, @macky_sall, @mahamadouissouf, @number10gov, @pr_paul_biya</t>
  </si>
  <si>
    <t>@adosolutions, @barackobama, @elysee, @francediplo, @ibk_2013, @laurentfabius, @macky_sall, @paulkagame, @whitehouse</t>
  </si>
  <si>
    <t>@barackobama, @statedept</t>
  </si>
  <si>
    <t>@eu_eeas, @francediplo_en, @germanydiplo, @pontifex_pl, @premiertusk, @prezydentpl</t>
  </si>
  <si>
    <t>@albanianmfa, @auswaertigesamt, @azerbaijanmfa, @barackobama, @barrosoeu, @belarusmfa, @belgiummfa, @bernardmembe, @borutpahor, @britishmonarchy, @cabinetofficeuk, @david_cameron, @dfatirl, @drtedros, @euhvr, @federicamog, @fijimfa, @foreignministry, @foreignoffice, @foreignofficeke, @germanydiplo, @greecemfa, @grybauskaite_lt, @hhshkmohd, @indiandiplomacy, @ivojosipovic, @jpn_pmo, @kremlinrussia_e, @linkeviciusl, @mfa_afghanistan, @mfa_kz, @mfa_ukraine, @mfagovge, @mfaofarmenia, @mfasg, @mfathai, @miroslavlajcak, @mofa_indonesia, @mofaqatar_en, @number10gov, @polandmfa, @queenrania, @regsprecher, @slovakiamfa, @statedept, @vigenin, @vpusic, @whitehouse, @williamjhague</t>
  </si>
  <si>
    <t>@a_davutoglu_eng, @abratusek, @ahmet_davutoglu, @barackobama, @barrosoeu, @carlbildt, @david_cameron, @dfatirl, @dilmabr, @elysee, @euhvr, @federicamog, @fhollande, @germanydiplo, @indiandiplomacy, @ivojosipovic, @johnkerry, @jzarif, @kabmin_ua_e, @khalidalkhalifa, @lagumdzijaz, @linkeviciusl, @marocdiplomatie, @medvedevrussiae, @mfaethiopia, @mfaturkey, @miroslavlajcak, @mofajapan_en, @netanyahu, @nikolapoposki, @number10gov, @paulkagame, @pontifex, @premiertusk, @presidentkosovo, @quirinalestampa, @sikorskiradek, @slovakiamfa, @statedept, @usaporusski, @valismin, @vpusic, @whitehouse, @williamjhague, @yatsenyuk_ap</t>
  </si>
  <si>
    <t>@barackobama, @cbabdullahgul, @david_cameron, @sbyudhoyono</t>
  </si>
  <si>
    <t>@barackobama, @david_cameron, @jpn_pmo, @number10gov, @pmharper, @sushmaswaraj</t>
  </si>
  <si>
    <t>@barackobama, @david_cameron, @drensour, @eliodirupo, @johnkerry, @medvedevrussiae, @number10gov, @queenrania, @rhcjo, @statedept, @whitehouse</t>
  </si>
  <si>
    <t>@barackobama, @david_cameron, @fijipm, @fijirepublic, @govofvanuatu, @govph_pcoo, @hassanalbolkia2, @johnkeypm, @juliebishopmp, @malaysia_gov, @maldivespo, @najibrazak, @number10gov, @presidenciacv, @samoagovt, @statehousesey, @taurmatanruak, @tonyabbottmhr</t>
  </si>
  <si>
    <t>@israelipm, @israelipm_heb</t>
  </si>
  <si>
    <t>@medvedevrussia</t>
  </si>
  <si>
    <t>@maduro_ar, @maduro_cmn, @maduro_en, @maduro_fr, @maduro_pt, @pontifex_es</t>
  </si>
  <si>
    <t>@ahmet_davutoglu, @alexstubb, @barackobama, @carlbildt, @dfat, @dfatdcanada, @euhvr, @foreignoffice, @francediplo, @israelipm, @israelmfa, @maeromania, @mfabulgaria, @minbuza_news, @mofajapan_en, @number10gov, @polandmfa, @statedept, @whitehouse, @williamjhague</t>
  </si>
  <si>
    <t>@barackobama, @khalidalkhalifa, @number10gov, @rt_erdogan, @whitehouse</t>
  </si>
  <si>
    <t>@a_davutoglu_eng, @abeshinzo, @alexstubb, @bahdiplomatic, @barackobama, @barrosoeu, @belarusmfa, @bernardmembe, @cancilleriacol, @cancilleriacrc, @cancilleriaec, @cancilleriasv, @cubaminrex, @dbassol, @deplu, @dfatdcanada, @dfatirl, @elysee, @erna_solberg, @euhvr, @fhollande, @fijimfa, @foreignministry, @foreignofficeke, @governmentrf, @govpt, @honjohnbaird, @indiandiplomacy, @iraqmfa, @johnkerry, @joseameadek, @jpn_pmo, @khalidalkhalifa, @kremlinrussia_e, @linkeviciusl, @lmushikiwabo, @maecdcanada, @marocdiplomatie, @medvedevrussiae, @mfa_afghanistan, @mfagovge, @mfagovtt, @mfaofarmenia, @mfasg, @mfathai, @mfathai_pr_en, @mfaturkeyfrench, @minbuza_news, @minexgt, @ministroalmagro, @mirexrd, @mofa_indonesia, @mofaegypt, @mofajapan_en, @mofakr_eng, @mofakuwait, @mofaqatar_en, @mofauae, @mreparaguay, @nikolapoposki, @noynoyaquino, @number10gov, @ofmuae, @pakdiplomacy, @pierrercasimir, @pmharper, @presidentperes, @putinrf_eng, @rafikabdessalem, @repsouthsudan, @sikorskiradek, @slovakiamfa, @sre_mx, @tc_disisleri, @terzaloggia, @trofficeofpd, @tunisiediplo, @vladarh, @whitehouse, @williamjhague</t>
  </si>
  <si>
    <t>@barackobama, @cfkargentina, @dilmabr, @juanmansantos, @pontifex, @whitehouse</t>
  </si>
  <si>
    <t>@barackobama, @hoshyarzebari, @nkmaliky, @rouhani_ir</t>
  </si>
  <si>
    <t>@cbabdullahgul, @cfkargentina, @pmharper, @presidenciamx, @presidencyza, @rt_erdogan</t>
  </si>
  <si>
    <t>@afgpresident, @arg_afg, @ashrafghani, @barackobama, @gmicafghanistan, @khamenei_ir, @number10gov, @pmoindia, @statedept, @whitehouse, @williamjhague</t>
  </si>
  <si>
    <t>@azerbaijanmfa, @bahdiplomatic, @dfatdcanada, @dfatirl, @foreignministry, @francediplo_en, @germanydiplo, @hhshkmohd, @honjohnbaird, @indiandiplomacy, @johnkerry, @khalidalkhalifa, @mbznews, @mfa_russia, @mofajapan_en, @mofakr_eng, @number10gov, @polandmfa, @statedept</t>
  </si>
  <si>
    <t>@barackobama, @mashirafael, @presidencia_ec</t>
  </si>
  <si>
    <t>@akordapress, @karimmassimov, @kyrgyzrepublic, @medvedevrussia, @pontifex, @pravitelstvo_rf, @primeministerkz</t>
  </si>
  <si>
    <t>@akordapress, @mfa_kz, @pmharper, @whitehouse</t>
  </si>
  <si>
    <t>@arg_afg, @dilmabr, @egypresidency, @hhshkmohd, @honjohnbaird, @johnkerry, @kremlinrussia_e, @number10gov, @oaainformation, @pmharper, @statedept, @tonyabbottmhr, @trpresidency, @urugwirovillage</t>
  </si>
  <si>
    <t>@a_davutoglu_eng, @albanianmfa, @alexstubb, @anifah_myg, @bahdiplomatic, @dfat, @dfatdcanada, @dfatirl, @dreynders, @eu_eeas, @foreignministry, @foreignoffice, @greecemfa, @hailemariamd, @honjohnbaird, @hoshyarzebari, @indiandiplomacy, @johnkerry, @khalidalkhalifa, @lmushikiwabo, @mfabulgaria, @minbuza_news, @mofaegypt, @mofajapan_en, @mofakr_eng, @najibrazak, @nasserjudeh, @number10gov, @paulkagame, @pmoindia, @polandmfa, @rafikabdessalem, @sikorskiradek, @statedept, @swemfa, @tc_disisleri, @ulkoministerio, @williamjhague</t>
  </si>
  <si>
    <t>@britishmonarchy, @elysee, @kronprinsparet, @whitehouse</t>
  </si>
  <si>
    <t>@abeshinzo, @alexstubb, @arg_afg, @barackobama, @barrosoeu, @britishmonarchy, @cabinetofficeuk, @carlbildt, @casarosadaar, @cbabdullahgul, @cfkargentina, @david_cameron, @desdelamoncloa, @dfat, @dilmabr, @edgarsrinkevics, @eliodirupo, @endakennytd, @epn, @estoniangovt, @eu_eeas, @euhvr, @fhollande, @gouvernementfr, @fingovernment, @foreignoffice, @francediplo_en, @germanydiplo, @gobiernodechile, @gobrep, @governmentrf, @govpt, @grybauskaite_lt, @hassanrouhani, @hhshkmohd, @honjohnbaird, @imprensapr, @israelipm, @ivojosipovic, @johnkerry, @johnkeypm, @josephmuscat_jm, @jpn_pmo, @juanmansantos, @kremlinrussia_e, @linkeviciusl, @lithuaniamfa, @marianorajoy, @mashirafael, @matteorenzi, @medvedevrussiae, @merrionstreet, @mfa_kz, @mfa_russia, @mfaturkey, @mzzrs, @najibrazak, @netanyahu, @noynoyaquino, @number10gov, @ollanta_humalat, @pmharper, @pmoindia, @pontifex_it, @premierrp, @premiertusk, @prensapalacio, @presidencia, @presidencia_ec, @presidenciacr, @presidenciamx, @presidencyza, @presidentperes, @primeministergr, @primeministry, @putinrf_eng, @regsprecher, @sapresident, @sbyudhoyono, @sikorskiradek, @sleimanmichel, @statedept, @terzaloggia, @tonyabbottmhr, @trofficeofpd, @trpresidency, @ulkoministerio, @whitehouse, @williamjhague</t>
  </si>
  <si>
    <t>@barrosoeu, @eu_commission, @eu_eeas, @foreignoffice, @grybauskaite_lt, @lithuaniamfa, @programa_pp, @statedept, @yatsenyuk_ap</t>
  </si>
  <si>
    <t>@cfkargentina, @desdelamoncloa, @elysee, @epn, @lacasablanca, @mashirafael, @presidencia_ec, @presidenciapy</t>
  </si>
  <si>
    <t>@a_davutoglu_ar, @basbakanlikkdk, @eu_eeas, @mfaturkey, @mfaturkeyarabic, @mfaturkeyfrench, @tc_disisleri, @tccankaya, @trpresidency</t>
  </si>
  <si>
    <t>@adosolutions, @presidenceci</t>
  </si>
  <si>
    <t>@micheljmartelly</t>
  </si>
  <si>
    <t>@antiguagov, @azerbaijanpa, @azpresident, @barackobama, @britishmonarchy, @cfkargentina, @desdelamoncloa, @dilmabr, @foreignoffice, @gobiernodechile, @govgd, @govpt, @heraldomunoz, @hhshkmohd, @indiandiplomacy, @infopresidencia, @jgoodlucktweets, @johnkeypm, @jpn_pmo, @juanmansantos, @kamlaunc, @karimmassimov, @karimmassimov_e, @mfagovtt, @najibrazak, @number10gov, @opmjamaica, @ottoperezmolina, @paulkagame, @pmharper, @pmomalaysia, @presgoodluck, @presidencia, @presidenciacr, @presidencyghana, @presidentaz, @primeministergr, @primeministry, @psimpsonmiller, @queenrania, @raulcastror, @sapresident, @statedept, @trpresidency, @whitehouse, @williamjhague</t>
  </si>
  <si>
    <t>@barackobama, @danilomedina, @david_cameron, @euhvr, @governmentrf, @hassanrouhani, @hrhpsalman, @jmkikwete, @narendramodi, @number10gov, @ottoperezmolina, @paulkagame, @pmoindia, @presidentperes, @primeministergr, @putinrf_eng, @sleimanmichel, @trpresidency, @usaurdu</t>
  </si>
  <si>
    <t>@david_cameron, @elbegdorj, @number10gov</t>
  </si>
  <si>
    <t>@jpn_pmo, @kremlinrussia_e, @medvedevrussiae, @narendramodi, @sapresident, @sushmaswaraj, @whitehouse</t>
  </si>
  <si>
    <t>@barackobama, @hhshkmohd, @juanmansantos, @leehsienloong, @medvedevrussiae, @mfasg, @mofakr_eng, @number10gov, @pmharper, @pontifex, @presidencia_ec, @presidenciacr, @queenrania, @rt_erdogan, @statedept, @tonyabbottmhr, @whitehouse</t>
  </si>
  <si>
    <t>@barrosoeu, @cancilleriacrc, @eliodirupo, @euhvr, @foreignministry, @gobiernodechile, @jpn_pmo, @kremlinrussia, @kremlinrussia_e, @linkeviciusl, @mfaethiopia, @mfagovge, @mfasg, @mfathai_pr_en, @mfaturkey, @minbuza, @minbuza_news, @miroslavlajcak, @mofa_indonesia, @mofajapan_en, @mofakr_eng, @number10gov, @premiertusk, @prezydentpl, @primeministerge, @statedept, @tunisiediplo, @whitehouse, @williamjhague</t>
  </si>
  <si>
    <t>@barrosoeu, @eu_commission, @grybauskaite_lt, @linkeviciusl, @lithuaniamfa, @medvedevrussiae</t>
  </si>
  <si>
    <t>@deplu, @sbyudhoyono, @setkabgoid</t>
  </si>
  <si>
    <t>@elysee</t>
  </si>
  <si>
    <t>@barackobama, @elysee, @jgoodlucktweets, @sapresident</t>
  </si>
  <si>
    <t>@medvedevrussiae</t>
  </si>
  <si>
    <t>@azpresident, @barackobama, @britishmonarchy, @cbabdullahgul, @desdelamoncloa, @drboniyayi, @elysee, @govpt, @govtofgeorgia, @hhshkmohd, @ivojosipovic, @johnkeypm, @jpn_pmo, @juanmansantos, @kantei_saigai, @khtweets, @komorowski, @medvedevrussia, @medvedevrussiae, @minpres, @najibrazak, @netanyahu, @noynoyaquino, @number10gov, @paulkagame, @pmharper, @premierrp, @presidenciacr, @presidenciamx, @presidencyza, @presidentaz, @primeministergr, @primeministry, @queenrania, @regsprecher, @rigas_pils, @rt_erdogan, @statsmin_kontor, @tbasescu, @wernerfaymann, @whitehouse</t>
  </si>
  <si>
    <t>@barackobama, @egypresidency, @governmentrf, @kremlinrussia_e, @medvedevrussiae, @nicolasmaduro, @putinrf, @putinrf_eng, @serbiangov, @tpkanslia, @vpusic, @williamjhague</t>
  </si>
  <si>
    <t>@alexstubb, @david_cameron, @statedept, @whitehouse</t>
  </si>
  <si>
    <t>@barrosoeu, @euhvr</t>
  </si>
  <si>
    <t>@barackobama, @barrosoeu, @cfkargentina, @dilmabr, @eu_commission, @juanmansantos, @nicolasmaduro, @pontifex_es, @presidenciapy</t>
  </si>
  <si>
    <t>@barackobama, @cfkargentina, @eliodirupo, @epn, @gobiernodechile, @juanmansantos, @kremlinrussia_e, @marianorajoy, @mashirafael, @micheljmartelly, @nicolasmaduro, @number10gov, @ollanta_humalat, @ottoperezmolina, @raulcastror</t>
  </si>
  <si>
    <t>@dilmabr, @infopresidencia, @pmharper, @statedept</t>
  </si>
  <si>
    <t>@ado__solutions, @adosolutions, @armandoguebuza, @azpresident, @barackobama, @barrosoeu, @bdipresidence, @bwgovernment, @commsunitsl, @danilomedina, @david_cameron, @drboniyayi, @elbegdorj, @eliodirupo, @elysee, @emomalirahmon, @eu_commission, @euhvr, @fgnassingbe, @fhollande, @fijipm, @francediplo, @gouvci, @govuz, @gruevskinikola, @hashimthacipm, @ibk_2013, @jdmahama, @jgoodlucktweets, @jmkikwete, @johnkeypm, @kagutamuseveni, @kremlinrussia_e, @leehsienloong, @macky_sall, @mahamadouissouf, @manuelvalls, @mashirafael, @matignon, @md_higgins, @megovernment, @micheljmartelly, @moncef_marzouki, @najibrazak, @nicolae_timofti, @nkmaliky, @number10gov, @ollanta_humalat, @osucastle, @ottoperezmolina, @palaisnational, @paulbiya, @paulkagame, @pmkamla, @pmoffice_mn, @pmoindia, @pontifex, @pontifex_fr, @pr_alpha_conde, @pr_paul_biya, @presgoodluck, @presidenciacr, @presidenciacv, @presidencyghana, @presidencyza, @presidentaz, @presidentperes, @primeministerge, @primeministergr, @primeministry, @psimpsonmiller, @raulcastror, @rt_erdogan, @rwandagov, @sapresident, @sassoucg, @saudiportal, @sleimanmichel, @statedept, @statehousesl, @statehouseug, @whitehouse</t>
  </si>
  <si>
    <t>@adosolutions, @barackobama, @elysee, @fhollande, @gouvernementfr, @primatureci, @whitehouse</t>
  </si>
  <si>
    <t>@adosolutions, @armandoguebuza, @barackobama, @barrosoeu, @bwgovernment, @david_cameron, @dilmabr, @drboniyayi, @egypresidency, @eu_commission, @fgnassingbe, @fhollande, @fijipm, @gouvernementfr, @germanydiplo, @gouvci, @govofvanuatu, @govpt, @govtofgeorgia, @gvtmonaco, @hassanrouhani, @hhshkmohd, @jdmahama, @jgoodlucktweets, @jmkikwete, @johnkerry, @jpn_pmo, @kagutamuseveni, @khalidalkhalifa, @kremlinrussia_e, @mahamadouissouf, @malaysia_gov, @marianorajoy, @marocdiplomatie, @matignon, @medvedevrussiae, @mfa_russia, @micheljmartelly, @mofa_indonesia, @mofajapan_en, @mofaqatar_en, @moncef_marzouki, @narendramodi, @netanyahu, @number10gov, @palaismonaco, @paulkagame, @pf_compaore, @pmharper, @pmoindia, @pontifex, @pr_alpha_conde, @pr_paul_biya, @prepublicatl, @presgoodluck, @presidencemada, @presidencyghana, @presidencyza, @presidentaz, @presidentperes, @primaturegabon, @primaturerwanda, @primeministry, @putinrf_eng, @repgabon, @sapresident, @sassoucg, @sleimanmichel, @statedept, @statehousekenya, @tonyabbottmhr, @trpresidency, @ukenyatta, @whitehouse</t>
  </si>
  <si>
    <t>@tunisiediplo</t>
  </si>
  <si>
    <t>@heraldomunoz, @infopresidencia, @mashirafael, @ricardopatinoec</t>
  </si>
  <si>
    <t>@barackobama, @cfkargentina</t>
  </si>
  <si>
    <t>@barackobama, @cfkargentina, @comunicadoshn, @dilmabr, @epn, @estoniangovt, @foreignoffice, @gobiernodechile, @gobrep, @guatemalagob, @infopresidencia, @israel, @israelipm, @lacasablanca, @marianorajoy, @mashirafael, @medvedevrussiae, @netanyahu, @number10gov, @ollanta_humalat, @ottoperezmolina, @pontifex_es, @presidencemali, @presidencia_ec, @presidencialven, @presidenciamx, @primeministergr, @primeministry, @repsouthsudan, @seccomunicacion, @sre_mx, @statedept, @whitehouse</t>
  </si>
  <si>
    <t>@barackobama, @britishmonarchy, @cbabdullahgul, @cfkargentina, @desdelamoncloa, @dilmabr, @eu_commission, @fhollande, @gobiernodechile, @gobrep, @govpt, @hhshkmohd, @imprensapr, @israelipm, @jpn_pmo, @juanmansantos, @kremlinrussia, @kremlinrussia_e, @mashirafael, @medvedevrussiae, @minpres, @najibrazak, @netanyahu, @noynoyaquino, @number10gov, @pmharper, @pmomalaysia, @pontifex, @prcavacosilva, @presidenciacr, @presidencyza, @presidentnoy, @presidentperes, @sapresident, @statedept, @trpresidency, @whitehouse</t>
  </si>
  <si>
    <t>@cfkargentina, @dilmabr, @mashirafael, @nicolasmaduro</t>
  </si>
  <si>
    <t>@barackobama, @casarosadaar, @cfkargentina, @desdelamoncloa, @dilmabr, @epn, @gobiernodechile, @guatemalagob, @infopresidencia, @juanmansantos, @luisguillermosr, @marianorajoy, @mashirafael, @mreparaguay, @ollanta_humalat, @pontifex_es, @prensamichelle, @presidencia_ec, @presidencia_sv, @presidenciacr, @presidenciamx, @raulcastror, @scpresidenciauy, @whitehouse</t>
  </si>
  <si>
    <t>@15stclairave, @ado__solutions, @adosolutions, @arg_afg, @armandoguebuza, @barackobama, @cfkargentina, @desdelamoncloa, @dilmabr, @epn, @eu_commission, @euhvr, @fhollande, @fortalezapr, @francediplo, @germanydiplo, @govofvanuatu, @govpt, @govtofgeorgia, @govuz, @ivojosipovic, @jmkikwete, @juanmansantos, @kagutamuseveni, @kormany_hu, @lacasablanca, @marianorajoy, @mashirafael, @medvedevrussiae, @micheljmartelly, @minpres, @netanyahu, @noticiacr, @number10gov, @ollanta_humalat, @palestiniangov, @paulbiya, @paulkagame, @pmharper, @pmoindia, @pr_paul_biya, @prensamichelle, @prensapalacio, @presidencemali, @presidencia_ec, @presidenciadehn, @presidenciamx, @presidencyghana, @primeministergr, @primeministry, @queenrania, @raulcastror, @statedept, @strakovka, @urugwirovillage, @usaenespanol, @whitehouse</t>
  </si>
  <si>
    <t>@15stclairave, @adosolutions, @barackobama, @drboniyayi, @jmkikwete, @number10gov, @presgoodluck, @whitehouse</t>
  </si>
  <si>
    <t>@anastasiadescy, @barackobama, @barrosoeu, @borutpahor, @britishmonarchy, @cabinetofficeuk, @cbabdullahgul, @cypresidency, @david_cameron, @egypresidency, @elysee, @eu_commission, @eu_eeas, @euhvr, @fhollande, @gouvernementfr, @govcyprus, @governmentrf, @govslovenia, @grybauskaite_lt, @gvtmonaco, @kabmin_ua_e, @kremlinrussia, @kremlinrussia_e, @kronprinsparet, @matignon, @medvedevrussiae, @megovernment, @monarchiebe, @mzemanoficialni, @nicolae_timofti, @nicolasmaduro, @number10gov, @palazzo_chigi, @pontifex_pt, @pravitelstvo_rf, @premiertusk, @presedinte_md, @presidencetn, @presidencia, @presidencyza, @putinrf_eng, @trpresidency, @vladacg, @vladarh, @vladars, @williamjhague</t>
  </si>
  <si>
    <t>@barackobama, @barrosoeu, @borutpahor, @euhvr, @johnkerry, @mbznews, @rhcjo, @whitehouse, @williamjhague</t>
  </si>
  <si>
    <t>@presidentam_arm, @presidentam_eng, @presidentam_rus</t>
  </si>
  <si>
    <t>@a_davutoglu_eng, @albanianmfa, @bahdiplomatic, @barackobama, @barrosoeu, @belgiummfa, @cancilleriacol, @cancilleriapa, @cancilleriasv, @carlbildt, @cubaminrex, @cyprusmfa, @david_cameron, @deplu, @dfat, @dfatdcanada, @dfatirl, @diplomacy_rm, @edgarsrinkevics, @eu_commission, @eu_eeas, @euhvr, @farnesinapress, @federicamog, @fijimfa, @fingovernment, @foreignministry, @foreignmv, @foreignoffice, @foreignofficeke, @francediplo, @francediplo_en, @francediplo_es, @germanydiplo, @governmentrf, @greecemfa, @grybauskaite_lt, @honjohnbaird, @indiandiplomacy, @iraqmfa, @israel, @israelipm, @israelmfa, @itamaratygovbr, @johnkerry, @kremlinrussia, @latvian_mfa, @laurentfabius, @linkeviciusl, @lithuaniamfa, @lmushikiwabo, @maecdcanada, @maechaiti, @maeromania, @martinlidegaard, @matteorenzi, @mbznews, @mea_sri_lanka, @medvedevrussia, @mfa_afghanistan, @mfa_austria, @mfa_kz, @mfa_li, @mfa_ukraine, @mfabulgaria, @mfaethiopia, @mfagovge, @mfagovtt, @mfaiceland, @mfairaq, @mfakosovo, @mfamongolia_eng, @mfaofarmenia, @mfasg, @mfathai_pr_en, @mfaturkey, @minaffetrwanda, @minexgt, @mirexrd, @miroslavlajcak, @mofa_indonesia, @mofa_uae, @mofaic, @mofajapan_en, @mofakr_eng, @mofakuwait, @mofaqatar_en, @mofasomalia, @mrecic_arg, @mreparaguay, @msz_rp, @mzzrs, @netanyahu, @norwaymfa, @number10gov, @ofmuae, @osmanizarar, @pakdiplomacy, @polandmfa, @pontifex, @pontifex_it, @pravitelstvo_rf, @premierministre, @pressinfokg, @presyameen, @putinrf, @putinrf_eng, @repsouthsudan, @seychellesmfa, @sikorskiradek, @slovakiamfa, @srehonduras, @statedept, @swemfa, @terzaloggia, @tunisiediplo, @ugandamfa, @ulkoministerio, @usaenfrancais, @usaporusski, @valismin, @vencancilleria, @whitehouse, @williamjhague, @yatsenyuk_ap</t>
  </si>
  <si>
    <t>@adosolutions</t>
  </si>
  <si>
    <t>@adosolutions, @barackobama, @carlbildt, @david_cameron, @dreynders, @eliodirupo, @gouvernementfr, @francediplo, @jdmahama, @laurentfabius, @macky_sall, @matignon, @pr_paul_biya, @presidenceci, @presidencyza, @sapresident, @sassoucg, @sekhoutoureya, @ukenyatta, @williamjhague</t>
  </si>
  <si>
    <t>@adosolutions, @amamambabazi, @barackobama, @bdipresidence, @eu_commission, @foreignofficeke, @habumuremyip, @jmkikwete, @kagutamuseveni, @lmushikiwabo, @number10gov, @paulkagame, @pontifex, @pr_paul_biya, @primaturerdc, @sapresident, @ukenyatta, @whitehouse, @williamjhague</t>
  </si>
  <si>
    <t>@barackobama, @eu_commission, @euhvr, @francediplo_en, @germanydiplo, @israelipm, @johnkerry, @mfagovge, @netanyahu, @number10gov, @premierrp, @premiertusk, @sikorskiradek, @williamjhague</t>
  </si>
  <si>
    <t>@elysee, @israelipm, @kremlinrussia_e, @number10gov, @whitehouse</t>
  </si>
  <si>
    <t>@akordapress</t>
  </si>
  <si>
    <t>@barackobama, @hhshkmohd, @khalidalkhalifa, @nasserjudeh, @number10gov, @queenrania, @rhcjo, @williamjhague</t>
  </si>
  <si>
    <t>@britishmonarchy, @number10gov</t>
  </si>
  <si>
    <t>@barrosoeu, @euhvr, @germanydiplo, @statedept, @yatsenyuk_ap, @barackobama</t>
  </si>
  <si>
    <t>@cabinetofficeke; @foreignoffice; @jmkikwete; @kagutamuseveni; @lmushikiwabo; @number10gov; @paulkagame; @rwandagov; @ukenyatta; @urugwirovillage; @williamjhague</t>
  </si>
  <si>
    <t>@eu_eeas, @foreignoffice, @moncef_marzouki, @recept_erdogan, @statedept</t>
  </si>
  <si>
    <t>@mashirafael, @nicolasmaduro</t>
  </si>
  <si>
    <t>@israelipm, @kremlinrussia_e, @marianorajoy, @number10gov, @polandmfa, @pontifex, @whitehouse</t>
  </si>
  <si>
    <t>@15stclairave, @adosolutions, @amb_a_mohammed, @bwgovernment, @drboniyayi, @elysee, @emansionliberia, @estoniangovt, @euhvr, @fingovernment, @foreignoffice, @gobiernodechile, @gouvci, @governmentrf, @hailemariamd, @hhshkmohd, @infopresidencia, @iogpr11, @israel, @jdmahama, @kremlinrussia_e, @lmushikiwabo, @macky_sall, @mofaegypt, @mrtsvangirai, @number10gov, @paulbiya, @paulkagame, @pmoindia, @presidenceci, @presidenciamx, @presidencyghana, @presidencyza, @queenrania, @rwandagov, @somalipm, @statedept, @statehousekenya, @statehouseug, @ukenyatta, @whitehouse</t>
  </si>
  <si>
    <t>@cfkargentina, @mashirafael, @nicolasmaduro</t>
  </si>
  <si>
    <t>@barackobama, @ilvestoomas</t>
  </si>
  <si>
    <t>@barackobama, @britishmonarchy, @number10gov, @queenrania</t>
  </si>
  <si>
    <t>@jzarif, @khamenei_ir</t>
  </si>
  <si>
    <t>@amamambabazi, @amb_a_mohammed, @eu_commission, @kagutamuseveni, @macky_sall, @netanyahu, @number10gov, @paulkagame, @presidentperes, @statehousekenya, @ukenyatta, @whitehouse</t>
  </si>
  <si>
    <t>@eu_commission</t>
  </si>
  <si>
    <t>@barackobama, @elysee, @pontifex</t>
  </si>
  <si>
    <t>@primeministergr</t>
  </si>
  <si>
    <t>@barackobama, @presidencyza</t>
  </si>
  <si>
    <t>@barackobama, @britishmonarchy, @eu_commission, @fhollande, @fijipm, @fijirepublic, @foreignoffice, @governmentrf, @govsingapore, @jpn_pmo, @mpmctweeter, @number10gov, @rwandagov, @statedept, @whitehouse</t>
  </si>
  <si>
    <t>@cfkargentina, @danilomedina, @guatemalagob, @jauamiranda, @jc_varela, @johnkerry, @laurentlamothe, @mashirafael, @nicolasmaduro, @ollanta_humalat, @pontifex_es, @presidencia_ec, @presidencia_hn, @presidenciacr, @presidencialven, @ricardopatinoec, @scpresidenciauy, @statedept</t>
  </si>
  <si>
    <t>@hrhpsalman, @ksamofa</t>
  </si>
  <si>
    <t>@a_davutoglu_eng, @abzayed, @alexstubb, @barackobama, @barrosoeu, @dfatirl, @dreynders, @edgarsrinkevics, @eu_commission, @euhvr, @germanydiplo, @hassanrouhani, @indiandiplomacy, @johnkerry, @lagumdzijaz, @latvian_mfa, @laurentfabius, @linkeviciusl, @maecgob, @martinlidegaard, @mfagovge, @mfakosovo, @mfaturkey, @miroslavlajcak, @norwaymfa, @polandmfa, @pontifex_de, @presidentperes, @sikorskiradek, @slovakiamfa, @statedept, @swemfa, @valismin, @vigenin, @whitehouse, @williamjhague</t>
  </si>
  <si>
    <t>@barackobama, @cancilleriapa, @danilomedina, @epn, @juanmansantos, @lacasablanca, @pontifex, @pontifex_es, @presidenciamx</t>
  </si>
  <si>
    <t>@adosolutions, @barackobama, @elysee, @fhollande, @foreignoffice, @francediplo, @paulkagame, @whitehouse</t>
  </si>
  <si>
    <t>@euhvr, @governmentrf, @medvedevrussiae, @norwaymfa, @whitehouse</t>
  </si>
  <si>
    <t>@barackobama, @sbyudhoyono</t>
  </si>
  <si>
    <t>@barackobama, @barrosoeu, @david_cameron, @elysee, @eu_commission, @fhollande, @foreignoffice, @francediplo_en, @germanydiplo, @governmentrf, @hhshkmohd, @israelmfa, @johnkerry, @jpn_pmo, @kremlinrussia_e, @laurentfabius, @matignon, @mfaethiopia, @mfagovge, @number10gov, @pmoindia, @pontifex, @presidencyza, @presidentperes, @presrajapaksa, @putinrf_eng, @raulcastror, @sapresident, @statedept, @statehousekenya, @statehouseug, @swemfa, @trpresidency, @uaemgov, @ukenyatta, @whitehouse, @williamjhague</t>
  </si>
  <si>
    <t>@barackobama, @number10gov, @statedept, @whitehouse</t>
  </si>
  <si>
    <t>@barrosoeu, @johnkerry, @jzarif, @statedept</t>
  </si>
  <si>
    <t>@antiguagov, @baldwinspencer, @barackobama, @barrowdean, @cabinet, @govgd, @kamlaunc, @micheljmartelly, @nicolasmaduro, @opmjamaica, @palaisnational, @pgchristie, @pmkamla, @psimpsonmiller, @raulcastror, @saintluciagov, @whitehouse</t>
  </si>
  <si>
    <t>@antiguagov, @barackobama, @barrosoeu, @denzil_douglas, @denzilldouglas, @eu_commission, @foreignoffice, @germanydiplo, @pdhnisbett, @pmkamla, @psimpsonmiller, @saintluciagov, @whitehouse, @williamjhague</t>
  </si>
  <si>
    <t>@pontifex</t>
  </si>
  <si>
    <t>@amb_a_mohammed, @barrosoeu, @eu_eeas, @euhvr, @foreignoffice, @sikorskiradek, @statedept, @whitehouse, @williamjhague</t>
  </si>
  <si>
    <t>@amb_a_mohammed, @eu_eeas, @foreignoffice, @hhshkmohd, @lmushikiwabo, @paulkagame, @somalipm, @statehousekenya, @thevillasomalia, @uaemgov, @ukenyatta</t>
  </si>
  <si>
    <t>@barackobama, @barrosoeu, @euhvr, @statedept, @whitehouse</t>
  </si>
  <si>
    <t>@barackobama, @cfkargentina, @dilmabr, @fhollande, @foreignministry, @hhshkmohd, @johnkeypm, @juanmansantos, @luisguillermosr, @marianorajoy, @mashirafael, @micheljmartelly, @number10gov, @ollanta_humalat, @presidencia_ec, @primeministry</t>
  </si>
  <si>
    <t>@desdelamoncloa, @elysee, @foreignoffice, @gobiernodechile, @gobrep, @juanorlandoh, @pontifex, @presidencia_hn</t>
  </si>
  <si>
    <t>@dfatirl, @hassanrouhani, @jzarif, @ksamofa, @mofajapan_en, @mofauae, @sre_mx, @usaurdu</t>
  </si>
  <si>
    <t>@foreignofficeke, @jmkikwete, @kagutamuseveni, @narendramodi, @paulkagame, @sapresident</t>
  </si>
  <si>
    <t>@15stclairave, @amb_a_mohammed, @anastasiadescy, @barackobama, @barrosoeu, @cabinet_eg, @carlbildt, @commsunitsl, @cubaminrex, @david_cameron, @elysee, @eu_commission, @fhollande, @fijipm, @francediplo, @francediplo_en, @governmentrf, @govofvanuatu, @govph_pcoo, @hhshkmohd, @jmkikwete, @johnkerry, @jpn_pmo, @kremlinrussia_e, @maroc_egov, @matignon, @number10gov, @palaisnational, @pmoindia, @pmomalaysia, @pontifex, @pr_alpha_conde, @presgoodluck, @presidenciacv, @presidencyghana, @presidencymv, @presidentperes, @presrajapaksa, @putinrf, @putinrf_eng, @raulcastror, @saintluciagov, @samoagovt, @sapresident, @somalipm, @statedept, @statehousekenya, @statehousepress, @statehouseug, @trpresidency, @uaemgov, @ukenyatta, @whitehouse</t>
  </si>
  <si>
    <t>@kagutamuseveni</t>
  </si>
  <si>
    <t>@euhvr, @valismin</t>
  </si>
  <si>
    <t>@arlietas, @david_cameron, @eu_commission, @grybauskaite_lt, @ilvestoomas, @latvian_mfa, @rigas_pils</t>
  </si>
  <si>
    <t>@barackobama, @narendramodi, @pmoindia</t>
  </si>
  <si>
    <t>@15stclairave, @a_davutoglu_eng, @abeshinzo, @abutkevicius, @ado__solutions, @adosolutions, @akordapress, @albanianmfa, @alexstubb, @alibongoondimba, @altankhuyag_mn, @amamambabazi, @anastasiadescy, @antiguagov, @arg_afg, @armandoguebuza, @ashrafghani, @atambayev, @azerbaijanmfa, @azerbaijanpa, @azpresident, @bahdiplomatic, @barackobama, @barrosoeu, @barrowdean, @bdipresidence, @belizegov, @bgpresidency, @borutpahor, @br_sprecher, @brazilgovnews, @britishmonarchy, @brivibas36, @brunei_pmo, @burundigov, @bwgovernment, @cabinet_eg, @cabinetofficeuk, @cabinetsl, @cancilleriaec, @carlbildt, @casacivilpra, @casarosadaar, @cbabdullahgul, @cbildt, @cfkargentina, @chefgov_ma, @commsunitsl, @comunicadoshn, @courgrandducale, @cypresidency, @daniel_k_duncan, @danilomedina, @david_cameron, @denzil_douglas, @deplu, @desdelamoncloa, @dilmabr, @donaldramotar, @drboniyayi, @dreynders, @ebkoroma, @ediramaal, @egypresidency, @egyptgovportal, @elbegdorj, @eliodirupo, @elysee, @emansionliberia, @emomalirahmon, @endakennytd, @eng_pm_kz, @epn, @estoniangovt, @euhvr, @fgnassingbe, @fhollande, @fijimfa, @fijipm, @fijirepublic, @gouvernementfr, @fingovernment, @foreignministry, @foreignofficeke, @fragacarlbildt, @georgiagovge, @georgiangovernm, @gh_park, @gjorgeivanov, @gmicafghanistan, @gobiernodechile, @gobrep, @gouvci, @govcyprus, @governandorra, @governmentmn, @governmentrf, @govgd, @govgr, @govofvanuatu, @govph_pcoo, @govpt, @govsingapore, @govtofgeorgia, @govuz, @gruevskinikola, @grybauskaite_lt, @guatemalagob, @guvernulrm, @gvtmonaco, @habumuremyip, @hailemariamd, @hashimthacipm, @hassanrouhani, @hhshkmohd, @honjohnbaird, @horacio_cartes, @hoshyarzebari, @hrhpsalman, @ibk_2013, @ilvestoomas, @imprensapr, @indiandiplomacy, @infopresidencia, @iogpr11, @israelipm, @israelipm_ar, @israelipm_heb, @istanarakyat, @ivojosipovic, @jdmahama, @jgoodlucktweets, @jmkikwete, @johnkerry, @johnkeypm, @jorgecfonseca, @josephmuscat_jm, @jpn_pmo, @juanmansantos, @kabmin_ua, @kabmin_ua_e, @kabmin_ua_r, @kagutamuseveni, @kamlaunc, @kantei, @kantei_saigai, @kaz_pm_kz, @kenyagov, @khalidalkhalifa, @khamenei_ir, @khtweets, @komorowski, @kormany_hu, @koupakiofficiel, @kremlinrussia, @kremlinrussia_e, @kronprinsparet, @kyrgyzrepublic, @lacasablanca, @leehsienloong, @lmushikiwabo, @macky_sall, @mahamadouissouf, @malaysia_gov, @maldivespo, @marianorajoy, @marocdiplomatie, @maroc_egov, @mashirafael, @matignon, @md_higgins, @medvedevrussia, @medvedevrussiae, @merrionstreet, @mfa_afghanistan, @mfaethiopia, @mfagovge, @mfagovtt, @mfaofarmenia, @mfasg, @mfathai_pr_en, @micheljmartelly, @minaffetrwanda, @minbuza, @minbuza_news, @mincombolivia, @minpres, @mofaegypt, @mofajapan_en, @mofakr_eng, @mofakuwait, @moncef_marzouki, @mpmctweeter, @mzemanoficialni, @najibrazak, @netanyahu, @nicolae_timofti, @nicolasmaduro, @niinisto, @nikolapoposki, @nkmaliky, @noticiacr, @noynoyaquino, @number10gov, @ollanta_humalat, @opmjamaica, @ortcomkz, @ortcomkze, @osucastle, @ottoperezmolina, @palaismonaco, @palaisnational, @palazzo_chigi, @palestiniangov, @passoscoelho, @paulbiya, @paulkagame, @pcmperu, @pgchristie, @pierrercasimir, @pmharper, @pmkamla, @pmnawazsharif, @pmoffice_mn, @pmoindia, @pmomalaysia, @pmtchad, @pontifex, @pontifex_ar, @pontifex_de, @pontifex_es, @pontifex_fr, @pontifex_it, @pontifex_pl, @pontifex_pt, @pr_alpha_conde, @pr_paul_biya, @pravitelstvo_rf, @prcavacosilva, @predsednikrs, @premierministre, @premierrp, @premiertusk, @prensahc, @prensapalacio, @prepublicatl, @presgoodluck, @presidenceci, @presidencemali, @presidencetn, @presidencia, @presidencia_ec, @presidencia_sv, @presidenciacr, @presidenciacv, @presidenciadehn, @presidencialven, @presidenciamx, @presidenciapy, @presidenciard, @presidency_sy, @presidencyghana, @presidencymv, @presidencyza, @presidentam_arm, @presidentam_eng, @presidentam_rus, @presidentaz, @presidentkosovo, @presidentnoy, @presidentperes, @presidentua, @presrajapaksa, @press_president, @pressinfokg, @presstj, @prezydentpl, @primatureci, @primaturegabon, @primaturerwanda, @primeministerge, @primeministergr, @primeministerkz, @primeministry, @psimpsonmiller, @putinrf, @putinrf_eng, @qatar_, @queenrania, @quirinalestampa, @rafikabdessalem, @raulcastror, @recept_erdogan, @regering, @regierung_fl, @regsprecher, @repsouthsudan, @rhcjo, @ricardopatinoec, @rigas_pils, @rijksoverheid, @robertfico, @rouhani_ir, @rplevneliev, @rt_erdogan, @rwandagov, @saintluciagov, @salamtammam, @samaras_antonis, @samkutesa, @samoagovt, @sapresident, @saudiportal, @sbyudhoyono, @scpresidenciauy, @seccomunicacion, @sekhoutoureya, @serbiangov, @setkabgoid, @sigmundurdavid, @sikorskiradek, @sleimanmichel, @somaligov_, @somalipm, @statehousekenya, @statehousepress, @statehousesl, @statehouseug, @statsmin_kontor, @statsradet, @stenbockimaja, @strakovka, @taurmatanruak, @tbasescu, @tccankaya, @teamkanzler, @thevillasomalia, @trofficeofpd, @trpresidency, @ts_elbegdorj, @tsheringtobgay, @uaegover, @uaemgov, @ukenyatta, @urugwirovillage, @valtioneuvosto, @victor_ponta, @viktor_orban, @vladamk, @vladarh, @vyriausybe, @wernerfaymann, @whitehouse, @williamjhague, @zasagmn</t>
  </si>
  <si>
    <t>@barackobama, @barrosoeu, @estoniangovt, @eu_commission, @niinisto, @number10gov, @statedept</t>
  </si>
  <si>
    <t>@elysee, @euhvr, @whitehouse</t>
  </si>
  <si>
    <t>@a_davutoglu_ar, @cbabdullahgul, @rt_erdogan, @tccankaya</t>
  </si>
  <si>
    <t>@pontifex, @pontifex_ar, @pontifex_de, @pontifex_es, @pontifex_fr, @pontifex_it, @pontifex_ln, @pontifex_pl, @pontifex_pt</t>
  </si>
  <si>
    <t>@foreignoffice, @number10gov, @paulkagame, @whitehouse</t>
  </si>
  <si>
    <t>@narendramodi, @number10gov, @pmharper</t>
  </si>
  <si>
    <t>@barrosoeu, @carlbildt, @elysee, @euhvr, @foreignoffice, @francediplo, @ilvestoomas, @kremlinrussia_e, @matignon, @mfa_russia, @number10gov, @rigas_pils, @statedept, @utenriksdept, @utrikesdep, @whitehouse, @williamjhague</t>
  </si>
  <si>
    <t>@a_davutoglu_ar, @a_davutoglu_eng, @cbabdullahgul, @eu_eeas, @germanydiplo, @greecemfa, @mfaturkeyfrench, @rt_erdogan, @somalipm, @tc_disisleri, @tccankaya, @thevillasomalia, @trpresidency</t>
  </si>
  <si>
    <t>@barackobama, @euhvr, @kremlinrussia_e, @medvedevrussia, @number10gov</t>
  </si>
  <si>
    <t>@ilvestoomas, @sushmaswaraj</t>
  </si>
  <si>
    <t>@eu_commission, @moncef_marzouki, @rafikabdessalem</t>
  </si>
  <si>
    <t>@abzayed, @hhshkmohd</t>
  </si>
  <si>
    <t>@abzayed, @mbznews, @mofauae, @saudiportal</t>
  </si>
  <si>
    <t>@jmkikwete, @kagutamuseveni, @paulkagame, @ukenyatta</t>
  </si>
  <si>
    <t>@amamambabazi, @statehouseug</t>
  </si>
  <si>
    <t>@barackobama, @jmkikwete, @kagutamuseveni, @paulkagame, @presidencyza, @sapresident</t>
  </si>
  <si>
    <t>@barackobama, @britishmonarchy, @cabinetofficeuk, @carlbildt, @david_cameron, @eu_commission, @euhvr, @francediplo_en, @hhshkmohd, @khalidalkhalifa, @number10gov, @queenrania, @statedept, @usaurdu, @whitehouse</t>
  </si>
  <si>
    <t>@albanianmfa, @barackobama, @barrosoeu, @belgiummfa, @cabinetofficeuk, @dfatdcanada, @dfatirl, @euhvr, @francediplo_en, @germanydiplo, @minbuza_news, @mzzrs, @number10gov, @slovakiamfa, @whitehouse, @williamjhague</t>
  </si>
  <si>
    <t>@a_davutoglu_ar, @alexstubb, @barackobama, @barrosoeu, @carlbildt, @cbildt, @euhvr, @medvedevrussiae, @miroslavlajcak, @number10gov, @sikorskiradek, @statedept, @stenbockimaja, @williamjhague</t>
  </si>
  <si>
    <t>@adosolutions, @barackobama, @jmkikwete, @kagutamuseveni, @macky_sall, @number10gov, @paulkagame, @pr_paul_biya, @presgoodluck, @presidencyghana, @presidencyza, @presidentperes, @queenrania, @sapresident, @ukenyatta, @whitehouse</t>
  </si>
  <si>
    <t>@johnkerry</t>
  </si>
  <si>
    <t>@abzayed, @barackobama, @hhshkmohd, @johnkerry, @khalidalkhalifa, @nasserjudeh, @queenrania, @sleimanmichel, @usahindimein, @whitehouse</t>
  </si>
  <si>
    <t>@barackobama, @david_cameron, @foreignoffice, @hassanrouhani, @johnkerry, @jzarif, @khamenei_ir, @rouhani_ir, @usahindimein, @whitehouse, @williamjhague</t>
  </si>
  <si>
    <t>@brazilgovnews, @dilmabr, @johnkerry, @lacasablanca, @pontifex_pt, @whitehouse</t>
  </si>
  <si>
    <t>@johnkerry, @whitehouse</t>
  </si>
  <si>
    <t>@elysee, @eu_eeas, @fhollande, @gouvernementfr, @gouvci, @johnkerry, @macky_sall, @matignon, @presidenceci, @usabilaraby</t>
  </si>
  <si>
    <t>@indiandiplomacy</t>
  </si>
  <si>
    <t>@usabilaraby, @usadarfarsi</t>
  </si>
  <si>
    <t>@johnkerry, @usa_zhongwen, @usadarfarsi</t>
  </si>
  <si>
    <t>@auswaertigesamt, @azerbaijanmfa, @belgiummfa, @cancilleriacol, @cancilleriaec, @cubaminrex, @david_cameron, @dfat, @dfatdcanada, @dfatirl, @erna_solberg, @eu_eeas, @fhollande, @fijimfa, @foreignoffice, @foreignofficeke, @francediplo_en, @indiandiplomacy, @johnkerry, @mfa_afghanistan, @mfa_austria, @mfa_ukraine, @mfabulgaria, @mfakosovo, @minaffetrwanda, @minbuza_news, @minexgt, @mofaegypt, @mofajapan_en, @mofakr_eng, @mreparaguay, @mzzrs, @polandmfa, @repsouthsudan, @srehonduras, @statedept, @tunisiediplo, @vencancilleria, @williamjhague</t>
  </si>
  <si>
    <t>@alexstubb, @arg_afg, @auswaertigesamt, @barackobama, @barrosoeu, @cabinetofficeuk, @elysee, @eu_eeas, @euhvr, @foreignoffice, @fragacarlbildt, @germanydiplo, @hhshkmohd, @ilvestoomas, @israelmfa, @johnkerry, @juliebishopmp, @khalidalkhalifa, @latvian_mfa, @medvedevrussiae, @mfa_austria, @mfabulgaria, @minbuza, @minbuza_news, @number10gov, @paulkagame, @pmharper, @polandmfa, @ricardopatinoec, @statedept, @trofficeofpd, @whitehouse, @williamjhague</t>
  </si>
  <si>
    <t>@alexstubb, @belgiummfa, @dfatirl, @edgarsrinkevics, @euhvr, @germanydiplo, @johnkerry, @linkeviciusl, @mfagovge, @mfakosovo, @mofajapan_en, @polandmfa, @sikorskiradek, @statedept, @whitehouse, @williamjhague</t>
  </si>
  <si>
    <t>@casarosadaar, @cfkargentina, @danilomedina, @dilmabr, @maduro_ar, @maduro_cmn, @maduro_en, @maduro_fr, @maduro_pt, @mashirafael, @micheljmartelly, @mrecic_arg, @presidencia_ec, @raulcastror, @ricardopatinoec</t>
  </si>
  <si>
    <t>@barackobama, @barrosoeu, @david_cameron, @eliodirupo, @fhollande, @maeromania, @matignon, @matteorenzi, @passoscoelho, @prcavacosilva, @premiertusk, @whitehouse</t>
  </si>
  <si>
    <t>@a_davutoglu_eng, @barackobama, @barrosoeu, @david_cameron, @dfatdcanada, @dfatirl, @egypresidency, @eu_commission, @euhvr, @federicamog, @foreignoffice, @francediplo, @germanydiplo, @hassanrouhani, @honjohnbaird, @johnkerry, @juliebishopmp, @laurentfabius, @marianorajoy, @moncef_marzouki, @nasserjudeh, @pontifex, @premiertusk, @presidencyza, @sikorskiradek, @statedept, @whitehouse, @williamjhague</t>
  </si>
  <si>
    <t>@barackobama, @barrosoeu, @whitehouse</t>
  </si>
  <si>
    <t>@15stclairave, @ado__solutions, @adosolutions, @albanianmfa, @alexstubb, @amamambabazi, @antiguagov, @arg_afg, @armandoguebuza, @azerbaijanpa, @azpresident, @barackobama, @barrowdean, @belizegov, @br_sprecher, @britishmonarchy, @brivibas36, @burundigov, @bwgovernment, @cabinet_eg, @cbabdullahgul, @cfkargentina, @comunicadoshn, @courgrandducale, @danilomedina, @denzil_douglas, @desdelamoncloa, @dilmabr, @drboniyayi, @egyptgovportal, @elbegdorj, @eliodirupo, @emomalirahmon, @endakennytd, @eng_pm_kz, @epn, @estoniangovt, @fhollande, @fijipm, @fingovernment, @fortalezapr, @gjorgeivanov, @gobiernodechile, @gobrep, @governmentmn, @govgd, @govgr, @govofvanuatu, @govpt, @govsingapore, @govtofgeorgia, @govuz, @gruevskinikola, @guatemalagob, @gvtmonaco, @hashimthacipm, @ikasoulides, @ilvestoomas, @imprensapr, @infopresidencia, @iogpr11, @israelipm, @ivojosipovic, @jammehofficial, @jgoodlucktweets, @jmkikwete, @johnkeypm, @josephmuscat_jm, @jpn_pmo, @juanmansantos, @kagutamuseveni, @kamlaunc, @kantei, @kantei_saigai, @karimmassimov, @karimmassimov_e, @kaz_pm_kz, @kenyagov, @khtweets, @komorowski, @kormany_hu, @kremlinrussia, @kremlinrussia_e, @kronprinsparet, @kyrgyzrepublic, @lacasablanca, @leehsienloong, @macky_sall, @maldivespo, @marianorajoy, @maroc_egov, @mashirafael, @matignon, @md_higgins, @medvedevrussia, @medvedevrussiae, @mfabulgaria, @micheljmartelly, @minpres, @moncef_marzouki, @mygovportal, @najibrazak, @netanyahu, @nicolae_timofti, @niinisto, @nkmaliky, @noticiacr, @noynoyaquino, @number10gov, @ollanta_humalat, @opmjamaica, @osucastle, @ottoperezmolina, @palaismonaco, @palaisnational, @palestiniangov, @passoscoelho, @paulbiya, @paulkagame, @pcmperu, @pgchristie, @pmharper, @pmkamla, @pmoindia, @pmomalaysia, @pontifex, @pr_alpha_conde, @pr_paul_biya, @prcavacosilva, @premierministre, @premierrp, @premiertusk, @prensapalacio, @presgoodluck, @presidenceci, @presidencemali, @presidencetn, @presidencia, @presidencia_ec, @presidencia_sv, @presidenciacr, @presidenciadehn, @presidenciamx, @presidenciapy, @presidenciard, @presidencyghana, @presidencymv, @presidencyza, @presidentaz, @presidentnoy, @presidentperes, @presidentua, @prezydentpl, @primeministergr, @primeministerkz, @primeministry, @psimpsonmiller, @putinrf, @queenrania, @raulcastror, @recept_erdogan, @regierung_fl, @regsprecher, @repsouthsudan, @rigas_pils, @robertfico, @rplevneliev, @rt_erdogan, @rwandagov, @saintluciagov, @samaras_antonis, @sapresident, @saudiportal, @scpresidenciauy, @seccomunicacion, @sleimanmichel, @statedept, @statehouseug, @statsmin_kontor, @stenbockimaja, @strakovka, @taurmatanruak, @tbasescu, @tccankaya, @teamkanzler, @trpresidency, @uaegover, @uredprh, @urugwirovillage, @vladamk, @vpusic, @vyriausybe, @wernerfaymann, @whitehouse, @williamjhague</t>
  </si>
  <si>
    <t>@carlbildt, @megovernment, @number10gov, @predsednikrs, @presidentkosovo, @teamkanzler, @vladacg, @whitehouse</t>
  </si>
  <si>
    <t>@barackobama, @barrosoeu, @carlbildt, @euhvr, @mfa_russia, @number10gov, @premiertusk</t>
  </si>
  <si>
    <t>@barackobama, @barrosoeu, @britishmonarchy, @cabinetofficeuk, @cbabdullahgul, @dilmabr, @elysee, @hhshkmohd, @leehsienloong, @lmushikiwabo, @martinlidegaard, @medvedevrussiae, @pmharper, @pmoindia, @presidentperes, @queenrania, @rt_erdogan, @somalipm, @statedept, @whitehouse</t>
  </si>
  <si>
    <t>@minpres</t>
  </si>
  <si>
    <t>@barackobama, @eu_commission</t>
  </si>
  <si>
    <t>@altankhuyag_mn, @elbegdorj</t>
  </si>
  <si>
    <t>@johnkeypm, @laurentfabius, @presidenciard, @presidencyghana, @repsouthsudan, @statehousesey, @swemfa, @vladarh</t>
  </si>
  <si>
    <t>@laurentfabius, @mfaiceland, @mfaturkey, @mfaturkeyarabic, @mfaturkeyfrench, @pdturkeyarabic, @tc_disisleri, @trofficeofpd, @urmaspaet</t>
  </si>
  <si>
    <t>@ahmet_davutoglu, @amb_a_mohammed, @auswaertigesamt, @azerbaijanmfa, @boldlu, @borgebrende, @carlbildt, @enver_hoxhaj, @eu_eeas, @francediplo, @francediplo_en, @govslovenia, @hashimthacipm, @itamaratygovbr, @joseameadek, @jzarif, @laurentfabius, @mfa_austria, @mfa_russia, @mfabulgaria, @mfaiceland, @mfakosovo, @miroslavlajcak, @mofasomalia, @mzzrs, @norwaymfa, @pakdiplomacy, @pressslujba, @sebastiankurz, @swemfa, @trofficeofpd, @vidarhelgesen</t>
  </si>
  <si>
    <t>@amb_a_mohammed, @mid_rf</t>
  </si>
  <si>
    <t>@boldlu, @dilmabr, @falvarezdesoto, @laurentfabius, @linkeviciusl, @narendramodi, @norwaymfa, @palazzo_chigi, @swemfa</t>
  </si>
  <si>
    <t>@enver_hoxhaj, @mzzrs</t>
  </si>
  <si>
    <t>@alexstubb, @brivibas36, @laurentfabius, @swemfa</t>
  </si>
  <si>
    <t>@enver_hoxhaj</t>
  </si>
  <si>
    <t>@abdoulayediop8, @laurentfabius, @presidence_faso, @presidenciard, @swemfa, @vladarh</t>
  </si>
  <si>
    <t>@dbassol, @gouvci, @habumuremyip, @laurentfabius, @mirexrd, @mapon_matata, @moussamara2, @pf_compaore, @presidence_faso, @presidenceci, @presidencemali, @presidenciard, @presidencyghana, @primatureci, @primaturerdc, @primaturerwanda, @repsouthsudan, @sekhoutoureya, @swemfa, @urugwirovillage, @vladarh</t>
  </si>
  <si>
    <t>@oaainformation</t>
  </si>
  <si>
    <t>@mirexrd</t>
  </si>
  <si>
    <t>@albanianmfa, @bernardmembe, @cancilleriaperu, @diplopubliquetr, @edgarsrinkevics, @eu_eeas, @farnesinapress, @foreignoffice, @hoshyarzebari, @joseameadek, @maeromania, @mfaiceland, @mfakosovo, @mfaturkeyarabic, @mfaturkeyfrench, @mofasomalia, @mzzrs, @nikolapoposki</t>
  </si>
  <si>
    <t>@karimmassimov, @karimmassimov_e, @mfa_kz, @ortcomkz, @ortcomkze, @primeministerkz, @swemfa</t>
  </si>
  <si>
    <t>@bahdiplomatic, @boldlu, @cyprusmfa, @dfat, @edgarsrinkevics, @falvarezdesoto, @farnesinapress, @francediplo, @govslovenia, @itamaratygovbr, @lithuaniamfa, @maecgob, @mfagovtt, @mfaiceland, @mfairaq, @mfamongolia_eng, @mid_rf, @minaffetrwanda, @mofasomalia, @mvep_hr, @pakdiplomacy, @pressslujba, @swemfa, @ulkoministerio, @vladarh</t>
  </si>
  <si>
    <t>@albanianmfa, @arlietas, @belarusmfa, @francediplo_en, @govslovenia, @gunnarbragis, @hashimthacipm, @ikasoulides, @israel, @israelmfa, @itamaratygovbr, @maeromania, @mfa_austria, @mfa_kz, @mfa_russia, @mfa_ukraine, @mfabulgaria, @mfakosovo, @mid_rf, @mofasomalia, @nikolapoposki, @norwaymfa, @pakdiplomacy, @palazzo_chigi, @premierrp, @sebastiankurz, @statsradet, @swemfa, @urmaspaet, @utrikesdep, @valismin, @vladarh</t>
  </si>
  <si>
    <t>@swemfa</t>
  </si>
  <si>
    <t>@mfamongolia_eng, @mforeignaffairs, @swemfa, @zasagmn</t>
  </si>
  <si>
    <t>@amb_a_mohammed, @laurentfabius, @lmushikiwabo, @primaturerwanda, @rwandagov, @swemfa, @ugandamfa, @vladarh</t>
  </si>
  <si>
    <t>@auswaertigesamt, @dfatdcanada, @enver_hoxhaj, @maecdcanada, @mfa_russia, @mfabulgaria, @repsouthsudan, @rwandagov, @slovakiamfa, @somaligov_, @statehousesey</t>
  </si>
  <si>
    <t>@carlbildt, @grybauskaite_lt, @laurentfabius, @presidencysrb, @statehousesey, @swemfa</t>
  </si>
  <si>
    <t>@amb_a_mohammed, @laurentfabius, @mfaiceland</t>
  </si>
  <si>
    <t>@laurentfabius, @mfaiceland, @pakdiplomacy</t>
  </si>
  <si>
    <t>@pmkamla, @skerritr, @skngov, @swemfa, @vladarh</t>
  </si>
  <si>
    <t>@ashrafghani, @gmicafghanistan, @laurentfabius, @oaainformation, @osmanizarar, @palazzo_chigi, @presidenciard, @swemfa, @utrikesdep, @vladarh</t>
  </si>
  <si>
    <t>@laurentfabius, @mfaiceland, @mfakosovo, @straujuma</t>
  </si>
  <si>
    <t>@laurentfabius, @presidence_faso, @presidencemali, @presidenciard, @swemfa, @vladarh</t>
  </si>
  <si>
    <t>@foreignoffice, @gmicafghanistan, @oaainformation, @swemfa</t>
  </si>
  <si>
    <t>@belgiummfa, @boldlu, @cancilleriaperu, @edgarsrinkevics, @farnesinapress, @govslovenia, @mfa_kz, @mfa_li, @mfabulgaria, @mfaiceland, @mfakosovo, @miroslavlajcak, @mvep_hr, @utenriksdept, @utrikesdep</t>
  </si>
  <si>
    <t>@auswaertigesamt, @cancilleriaperu, @enver_hoxhaj, @falvarezdesoto, @itamaratygovbr, @maecgob, @mfaiceland, @mfairaq, @mid_rf, @mvep_hr, @ofmuae, @swemfa, @utenriksdept</t>
  </si>
  <si>
    <t>@azerbaijanmfa, @itamaratygovbr, @mid_rf, @pmkamla, @swemfa, @vladarh</t>
  </si>
  <si>
    <t>@azerbaijanmfa, @laurentfabius, @laurentlamothe, @pmkamla, @prcavacosilva, @presidence_faso, @swemfa, @vladarh</t>
  </si>
  <si>
    <t>@borutpahor</t>
  </si>
  <si>
    <t>@cyprusmfa, @egovbahrain, @enver_hoxhaj, @falvarezdesoto, @francediplo, @francediplo_ar, @germanydiplo, @israel, @israelmfa, @itamaratygovbr, @laurentfabius, @maecdcanada, @maecgob, @mfa_kz, @mfa_russia, @mfabulgaria, @mfaethiopia, @mfagovtt, @mfaiceland, @mfakosovo, @mfamongolia_eng, @mid_rf, @minaffetrwanda, @mofasomalia, @norwaymfa, @ofmuae, @pakdiplomacy, @pressslujba, @swemfa</t>
  </si>
  <si>
    <t>@skerritr</t>
  </si>
  <si>
    <t>@aalqirbi, @abdoulayediop8, @abratusek, @abutkevicius, @adamjeanpaul, @ado__solutions, @agarciapadilla, @albanianmfa, @alexstubb, @amamambabazi, @arlietas, @armandoguebuza, @auswaertigesamt, @bahdiplomatic, @barrosoeu, @beilehmofa, @bernardmembe, @bgpresidency, @boldlu, @borutpahor, @britishmonarchy, @cabinetofficeke, @cancilleriacol, @cancilleriacr, @cancilleriacrc, @cancilleriaec, @cancilleriaperu, @cancilleriapma, @carlbildt, @commsunitsl, @cypresidency, @danilomedina, @david_cameron, @dbassol, @deptestadopr, @desdelamoncloa, @dfatdcanada, @dilmabr, @diplomacy_rm, @dreynders, @eamongilmore, @edgarsrinkevics, @ediramaal, @elbegdorj, @eliodirupo, @emomalirahmon, @enver_hoxhaj, @epn, @eu_commission, @eu_eeas, @euhvr, @falvarezdesoto, @farnesinapress, @federicamog, @fhollande, @foreignmv, @foreignoffice, @francediplo_ar, @governandorra, @governmentgeo, @govslovenia, @greecemfa, @grybauskaite_lt, @gunnarbragis, @habumuremyip, @hannatetteh, @hashimthacipm, @hassanalbolkia2, @heraldomunoz, @hilaaleege, @honjohnbaird, @horacio_cartes, @ikasoulides, @indiandiplomacy, @inokeratu, @israel, @israelipm, @israelmfa, @itamaratygovbr, @iurieleanca, @ivojosipovic, @jammehofficial, @jc_varela, @jdmahama, @jgoodlucktweets, @johnkeypm, @joseameadek, @josephmuscat_jm, @juanmansantos, @juanorlandoh, @juliebishopmp, @karimmassimov, @karimmassimov_e, @khalidalkhalifa, @kolo_roger, @koupakiofficiel, @kremlinrussia, @kremlinrussia_e, @kronprinsparet, @latvian_mfa, @laurentfabius, @laurentlamothe, @linkeviciusl, @luisguillermosr, @macky_sall, @mae_haiti, @maecdcanada, @maechaiti, @maeromania, @mahamadouissouf, @mankeurndiaye, @manuelvalls, @mapon_matata, @margvelashvilig, @marianorajoy, @matteorenzi, @md_higgins, @megovernment, @mehdi_jomaa, @merrionstreet, @mfa_austria, @mfa_russia, @mfa_ukraine, @mfabulgaria, @mfaiceland, @mfakosovo, @mfapresskenya, @mfaupdate, @michaelsata, @micheljmartelly, @micwebtonga, @mid_rf, @ministroalmagro, @mirexrd, @miroslavlajcak, @mofaic, @mofakr_eng, @mofasomalia, @mohamedbazoum, @moussamara2, @mpmctweeter, @mvep_hr, @mzzrs, @najibrazak, @narendramodi, @nasserjudeh, @naurubwiema, @nikolapoposki, @nkmaliky, @norwaymfa, @noticiacr, @nouri_almaliki, @noynoyaquino, @oaainformation, @ollanta_humalat, @osucastle, @ottoperezmolina, @palazzo_chigi, @pdhnisbett, @pmkamla, @pmnawazsharif, @pmomalaysia, @pr_paul_biya, @prcavacosilva, @predsednikrs, @prensahc, @prensamichelle, @presidence_faso, @presidenceci, @presidencemali, @presidencia_sv, @presidenciacr, @presidenciacv, @presidenciapy, @presidenciard, @presidencyghana, @presidencysrb, @presidentkosovo, @pressslujba, @primaturerdc, @primaturerwanda, @primeministerge, @primeministry, @programa_pp, @repgabon, @rigas_pils, @robertfico, @salamtammam, @samkutesa, @samoagovt, @sebastiankurz, @seccomunicacion, @sekhoutoureya, @setkabgoid, @seychellesmfa, @sigmundurdavid, @skerritr, @skngov, @somalipm, @sre_mx, @statehousesey, @steelenickolas, @sushilkoiralanc, @swemfa, @taaviroivas, @tommyremengesau, @ts_elbegdorj, @ukenyatta, @ukurdu, @ulkoministerio, @urmaspaet, @urugwirovillage, @usabilaraby, @usadarfarsi, @utrikesdep, @victor_ponta, @vidarhelgesen, @vigenin, @vladarh, @vyriausybe, @williamjhague, @yatsenyuk_ap</t>
  </si>
  <si>
    <t>@abratusek, @abutkevicius, @adamjeanpaul, @anastasiadescy, @auswaertigesamt, @belgiummfa, @bgpresidency, @boldlu, @borgebrende, @borutpahor, @cancilleriaperu, @cancilleriasv, @carlbildt, @commsunitsl, @cypresidency, @cyprusmfa, @dfat, @dfatdcanada, @dfatirl, @diplomacy_rm, @edgarsrinkevics, @enver_hoxhaj, @erna_solberg, @foreignoffice, @francediplo_en, @germanydiplo, @govslovenia, @greecemfa, @gunnarbragis, @guv_ro, @hannatetteh, @israelmfa, @iurieleanca, @joseameadek, @juanmansantos, @laurentfabius, @laurentlamothe, @linkeviciusl, @lithuaniamfa, @maecdcanada, @maechaiti, @maeromania, @mapon_matata, @margvelashvilig, @merrionstreet, @mfa_austria, @mfa_russia, @mfa_ukraine, @mfabulgaria, @mfagovge, @mfaiceland, @mfakosovo, @micheljmartelly, @mid_rf, @minaffetrwanda, @minbuza, @mirexrd, @miroslavlajcak, @mofasomalia, @mvep_hr, @mzzrs, @norwaymfa, @palazzo_chigi, @pavloklimkin, @polandmfa, @poroshenko, @premiertusk, @prensahc, @presidence_faso, @presidencemali, @presidencysrb, @presidentkosovo, @pressslujba, @programa_pp, @sebastiankurz, @seychellesmfa, @sikorskiradek, @skngov, @slovakiamfa, @somalipm, @statehousesey, @swemfa, @taaviroivas, @tpkanslia, @ulkoministerio, @urmaspaet, @utrikesdep, @victor_ponta, @vidarhelgesen, @vigenin, @vyriausybe, @williamjhague</t>
  </si>
  <si>
    <t>@skerritr, @swemfa, @vladarh</t>
  </si>
  <si>
    <t>@mfaiceland, @pdturkeyarabic</t>
  </si>
  <si>
    <t>@amb_a_mohammed, @habumuremyip, @laurentfabius, @presidence_faso, @primaturerwanda, @swemfa</t>
  </si>
  <si>
    <t>@albanianmfa, @boldlu, @cancilleriacr, @cancilleriacrc, @cancilleriaperu, @carlbildt, @cyprusmfa, @falvarezdesoto, @laurentfabius, @maecgob, @mfaiceland, @mfamongolia_eng, @minaffetrwanda, @mofasomalia, @mvep_hr, @norwaymfa</t>
  </si>
  <si>
    <t>@boldlu, @cancilleriaperu, @edgarsrinkevics, @francediplo, @israel, @israelmfa, @laurentfabius, @mfa_ukraine, @mfabulgaria, @mfamongolia_eng, @mofasomalia</t>
  </si>
  <si>
    <t>@albanianmfa, @amb_a_mohammed, @arlietas, @azerbaijanmfa, @belarusmfa, @boldlu, @carlbildt, @diplomacy_rm, @diplopubliquetr, @enver_hoxhaj, @falvarezdesoto, @govslovenia, @greecemfa, @latvian_mfa, @laurentfabius, @lithuaniamfa, @maeromania, @mfa_austria, @mfa_russia, @mfa_ukraine, @mfabulgaria, @mfaiceland, @mfamongolia_eng, @mid_rf, @mofasomalia, @mvep_hr, @pressslujba, @ulkoministerio, @utenriksdept, @valismin</t>
  </si>
  <si>
    <t>@swemfa, @vladarh</t>
  </si>
  <si>
    <t>@dfatdcanada, @francediplo, @laurentfabius, @maecdcanada, @mfaiceland, @mid_rf, @minaffetrwanda, @mvep_hr, @norwaymfa</t>
  </si>
  <si>
    <t>@laurentfabius, @swemfa</t>
  </si>
  <si>
    <t>@barrosoeu</t>
  </si>
  <si>
    <t>@enver_hoxhaj, @mid_rf</t>
  </si>
  <si>
    <t>@ahmet_davutoglu, @auswaertigesamt, @edgarsrinkevics, @enver_hoxhaj, @falvarezdesoto, @gunnarbragis, @mfa_austria, @mfa_russia, @mfaiceland, @mofasomalia</t>
  </si>
  <si>
    <t>@alexstubb, @cancilleriaperu, @enver_hoxhaj, @govslovenia, @juanmansantos, @laurentfabius, @mvep_hr, @presidencysrb, @presidentkosovo, @swemfa</t>
  </si>
  <si>
    <t>@cancilleriaperu, @swemfa, @vladarh</t>
  </si>
  <si>
    <t>@casacivilbr, @swemfa, @usaemportugues</t>
  </si>
  <si>
    <t>@arlietas, @brivibas36, @bwgovernment, @cancilleriaperu, @dfat, @dfatirl, @edgarsrinkevics, @eliodirupo, @fijipm, @grybauskaite_lt, @israel, @israelmfa, @juanmansantos, @latvian_mfa, @megovernment, @merrionstreet, @micwebtonga, @mvep_hr, @palaismonaco, @palazzo_chigi, @pmkamla, @prcavacosilva, @presidenciacv, @presidencysrb, @profmutharika, @robertfico, @samoagovt, @swemfa, @ukurdu, @vladarh, @williamjhague</t>
  </si>
  <si>
    <t>@govslovenia, @swemfa, @vladarh</t>
  </si>
  <si>
    <t>@laurentfabius, @malaysia_gov, @swemfa</t>
  </si>
  <si>
    <t>@bdipresidence, @minaffetrwanda, @swemfa, @vladarh</t>
  </si>
  <si>
    <t>@presidence_faso, @presidencemali, @repsouthsudan, @swemfa, @vladarh</t>
  </si>
  <si>
    <t>@enver_hoxhaj, @skerritr</t>
  </si>
  <si>
    <t>@egyptgovportal, @statehousesey, @swemfa, @vladarh</t>
  </si>
  <si>
    <t>@pscu_digital</t>
  </si>
  <si>
    <t>@alexstubb, @britishmonarchy, @cancilleriaperu, @carlbildt, @commsunitsl, @dfatdcanada, @enver_hoxhaj, @francediplo, @hannatetteh, @laurentfabius, @maecdcanada, @mfa_russia, @mvep_hr, @palazzo_chigi, @presidencysrb, @swemfa, @ukurdu, @ulkoministerio, @utrikesdep, @williamjhague</t>
  </si>
  <si>
    <t>@enver_hoxhaj, @swemfa</t>
  </si>
  <si>
    <t>@cancilleriapa, @falvarezdesoto, @francediplo, @francediplo_es, @iraqmfa, @israelmfa, @joseameadek, @laurentfabius, @maecgob, @mfa_russia, @mfaiceland, @mirexrd, @norwaymfa, @pressslujba, @utenriksdept</t>
  </si>
  <si>
    <t>@cancilleriapa, @cancilleriaperu, @enver_hoxhaj, @falvarezdesoto, @laurentfabius, @maecgob, @mfa_russia, @mfaiceland, @mid_rf, @norwaymfa, @polandmfa</t>
  </si>
  <si>
    <t>@cancilleriacr, @francediplo, @israelmfa, @laurentfabius, @mfaiceland, @norwaymfa, @swemfa, @utenriksdept</t>
  </si>
  <si>
    <t>@cancilleriacr, @dfatdcanada, @francediplo, @francediplo_es, @laurentfabius, @lithuaniamfa, @maecdcanada, @mirexrd, @pressslujba, @seccomunicacion</t>
  </si>
  <si>
    <t>@cancilleriapma</t>
  </si>
  <si>
    <t>@cancilleriacr, @cancilleriacrc, @cancilleriaperu, @enver_hoxhaj, @falvarezdesoto, @francediplo, @israelmfa, @laurentfabius, @maecgob, @mfaiceland, @mid_rf, @mirexrd, @norwaymfa, @pressslujba</t>
  </si>
  <si>
    <t>@amb_a_mohammed, @arlietas, @boldlu, @brivibas36, @cancilleriaperu, @cyprusmfa, @diplomacy_rm, @ediramaal, @falvarezdesoto, @governmentgeo, @govslovenia, @gunnarbragis, @hashimthacipm, @israel, @israelmfa, @jc_varela, @juanmansantos, @karimmassimov, @karimmassimov_e, @maecdcanada, @maeromania, @margvelashvilig, @minbuza, @mofasomalia, @mzzrs, @nikolapoposki, @palazzo_chigi, @pressslujba, @primaturerdc, @statehousesey, @swemfa, @tpkanslia, @ukurdu, @urmaspaet, @vladars, @vyriausybe</t>
  </si>
  <si>
    <t>@maecgob, @marianorajoy</t>
  </si>
  <si>
    <t>@cancilleriaperu, @itamaratygovbr, @laurentfabius, @luisguillermosr, @mirexrd, @palazzo_chigi, @presidenciapy, @swemfa, @vencancilleria</t>
  </si>
  <si>
    <t>@ahmet_davutoglu, @auswaertigesamt, @barrosoeu, @basbakanlikkdk, @borutpahor, @cancilleriaperu, @carlbildt, @diplopubliquetr, @edgarsrinkevics, @emomalirahmon, @enver_hoxhaj, @epn, @eu_commission, @eu_eeas, @euhvr, @foreignoffice, @grybauskaite_lt, @hashimthacipm, @hassanalbolkia2, @israel, @israelmfa, @juanmansantos, @laurentfabius, @laurentlamothe, @margvelashvilig, @mfakosovo, @najibrazak, @number10gov, @palazzo_chigi, @prcavacosilva, @presidenciacv, @presidencysrb, @recept_erdogan, @swemfa, @tc_disisleri, @trofficeofpd, @vladarh, @williamjhague</t>
  </si>
  <si>
    <t>@ashrafghani, @ilvestoomas, @juanmansantos, @laurentfabius, @mfaiceland, @swemfa, @urmaspaet</t>
  </si>
  <si>
    <t>@cancilleriacr, @cancilleriacrc, @cancilleriaec, @cancilleriaperu, @cancilleriapma, @danilomedina, @davidbernierpr, @elysee, @eu_eeas, @euhvr, @foreignoffice, @francediplo_es, @israel, @itamaratygovbr, @jauamiranda, @jc_varela, @joseameadek, @laurentlamothe, @llollo2013, @luisguillermosr, @maduro_ar, @maduro_en, @maduro_fr, @maduro_pt, @marianorajoy, @mfa_russia, @mid_rf, @minexgt, @ministroalmagro, @mirexrd, @noticiacr, @number10gov, @palazzo_chigi, @pcmperu, @pmkamla, @prensahc, @prensamichelle, @presidencia_sv, @presidenciacr, @presidenciacv, @presidencialven, @presidenciapy, @presidenciard, @ricardopatinoec, @sanchezceren, @sre_mx, @swemfa, @vencancilleria, @vladarh</t>
  </si>
  <si>
    <t>@laurentfabius, @maroc_egov, @swemfa</t>
  </si>
  <si>
    <t>@presidence_faso, @statehousesey, @swemfa</t>
  </si>
  <si>
    <t>@presidenciacr, @swemfa, @vladarh</t>
  </si>
  <si>
    <t>@falvarezdesoto, @swemfa, @vladarh</t>
  </si>
  <si>
    <t>@cancilleriaec, @cancilleriaperu, @cancilleriapma, @francediplo, @laurentfabius, @maecgob, @mfa_russia, @mfaiceland, @mid_rf, @mirexrd, @norwaymfa, @pressslujba, @statehousesey, @utenriksdept</t>
  </si>
  <si>
    <t>@greecemfa, @ikasoulides, @laurentfabius, @presidencysrb, @swemfa</t>
  </si>
  <si>
    <t>@amb_a_mohammed, @boldlu, @cancilleriaperu, @enver_hoxhaj, @govslovenia, @maeromania, @mid_rf, @mofasomalia, @pressslujba</t>
  </si>
  <si>
    <t>@agarciapadilla, @cancilleriacr, @cancilleriacrc, @cancilleriasv, @falvarezdesoto, @israelmfa, @itamaratygovbr, @joseameadek, @laurentlamothe, @luisguillermosr, @micheljmartelly, @mirexrd, @pmnawazsharif, @presidence_faso, @sanchezceren, @seccomunicacion, @swemfa, @vencancilleria, @vladarh</t>
  </si>
  <si>
    <t>@abratusek, @albanianmfa, @amamambabazi, @anastasiadescy, @auswaertigesamt, @beilehmofa, @bernardmembe, @bgpresidency, @boldlu, @borgebrende, @borutpahor, @cancilleriacr, @cancilleriaperu, @carlbildt, @cyprusmfa, @dilmabr, @edgarsrinkevics, @elbegdorj, @eliodirupo, @enver_hoxhaj, @eu_eeas, @euhvr, @falvarezdesoto, @federicamog, @francediplo, @francediplo_ar, @germanydiplo, @govslovenia, @greecemfa, @grybauskaite_lt, @gunnarbragis, @habumuremyip, @hannatetteh, @hashimthacipm, @ikasoulides, @itamaratygovbr, @johnkeypm, @joseameadek, @josephmuscat_jm, @juanmansantos, @juliebishopmp, @laurentfabius, @laurentlamothe, @linkeviciusl, @malaysia_gov, @margvelashvilig, @marianorajoy, @merrionstreet, @mfa_russia, @mfa_ukraine, @mfabulgaria, @mfakosovo, @mid_rf, @minaffetrwanda, @mirexrd, @mofasomalia, @mvep_hr, @mzzrs, @najibrazak, @narendramodi, @nasserjudeh, @naurubwiema, @palazzo_chigi, @pmnawazsharif, @pmoffice_mn, @premierrp, @presidence_faso, @presidencemali, @presidencysrb, @pressslujba, @primaturerdc, @seychellesmfa, @statehousesey, @straujuma, @swemfa, @ukurdu, @usadarfarsi, @utenriksdept, @victor_ponta, @vidarhelgesen</t>
  </si>
  <si>
    <t>@amb_a_mohammed, @enver_hoxhaj, @laurentfabius, @mfaiceland, @norwaymfa</t>
  </si>
  <si>
    <t>@skngov, @swemfa, @vladarh</t>
  </si>
  <si>
    <t>@skngov</t>
  </si>
  <si>
    <t>@laurentfabius, @maecgob, @mfaiceland, @mfakosovo, @mid_rf, @norwaymfa, @portal_kemlu_ri, @pressslujba, @swemfa</t>
  </si>
  <si>
    <t>@anastasiadescy, @barrosoeu, @cancilleriacr, @cancilleriacrc, @cancilleriaec, @cancilleriaperu, @cypresidency, @eliodirupo, @euhvr, @falvarezdesoto, @francediplo_es, @govslovenia, @jc_varela, @laurentlamothe, @mirexrd, @palazzo_chigi, @pcmperu, @pmkamla, @prcavacosilva, @presidenciacv, @presidenciapy, @presidenciard, @srehonduras, @swemfa, @vladarh</t>
  </si>
  <si>
    <t>@amb_a_mohammed, @laurentfabius</t>
  </si>
  <si>
    <t>@amb_a_mohammed, @auswaertigesamt, @azerbaijanmfa, @belarusmfa, @boldlu, @cancilleriaperu, @cyprusmfa, @enver_hoxhaj, @falvarezdesoto, @francediplo, @govslovenia, @hannatetteh, @honjohnbaird, @israel, @laurentfabius, @lithuaniamfa, @maecdcanada, @maecgob, @mfabulgaria, @mfaethiopia, @mfaiceland, @mid_rf, @mofasomalia, @nikolapoposki, @pakdiplomacy, @palazzo_chigi, @pressslujba, @utenriksdept</t>
  </si>
  <si>
    <t>@cancilleriaperu, @cyprusmfa, @dfatirl, @francediplo_en, @honjohnbaird, @israel, @itamaratygovbr, @maecgob, @mfa_kz, @mfaethiopia, @mfagovtt, @mfaiceland, @minaffetrwanda, @mofasomalia, @nikolapoposki, @norwaymfa, @ofmuae, @pakdiplomacy, @pressslujba, @ulkoministerio, @utenriksdept, @vidarhelgesen</t>
  </si>
  <si>
    <t>@boldlu, @cancilleriaperu, @carlbildt, @cyprusmfa, @edgarsrinkevics, @enver_hoxhaj, @falvarezdesoto, @francediplo, @govslovenia, @greecemfa, @ikasoulides, @israel, @israelmfa, @itamaratygovbr, @latvian_mfa, @maecgob, @maeromania, @mfa_kz, @mfaiceland, @mfakosovo, @mfamongolia_eng, @mid_rf, @minaffetrwanda, @mofasomalia, @mvep_hr, @mzzrs, @norwaymfa, @ofmuae, @pakdiplomacy, @pressslujba, @sebastiankurz, @statedept, @ulkoministerio, @utenriksdept, @valismin, @vidarhelgesen</t>
  </si>
  <si>
    <t>@alexstubb, @amb_a_mohammed, @auswaertigesamt, @borutpahor, @brazilgovnews, @cancilleriacr, @cancilleriacrc, @cancilleriaec, @cancilleriaperu, @cancilleriapma, @carlbildt, @casacivilpra, @casarosadaar, @danilomedina, @dfat, @eliodirupo, @enver_hoxhaj, @eu_commission, @eu_eeas, @euhvr, @foreignoffice, @govslovenia, @gunnarbragis, @hannatetteh, @honjohnbaird, @israel, @israelmfa, @jc_varela, @johnkeypm, @joseameadek, @juanorlandoh, @laurentfabius, @laurentlamothe, @luisguillermosr, @macky_sall, @maechaiti, @mfa_russia, @mfakosovo, @micheljmartelly, @micwebtonga, @ministroalmagro, @mirexrd, @mohamedbazoum, @mzzrs, @noticiacr, @osmanizarar, @palazzo_chigi, @pmkamla, @prensahc, @prensapalacio, @presidencemali, @presidenciacr, @presidenciacv, @presidencialven, @presidenciapy, @presidenciard, @sre_mx, @swemfa, @usaemportugues, @vencancilleria, @vladarh, @williamjhague</t>
  </si>
  <si>
    <t>@albanianmfa, @belarusmfa, @belarusmid, @cancilleriaperu, @falvarezdesoto, @francediplo_en, @maeromania, @mofasomalia, @pressslujba</t>
  </si>
  <si>
    <t>@auswaertigesamt, @laurentfabius, @mfakosovo</t>
  </si>
  <si>
    <t>@prcavacosilva, @presidence_faso, @presidencemali, @presidencyghana, @repsouthsudan, @swemfa, @vladarh</t>
  </si>
  <si>
    <t>@laurentfabius, @nasserjudeh</t>
  </si>
  <si>
    <t>@amb_a_mohammed, @carlbildt, @dfatdcanada, @edgarsrinkevics, @eliodirupo, @enver_hoxhaj, @eu_eeas, @germanydiplo, @latvian_mfa, @laurentlamothe, @maecdcanada, @mfa_austria, @mfa_russia, @mfaiceland, @mfakosovo, @miroslavlajcak, @pakdiplomacy, @primaturerdc, @sebastiankurz, @swemfa</t>
  </si>
  <si>
    <t>@abdoulayediop8, @beilehmofa, @enver_hoxhaj, @eu_eeas, @farnesinapress, @indiandiplomacy, @laurentfabius, @mfa_russia, @mid_rf, @minaffetrwanda, @mofasomalia, @mvep_hr</t>
  </si>
  <si>
    <t>@cancilleriaperu, @enver_hoxhaj, @eu_eeas, @francediplo, @linkeviciusl, @maeromania, @mfaiceland, @mid_rf</t>
  </si>
  <si>
    <t>@enver_hoxhaj, @falvarezdesoto, @govslovenia, @gunnarbragis, @israel, @israelmfa, @maecdcanada, @mfaiceland, @mfakosovo, @palazzo_chigi, @pressslujba, @sebastiankurz, @valismin</t>
  </si>
  <si>
    <t>@albanianmfa, @enver_hoxhaj, @euhvr, @hashimthacipm, @laurentfabius, @mfakosovo, @swemfa</t>
  </si>
  <si>
    <t>@carlbildt, @enver_hoxhaj, @laurentfabius, @mfakosovo, @osmanizarar, @predsednikrs, @presidencemali, @presidencysrb, @swemfa, @vidarhelgesen</t>
  </si>
  <si>
    <t>@maroc_egov, @swemfa, @vladarh</t>
  </si>
  <si>
    <t>@cancilleriaperu, @laurentfabius, @mforeignaffairs, @pmoffice_mn, @presidence_faso, @swemfa, @vladarh, @zasagmn</t>
  </si>
  <si>
    <t>@alexstubb, @ediramaal, @govslovenia, @greecemfa, @hashimthacipm, @iurieleanca, @juanmansantos, @laurentlamothe, @linkeviciusl, @nasserjudeh, @palazzo_chigi, @polandmfa, @prensamichelle, @presidence_faso, @primaturerdc, @swemfa, @victor_ponta, @vladacg, @vladarh</t>
  </si>
  <si>
    <t>@abdoulayediop8, @adamjeanpaul, @ado__solutions, @alexstubb, @bgpresidency, @borutpahor, @brivibas36, @cancilleriaperu, @carlbildt, @cypresidency, @cyprusmfa, @dbassol, @desdelamoncloa, @dfatdcanada, @edgarsrinkevics, @eliodirupo, @enver_hoxhaj, @eu_eeas, @evenizelos, @falvarezdesoto, @fhollande, @foreignoffice, @gebran_bassil, @governandorra, @govslovenia, @greecemfa, @gvtmonaco, @ikasoulides, @israel, @israelmfa, @josephmuscat_jm, @juanmansantos, @karimmassimov, @karimmassimov_e, @kolo_roger, @koupakiofficiel, @laurentlamothe, @macky_sall, @maecdcanada, @mahamadouissouf, @manuelvalls, @margvelashvilig, @maroc_egov, @merrionstreet, @ministroalmagro, @moussamara2, @mzzrs, @norwaymfa, @palaismonaco, @pcmperu, @pr_alpha_conde, @pr_paul_biya, @prcavacosilva, @presidence_faso, @presidenceci, @presidencemada, @presidencysrb, @primeministergr, @repgabon, @repsouthsudan, @salamtammam, @sekhoutoureya, @seychellesmfa, @srehonduras, @statehousesey, @swemfa, @tbasescu, @tpkanslia, @usaenfrancais, @utrikesdep, @williamjhague</t>
  </si>
  <si>
    <t>@bdipresidence, @laurentfabius, @repsouthsudan, @swemfa</t>
  </si>
  <si>
    <t>@laurentfabius, @presidence_faso, @swemfa, @vladarh</t>
  </si>
  <si>
    <t>@barrosoeu, @dilmabr, @eliodirupo, @eu_commission, @euhvr, @md_higgins, @palazzo_chigi, @swemfa, @vladarh</t>
  </si>
  <si>
    <t>@arlietas, @maecdcanada</t>
  </si>
  <si>
    <t>@cancilleriacr, @cancilleriacrc, @cancilleriaec, @cancilleriaperu, @cancilleriapma, @elysee, @euhvr, @falvarezdesoto, @francediplo_es, @gobrep, @horacio_cartes, @israel, @israelmfa, @itamaratygovbr, @juanorlandoh, @lacasablanca, @laurentfabius, @maechaiti, @mfa_russia, @mirexrd, @palazzo_chigi, @pcmperu, @prensamichelle, @presidenciacr, @presidenciapy, @presidenciard, @seccomunicacion, @swemfa, @vladarh</t>
  </si>
  <si>
    <t>@enver_hoxhaj, @gunnarbragis, @kronprinsparet, @mfaiceland, @norwaymfa, @utenriksdept</t>
  </si>
  <si>
    <t>@barrosoeu, @brivibas36, @carlbildt, @euhvr, @grybauskaite_lt, @gunnarbragis, @laurentlamothe, @megovernment, @palazzo_chigi, @presidenciacr, @repsouthsudan, @swemfa, @taaviroivas, @vladarh</t>
  </si>
  <si>
    <t>@adamjeanpaul, @albanianmfa, @azerbaijanmfa, @boldlu, @cancilleriaperu, @commsunitsl, @dfatdcanada, @dfatirl, @diplopubliquetr, @ditmirbushati, @falvarezdesoto, @federicamog, @fijipm, @governmentgeo, @govslovenia, @greecemfa, @hannatetteh, @hashimthacipm, @israel, @israelmfa, @itamaratygovbr, @maecdcanada, @maecgob, @maeromania, @maroc_egov, @mfa_austria, @mfa_kz, @mfa_li, @mfa_russia, @mfa_ukraine, @mfaethiopia, @mfagovge, @mfamongolia_eng, @mfaofarmenia, @mfapresskenya, @micwebtonga, @mirexrd, @miroslavlajcak, @mofakr_eng, @mofasomalia, @pavloklimkin, @poroshenko, @prensahc, @presidence_faso, @presidencemali, @presidenciacv, @presidenciard, @presidencysrb, @pressslujba, @primaturerwanda, @primeministerge, @rwandagov, @saintluciagov, @samoagovt, @sebastiankurz, @seychellesmfa, @skngov, @statehousesey, @straujuma, @taaviroivas, @tunisiediplo, @ukurdu, @vidarhelgesen, @yatsenyuk_ap</t>
  </si>
  <si>
    <t>@basbakanlikkdk, @belarusmid, @belgiummfa, @bgpresidency, @boldlu, @diplopubliquetr, @ditmirbushati, @falvarezdesoto, @farnesinapress, @gouvernementfr, @francediplo_es, @govslovenia, @ilvestoomas, @maecdcanada, @mfa_kz, @mfa_li, @mfamongolia_eng, @micwebtonga, @mofasomalia, @msz_rp, @pakdiplomacy, @palazzo_chigi, @pavloklimkin, @pdturkeyarabic, @presidencysrb, @pressslujba, @rafikabdessalem, @slovakiamfa, @somaligov_, @trofficeofpd, @usaenfrancais, @utenriksdept, @utrikesdep</t>
  </si>
  <si>
    <t>@abratusek, @albanianmfa, @alexstubb, @auswaertigesamt, @belgiummfa, @bgpresidency, @boldlu, @cancilleriaperu, @carlbildt, @commsunitsl, @cypresidency, @cyprusmfa, @dfatdcanada, @diplomacy_rm, @ditmirbushati, @dreynders, @edgarsrinkevics, @enver_hoxhaj, @erna_solberg, @falvarezdesoto, @farnesinapress, @federicamog, @foreignoffice, @francediplo_en, @germanydiplo, @govslovenia, @greecemfa, @gunnarbragis, @hannatetteh, @hashimthacipm, @ikasoulides, @israel, @israelmfa, @itamaratygovbr, @iurieleanca, @jc_varela, @joseameadek, @karimmassimov, @karimmassimov_e, @latvian_mfa, @laurentfabius, @laurentlamothe, @linkeviciusl, @maecdcanada, @maechaiti, @maeromania, @mapon_matata, @medvedevrussia, @megovernment, @margvelashvilig, @mfa_austria, @mfa_russia, @mfa_ukraine, @mfabulgaria, @mfagovge, @mfaiceland, @mfakosovo, @micheljmartelly, @minbuza, @miroslavlajcak, @mofasomalia, @mvep_hr, @mzzrs, @nikolapoposki, @norwaymfa, @palazzo_chigi, @pmnawazsharif, @polandmfa, @premiertusk, @presidence_faso, @presidenciard, @presidencysrb, @presidentkosovo, @pressslujba, @primeministerge, @programa_pp, @repsouthsudan, @sebastiankurz, @serbiangov, @slovakiamfa, @somalipm, @stenbockimaja, @swemfa, @tbasescu, @tpkanslia, @ts_elbegdorj, @ukurdu, @ulkoministerio, @urmaspaet, @utrikesdep, @valismin, @vidarhelgesen, @vyriausybe</t>
  </si>
  <si>
    <t>@edgarsrinkevics, @enver_hoxhaj, @ikasoulides, @miroslavlajcak</t>
  </si>
  <si>
    <t>@cancilleriaperu, @falvarezdesoto, @gebran_bassil, @lithuaniamfa, @maecdcanada, @maeromania, @mfa_austria, @mfa_kz, @mfaiceland, @mid_rf, @pressslujba</t>
  </si>
  <si>
    <t>@alexstubb, @auswaertigesamt, @belarusmfa, @belarusmid, @ditmirbushati, @falvarezdesoto, @gebran_bassil, @khalidalkhalifa, @laurentfabius, @maeromania, @mfa_austria, @mfabulgaria, @mofasomalia, @mvep_hr, @mzzrs, @pressslujba, @vidarhelgesen</t>
  </si>
  <si>
    <t>@amb_a_mohammed, @enver_hoxhaj, @laurentfabius, @presidence_faso, @presidencemali, @swemfa</t>
  </si>
  <si>
    <t>@adamjeanpaul, @albanianmfa, @alexstubb, @anastasiadescy, @arlietas, @auswaertigesamt, @barrosoeu, @britishmonarchy, @cancilleriaperu, @dilmabr, @ditmirbushati, @eamongilmore, @ediramaal, @eliodirupo, @enver_hoxhaj, @eu_commission, @eu_eeas, @euhvr, @evenizelos, @federicamog, @gouvernementfr, @foreignoffice, @govslovenia, @greecemfa, @grybauskaite_lt, @hashimthacipm, @ikasoulides, @israel, @israelmfa, @iurieleanca, @juanmansantos, @kolo_roger, @koupakiofficiel, @laurentlamothe, @linkeviciusl, @lithuaniamfa, @macky_sall, @mae_haiti, @mahamadouissouf, @mapon_matata, @margvelashvilig, @marianorajoy, @merrionstreet, @mirexrd, @mofasomalia, @mzzrs, @norwaymfa, @palazzo_chigi, @presidence_faso, @presidenceci, @presidencemali, @presidenciacv, @presidenciard, @presidencysrb, @samoagovt, @sekhoutoureya, @seychellesmfa, @sre_mx, @statehousesey, @swemfa, @usaenfrancais, @utenriksdept, @victor_ponta, @vladarh</t>
  </si>
  <si>
    <t>@dfat, @enver_hoxhaj, @fijigovernment, @francediplo, @israelmfa, @laurentfabius, @maecgob, @mfa_russia, @mfaiceland, @mid_rf, @mvep_hr, @norwaymfa, @pressslujba, @swemfa, @utenriksdept</t>
  </si>
  <si>
    <t>@fijigovernment, @laurentfabius, @naurubwiema, @presidence_faso, @presidencemali, @samoagovt, @statehousesey, @swemfa, @vladarh</t>
  </si>
  <si>
    <t>@israelmfa, @naurubwiema, @samoagovt, @swemfa</t>
  </si>
  <si>
    <t>@barrosoeu, @boldlu, @brivibas36, @carlbildt, @governmentrf, @maroc_egov, @palazzo_chigi, @pressslujba, @repsouthsudan, @swemfa, @vladarh</t>
  </si>
  <si>
    <t>@albanianmfa, @cyprusmfa, @edgarsrinkevics, @enver_hoxhaj, @eu_commission, @falvarezdesoto, @francediplo, @francediplo_ar, @germanydiplo, @govslovenia, @israel, @israelmfa, @itamaratygovbr, @laurentfabius, @maecgob, @mfa_russia, @mfaiceland, @mfakosovo, @mfamongolia_eng, @mfapresskenya, @mid_rf, @mofasomalia, @mvep_hr, @norwaymfa, @ofmuae, @pakdiplomacy, @polandmfa, @pressslujba, @sre_mx, @swemfa</t>
  </si>
  <si>
    <t>@francediplo, @laurentfabius, @lithuaniamfa, @pressslujba</t>
  </si>
  <si>
    <t>@adamjeanpaul, @albanianmfa, @amb_a_mohammed, @azerbaijanmfa, @bgpresidency, @cancilleriacr, @cancilleriacrc, @cancilleriaec, @cancilleriaperu, @cancilleriasv, @commsunitsl, @cyprusmfa, @edgarsrinkevics, @enver_hoxhaj, @evenizelos, @falvarezdesoto, @farnesinapress, @federicamog, @fijipm, @fijirepublic, @francediplo_ar, @govslovenia, @hannatetteh, @hoshyarzebari, @maecdcanada, @maecgob, @maeromania, @maroc_egov, @mfa_austria, @mfa_kz, @mfabulgaria, @mfagovtt, @mfaiceland, @mfamongolia_eng, @mfaofarmenia, @mfapresskenya, @mfaupdate, @micheljmartelly, @micwebtonga, @mid_rf, @minbuza, @mirexrd, @mvep_hr, @nikolapoposki, @pakdiplomacy, @palazzo_chigi, @pavloklimkin, @pmkamla, @presidenciacr, @pressslujba, @pscu_digital, @rafikabdessalem, @repsouthsudan, @samoagovt, @sekhoutoureya, @seychellesmfa, @skngov, @slovakiamfa, @somaligov_, @srehonduras, @thevillasomalia, @tpkanslia, @usadarfarsi, @utenriksdept, @utrikesdep, @vidarhelgesen</t>
  </si>
  <si>
    <t>@auswaertigesamt, @beilehmofa, @cabinetofficeke, @cyprusmfa, @enver_hoxhaj, @falvarezdesoto, @francediplo, @francediplo_en, @greecemfa, @hannatetteh, @laurentfabius, @lithuaniamfa, @maecgob, @mfa_russia, @mfabulgaria, @mfaiceland, @mfamongolia_eng, @mid_rf, @minaffetrwanda, @mofasomalia, @mvep_hr, @norwaymfa, @pressslujba, @primaturerwanda, @statehousekenya, @swemfa, @utenriksdept</t>
  </si>
  <si>
    <t>@mfaiceland</t>
  </si>
  <si>
    <t>@presidenciard, @vladarh</t>
  </si>
  <si>
    <t>@laurentfabius, @mfaiceland, @swemfa, @utrikesdep</t>
  </si>
  <si>
    <t>@abdoulayediop8, @adamjeanpaul, @ado__solutions, @alexstubb, @cancilleriacr, @dbassol, @diplopubliquetr, @drboniyayi, @edgarsrinkevics, @eliodirupo, @enver_hoxhaj, @falvarezdesoto, @federicamog, @gouvci, @ikasoulides, @kolo_roger, @mae_haiti, @mahamadouissouf, @mapon_matata, @mfagovtt, @mirexrd, @moussamara2, @nikolapoposki, @presidence_faso, @presidenciard, @pressslujba, @primaturerdc, @sekhoutoureya, @statehousesey, @tpkanslia, @vidarhelgesen</t>
  </si>
  <si>
    <t>@adamjeanpaul, @belarusmid, @boldlu, @cancilleriaperu, @edgarsrinkevics, @falvarezdesoto, @federicamog, @govslovenia, @greecemfa, @ikasoulides, @lithuaniamfa, @maeromania, @margvelashvilig, @mfamongolia_eng, @mid_rf, @minaffetrwanda, @msz_rp, @ofmuae, @palazzo_chigi, @pressslujba, @primeministerge, @seychellesmfa, @statehousesey, @ukurdu, @ulkoministerio, @utenriksdept</t>
  </si>
  <si>
    <t>@cancilleriasv, @mfa_austria, @mfaiceland, @pressslujba</t>
  </si>
  <si>
    <t>@enver_hoxhaj, @francediplo</t>
  </si>
  <si>
    <t>@amb_a_mohammed, @azerbaijanmfa, @belarusmfa, @belarusmid, @bgpresidency, @cancilleriaperu, @cyprusmfa, @diplomacy_rm, @ditmirbushati, @edgarsrinkevics, @evenizelos, @falvarezdesoto, @federicamog, @francediplo, @francediplo_ar, @govslovenia, @gunnarbragis, @hannatetteh, @ikasoulides, @ilvestoomas, @israel, @latvian_mfa, @linkeviciusl, @lithuaniamfa, @maecdcanada, @maecgob, @maeromania, @margvelashvilig, @megovernment, @mfa_austria, @mfa_kz, @mfa_russia, @mfa_ukraine, @mfabulgaria, @mfaiceland, @mfakosovo, @mfamongolia_eng, @mid_rf, @mofasomalia, @msz_rp, @mvep_hr, @mzzrs, @ofmuae, @palazzo_chigi, @presidencemali, @presidenciard, @pressslujba, @primeministerge, @programa_pp, @sebastiankurz, @seychellesmfa, @skngov, @trofficeofpd, @ulkoministerio, @utrikesdep, @valismin, @vidarhelgesen</t>
  </si>
  <si>
    <t>@dilmabr, @juanmansantos, @swemfa</t>
  </si>
  <si>
    <t>@gruevskinikola, @swemfa, @vladarh</t>
  </si>
  <si>
    <t>@oaainformation, @swemfa</t>
  </si>
  <si>
    <t>@cancilleriacr, @cancilleriacrc, @cancilleriaec, @cancilleriaperu, @desdelamoncloa, @dilmabr, @elysee, @falvarezdesoto, @francediplo_es, @israel, @israelmfa, @jc_varela, @juanmansantos, @laurentlamothe, @ministroalmagro, @mirexrd, @palazzo_chigi, @pmkamla, @polandmfa, @prensamichelle, @presidenciacr, @presidenciacv, @presidenciapy, @repsouthsudan, @srehonduras, @swemfa, @vladarh</t>
  </si>
  <si>
    <t>@cancilleriacr, @cancilleriaec, @cancilleriaperu, @desdelamoncloa, @elysee, @israel, @israelmfa, @jc_varela, @juanmansantos, @laurentfabius, @mirexrd, @palazzo_chigi, @presidenciacr, @presidenciacv, @srehonduras, @swemfa, @vladarh</t>
  </si>
  <si>
    <t>@presidence_faso, @presidencemali, @repsouthsudan, @swemfa, @usaenfrancais</t>
  </si>
  <si>
    <t>@francediplo_es, @govslovenia, @gvtmonaco, @laurentlamothe, @marianorajoy, @palazzo_chigi, @presidenceci, @presidencemali, @presidencysrb, @primaturerdc, @swemfa, @usaenfrancais</t>
  </si>
  <si>
    <t>@belgiummfa, @govslovenia, @presidencysrb, @swemfa</t>
  </si>
  <si>
    <t>@francediplo, @laurentfabius, @margvelashvilig</t>
  </si>
  <si>
    <t>@boldlu, @brivibas36, @cancilleriaperu, @carlbildt, @cypresidency, @edgarsrinkevics, @falvarezdesoto, @iurieleanca, @juanmansantos, @juliebishopmp, @linkeviciusl, @maecgob, @maroc_egov, @mfa_russia, @mfa_ukraine, @mofasomalia, @norwaymfa, @palazzo_chigi, @pmnawazsharif, @predsednikrs, @presidencysrb, @pressslujba, @repsouthsudan, @samoagovt, @serbiangov, @seychellesmfa, @statehousesey, @swemfa</t>
  </si>
  <si>
    <t>@hannatetteh, @mofasomalia</t>
  </si>
  <si>
    <t>@pmkamla, @skerritr, @swemfa, @vladarh</t>
  </si>
  <si>
    <t>@barrosoeu, @euhvr, @swemfa, @vladarh</t>
  </si>
  <si>
    <t>@johnkeypm, @naurubwiema, @presidencemali, @presidenciard, @statehousesey, @swemfa, @vladarh</t>
  </si>
  <si>
    <t>@dfaspokesperson, @laurentfabius, @naurubwiema, @statehousesey, @swemfa</t>
  </si>
  <si>
    <t>@barrosoeu, @cancilleriaperu, @casacivilpra, @desdelamoncloa, @eliodirupo, @eu_commission, @euhvr, @govslovenia, @itamaratygovbr, @mfaiceland, @ministroalmagro, @mirexrd, @norwaymfa, @palazzo_chigi, @pmkamla, @prcavacosilva, @presidencemali, @presidenciacv, @presidenciard, @swemfa, @vladarh</t>
  </si>
  <si>
    <t>@indiandiplomacy, @malaysia_gov, @maroc_egov, @micwebtonga, @samoagovt, @swemfa, @vladarh</t>
  </si>
  <si>
    <t>@abratusek, @presidencysrb</t>
  </si>
  <si>
    <t>@alexstubb, @carlbildt, @eu_commission, @govslovenia, @prcavacosilva, @presidencemali, @presidenciard, @swemfa, @vladarh</t>
  </si>
  <si>
    <t>@mirexrd, @presidence_faso, @presidenciard, @swemfa, @vladarh</t>
  </si>
  <si>
    <t>@dfat, @dfatdcanada, @diplopubliquetr, @edgarsrinkevics, @enver_hoxhaj, @falvarezdesoto, @govgr, @israel, @itamaratygovbr, @lithuaniamfa, @maecdcanada, @maecgob, @maeromania, @mfairaq, @mfakosovo, @mid_rf, @mvep_hr, @pakdiplomacy, @pressslujba, @trofficeofpd</t>
  </si>
  <si>
    <t>@alexstubb, @barrosoeu, @borutpahor, @laurentfabius, @linkeviciusl, @presidence_faso, @swemfa, @vladarh</t>
  </si>
  <si>
    <t>@abratusek, @amb_a_mohammed, @auswaertigesamt, @borutpahor, @cancilleriaperu, @edgarsrinkevics, @greecemfa, @ikasoulides, @juanmansantos, @latvian_mfa, @laurentfabius, @margvelashvilig, @marianorajoy, @mfa_ukraine, @mofasomalia, @mvep_hr, @palazzo_chigi, @pavloklimkin, @poroshenko, @presidencysrb, @pressslujba, @straujuma, @swemfa</t>
  </si>
  <si>
    <t>@cancilleriacr, @cancilleriaperu, @cancilleriasv, @falvarezdesoto, @laurentfabius, @mirexrd, @presidenciacr, @presidenciapy, @sanchezceren, @swemfa, @vladarh</t>
  </si>
  <si>
    <t>@diplomacy_rm, @swemfa</t>
  </si>
  <si>
    <t>@borutpahor, @falvarezdesoto, @megovernment, @presidencemali, @presidencysrb, @swemfa, @vladarh</t>
  </si>
  <si>
    <t>@beilehmofa, @mfa_russia, @minaffetrwanda, @mofasomalia, @primaturerwanda, @swemfa</t>
  </si>
  <si>
    <t>@aalqirbi</t>
  </si>
  <si>
    <t>@carlbildt, @laurentfabius, @mfaiceland, @pakdiplomacy, @repsouthsudan, @swemfa</t>
  </si>
  <si>
    <t>@farnesinapress, @mid_rf</t>
  </si>
  <si>
    <t>@presidence_faso, @swemfa, @vladarh</t>
  </si>
  <si>
    <t>@naurubwiema</t>
  </si>
  <si>
    <t>@alexstubb, @auswaertigesamt, @azerbaijanmfa, @carlbildt, @dfatirl, @edgarsrinkevics, @enver_hoxhaj, @eu_eeas, @euhvr, @falvarezdesoto, @francediplo, @francediplo_en, @gunnarbragis, @itamaratygovbr, @juanmansantos, @laurentfabius, @mfa_austria, @mfa_kz, @mfa_russia, @mfaofarmenia, @mid_rf, @palazzo_chigi, @pmnawazsharif, @presidencemali, @sebastiankurz, @statedept, @swemfa, @usadarfarsi, @vidarhelgesen</t>
  </si>
  <si>
    <t>@abratusek, @martinlidegaard</t>
  </si>
  <si>
    <t>@cancilleriaec, @cancilleriaperu, @enver_hoxhaj, @falvarezdesoto, @gobiernodechile, @pmkamla, @presidencia_ec</t>
  </si>
  <si>
    <t>@foreignmv</t>
  </si>
  <si>
    <t>@arlietas, @auswaertigesamt, @bernardmembe, @boldlu, @borgebrende, @cancilleriaperu, @cyprusmfa, @eu_eeas, @falvarezdesoto, @francediplo_en, @gunnarbragis, @hannatetteh, @hashimthacipm, @israel, @israelmfa, @itamaratygovbr, @khalidalkhalifa, @mae_haiti, @maeromania, @mfa_kz, @mfaiceland, @mid_rf, @mofasomalia, @norwaymfa, @ofmuae, @osmanizarar, @pakdiplomacy, @palazzo_chigi, @pressslujba, @swemfa, @vidarhelgesen</t>
  </si>
  <si>
    <t>@barrosoeu, @cancilleriaec, @cancilleriaperu, @dfatdcanada, @falvarezdesoto, @laurentfabius, @llollo2013, @maecdcanada, @micheljmartelly, @swemfa</t>
  </si>
  <si>
    <t>@carlbildt, @enver_hoxhaj, @hashimthacipm, @iembassy, @iraqmfa, @israelmfa, @laurentfabius, @mfaiceland, @nouri_almaliki, @pakdiplomacy, @swemfa</t>
  </si>
  <si>
    <t>@francediplo_ar, @khalidalkhalifa, @laurentfabius, @mofasomalia, @pmnawazsharif, @saudiportal, @swemfa</t>
  </si>
  <si>
    <t>@abdoulayediop8, @laurentfabius, @moussamara2, @presidence_faso, @swemfa</t>
  </si>
  <si>
    <t>@laurentfabius</t>
  </si>
  <si>
    <t>@amb_a_mohammed, @auswaertigesamt, @enver_hoxhaj, @govslovenia, @mfabulgaria, @vladarh</t>
  </si>
  <si>
    <t>@arlietas, @auswaertigesamt, @bgpresidency, @boldlu, @borutpahor, @brivibas36, @edgarsrinkevics, @eliodirupo, @enver_hoxhaj, @euhvr, @grybauskaite_lt, @hashimthacipm, @laurentfabius, @laurentlamothe, @mfaiceland, @mfakosovo, @miroslavlajcak, @rigas_pils, @straujuma, @swemfa, @tpkanslia, @tsheringtobgay, @utrikesdep, @vladarh</t>
  </si>
  <si>
    <t>@cancilleriaperu, @casacivilpra, @elysee, @laurentfabius, @palazzo_chigi, @presidenciacv, @swemfa, @vladarh</t>
  </si>
  <si>
    <t>@azerbaijanmfa, @bahdiplomatic, @boldlu, @cancilleriaperu, @carlbildt, @cyprusmfa, @dfat, @diplomacy_rm, @enver_hoxhaj, @eu_eeas, @francediplo_en, @germanydiplo, @govslovenia, @hannatetteh, @israelmfa, @itamaratygovbr, @laurentfabius, @maecgob, @mfa_austria, @mfa_russia, @mfabulgaria, @mfagovtt, @mfaiceland, @mfakosovo, @mfapresskenya, @mid_rf, @minaffetrwanda, @mofasomalia, @mvep_hr, @mzzrs, @norwaymfa, @ofmuae, @pakdiplomacy, @pmkamla, @pressslujba, @sebastiankurz, @swemfa, @usahindimein, @utenriksdept</t>
  </si>
  <si>
    <t>@cancilleriacr, @cancilleriacrc, @cancilleriaec, @cancilleriaperu, @itamaratygovbr, @mirexrd, @pmkamla, @prensapalacio, @presidencia_ec, @presidenciacr, @presidenciapy, @repsouthsudan, @swemfa, @vladarh</t>
  </si>
  <si>
    <t>@repsouthsudan, @swemfa, @vladarh</t>
  </si>
  <si>
    <t>@cyprusmfa, @enver_hoxhaj, @govslovenia, @iembassy, @israelmfa, @laurentfabius, @maecgob, @mfairaq, @mfakosovo, @norwaymfa, @pressslujba</t>
  </si>
  <si>
    <t>@cancilleriacr, @desdelamoncloa, @francediplo_ar, @israelipm_heb, @maeromania, @mfabulgaria, @presidenciacr, @pressslujba, @repsouthsudan</t>
  </si>
  <si>
    <t>@albanianmfa, @cancilleriacr, @cancilleriaperu, @carlbildt, @dfatdcanada, @edgarsrinkevics, @enver_hoxhaj, @euhvr, @falvarezdesoto, @greecemfa, @juanmansantos, @maecdcanada, @mfa_austria, @mfa_ukraine, @mid_rf, @mirexrd, @netanyahu, @nikolapoposki, @palazzo_chigi, @presidenciacr, @presidenciacv, @pressslujba, @primeministerge, @primeministergr, @regsprecher, @swemfa, @vladarh</t>
  </si>
  <si>
    <t>@israelmfa, @laurentfabius, @swemfa</t>
  </si>
  <si>
    <t>@laurentfabius, @netanyahu, @swemfa</t>
  </si>
  <si>
    <t>@cancilleriacr, @falvarezdesoto, @francediplo_ar, @govslovenia, @ikasoulides, @israelipm_heb, @maecgob, @mofasomalia, @nikolapoposki, @pressslujba, @seychellesmfa, @utrikesdep</t>
  </si>
  <si>
    <t>@hassanalbolkia2, @mofa_indonesia, @swemfa</t>
  </si>
  <si>
    <t>@cancilleriapa, @casacivilpra, @dfat, @diplomacy_rm, @enver_hoxhaj, @falvarezdesoto, @farnesinapress, @heraldomunoz, @maecgob, @pressslujba</t>
  </si>
  <si>
    <t>@borutpahor, @laurentlamothe, @mfakosovo, @mvep_hr, @mzzrs, @palazzo_chigi, @prcavacosilva, @presidenciard, @swemfa, @vladarh</t>
  </si>
  <si>
    <t>@laurentfabius, @vladarh</t>
  </si>
  <si>
    <t>@cancilleriaec, @cancilleriaperu, @joseameadek, @laurentlamothe, @maduro_ar, @maduro_en, @maduro_fr, @maduro_pt, @mirexrd, @sanchezceren</t>
  </si>
  <si>
    <t>@cancilleriapma, @laurentfabius, @micheljmartelly, @sanchezceren</t>
  </si>
  <si>
    <t>@amamambabazi, @amb_a_mohammed, @bernardmembe, @drtedros, @farnesinapress, @laurentfabius, @laurentlamothe, @macky_sall, @presidence_faso, @presidencemali, @primaturerdc, @repsouthsudan, @swemfa</t>
  </si>
  <si>
    <t>@amamambabazi, @bernardmembe, @jammehofficial, @laurentfabius, @macky_sall, @mahamadouissouf, @mfakosovo, @pmkamla, @pr_paul_biya, @presidence_faso, @presidencemali, @swemfa, @vladarh</t>
  </si>
  <si>
    <t>@abdoulayediop8, @adamjeanpaul, @alexstubb, @amamambabazi, @amb_a_mohammed, @cabinetofficeke, @habumuremyip, @laurentfabius, @laurentlamothe, @macky_sall, @mapon_matata, @minaffetrwanda, @mirexrd, @pmnawazsharif, @presidence_faso, @presidencemali, @presidenciard, @presidencyghana, @primaturerwanda, @pscu_digital, @statehousekenya, @statehousesey, @swemfa, @ugandamediacent, @ukenyatta, @urugwirovillage, @vladarh</t>
  </si>
  <si>
    <t>@abzayed, @albanianmfa, @alexstubb, @amb_a_mohammed, @auswaertigesamt, @azerbaijanmfa, @barackobama, @belarusmfa, @belarusmid, @belgiummfa, @boldlu, @cancilleriaperu, @cancilleriasv, @dfat, @dfatdcanada, @dfatirl, @diplomacy_rm, @ditmirbushati, @drtedros, @eamongilmore, @edgarsrinkevics, @ediramaal, @eliodirupo, @enver_hoxhaj, @eu_commission, @eu_eeas, @falvarezdesoto, @farnesinapress, @foreignoffice, @francediplo, @francediplo_ar, @francediplo_en, @francediplo_es, @gebran_bassil, @germanydiplo, @grybauskaite_lt, @gunnarbragis, @hannatetteh, @hashimthacipm, @israelmfa, @itamaratygovbr, @joseameadek, @juanmansantos, @khalidalkhalifa, @lacasablanca, @linkeviciusl, @lithuaniamfa, @luisguillermosr, @maecdcanada, @maeromania, @margvelashvilig, @megovernment, @mfa_austria, @mfa_russia, @mfa_ukraine, @mfaethiopia, @mfaiceland, @mfaofarmenia, @mid_rf, @minaffetrwanda, @miroslavlajcak, @mofakr_eng, @mofasomalia, @mzzrs, @nasserjudeh, @norwaymfa, @ofmuae, @osmanizarar, @pakdiplomacy, @palazzo_chigi, @presidencemali, @presidentkosovo, @pressslujba, @primeministerge, @sanchezceren, @sebastiankurz, @seychellesmfa, @sikorskiradek, @statehousesey, @swemfa, @usa_zhongwen, @usabilaraby, @usadarfarsi, @usaemportugues, @usaenespanol, @usaenfrancais, @usaurdu, @utenriksdept, @utrikesdep, @valismin, @vidarhelgesen</t>
  </si>
  <si>
    <t>@barrosoeu, @cancilleriaperu, @cancilleriasv, @euhvr, @gunnarbragis, @honjohnbaird, @inokeratu, @joseameadek, @juliebishopmp, @laurentlamothe, @naurubwiema, @palazzo_chigi, @pmkamla, @prcavacosilva, @presidence_faso, @sre_mx, @swemfa, @vladarh</t>
  </si>
  <si>
    <t>@cancilleriaec, @cancilleriaperu, @dfatdcanada, @enver_hoxhaj, @francediplo, @francediplo_es, @itamaratygovbr, @khalidalkhalifa, @maecdcanada, @merrionstreet, @mfa_russia, @mfaiceland, @mid_rf, @mirexrd, @norwaymfa</t>
  </si>
  <si>
    <t>@alexstubb, @eliodirupo, @eu_eeas, @euhvr, @juanmansantos, @palazzo_chigi, @swemfa, @vladarh</t>
  </si>
  <si>
    <t>@abdoulayediop8, @auswaertigesamt, @boldlu, @bwgovernment, @cancilleriaperu, @carlbildt, @dfatdcanada, @ediramaal, @elysee, @eu_eeas, @euhvr, @falvarezdesoto, @fijipm, @foreignoffice, @hannatetteh, @hashimthacipm, @israel, @israelipm_heb, @israelmfa, @jc_varela, @laurentfabius, @maecdcanada, @malaysia_gov, @micwebtonga, @mofakr_eng, @mofasomalia, @mvep_hr, @narendramodi, @norwaymfa, @palazzo_chigi, @pmkamla, @pmoindia, @polandmfa, @prcavacosilva, @presidencemali, @presidenciacv, @samoagovt, @seychellesmfa, @statehousesey, @swemfa, @vladarh</t>
  </si>
  <si>
    <t>@cancilleriacr, @cancilleriacrc, @cancilleriaec, @cancilleriaperu, @cancilleriapma, @casarosadaar, @danilomedina, @enver_hoxhaj, @francediplo_es, @heraldomunoz, @israel, @israelmfa, @jc_varela, @juanorlandoh, @laurentlamothe, @luisguillermosr, @mincombolivia, @ministroalmagro, @mirexrd, @noticiacr, @palazzo_chigi, @pmkamla, @pmomalaysia, @prcavacosilva, @prensahc, @prensamichelle, @presidenciacv, @presidenciapy, @presidenciard, @seccomunicacion, @sre_mx, @swemfa, @vladarh</t>
  </si>
  <si>
    <t>@cancilleriaperu, @falvarezdesoto, @francediplo_es, @srehonduras</t>
  </si>
  <si>
    <t>@amb_a_mohammed, @boldlu, @borgebrende, @edgarsrinkevics, @fijigovernment, @francediplo, @francediplo_en, @mofasomalia, @naurubwiema, @utrikesdep, @vidarhelgesen</t>
  </si>
  <si>
    <t>@ahmet_davutoglu, @amb_a_mohammed, @arlietas, @auswaertigesamt, @azerbaijanmfa, @belarusmfa, @cancilleriaperu, @edgarsrinkevics, @enver_hoxhaj, @eu_eeas, @evenizelos, @falvarezdesoto, @farnesinapress, @foreignoffice, @francediplo, @francediplo_en, @govslovenia, @heraldomunoz, @itamaratygovbr, @joseameadek, @khalidalkhalifa, @laurentfabius, @mfa_austria, @mfa_russia, @mid_rf, @mzzrs, @rouhani_ir, @sikorskiradek, @statedept, @usadarfarsi</t>
  </si>
  <si>
    <t>@cancilleriaperu, @swemfa</t>
  </si>
  <si>
    <t>@eu_eeas, @govslovenia, @laurentfabius, @lithuaniamfa, @mzzrs, @presidencysrb, @swemfa</t>
  </si>
  <si>
    <t>@amamambabazi, @bernardmembe, @foreignoffice, @habumuremyip, @hailemariamd, @laurentfabius, @minaffetrwanda, @mirexrd, @mofasomalia, @presidence_faso, @presidencemali, @presidenciard, @primaturerwanda, @pscu_digital, @rwandagov, @statehousekenya, @statehouseug, @swemfa, @ugandamediacent, @ukenyatta, @urugwirovillage, @vladarh</t>
  </si>
  <si>
    <t>@juanmansantos, @swemfa, @vladarh</t>
  </si>
  <si>
    <t>@mofajapan_jp, @prcavacosilva, @swemfa, @vladarh</t>
  </si>
  <si>
    <t>@mfa_kz, @ortcomkz, @pmkamla, @vladarh</t>
  </si>
  <si>
    <t>@israelmfa, @mfa_kz, @pmkamla, @vladarh</t>
  </si>
  <si>
    <t>@mfapresskenya, @swemfa, @vladarh</t>
  </si>
  <si>
    <t>@aalqirbi, @dfatdcanada, @egovbahrain, @enver_hoxhaj, @eu_eeas, @falvarezdesoto, @francediplo_ar, @hannatetteh, @israelmfa, @maecdcanada, @mfaiceland, @mfakosovo, @mofasomalia, @mzzrs, @nkmaliky, @norwaymfa, @ofmuae, @pakdiplomacy, @presidencemali, @primeministry, @swemfa, @ukurdu, @usabilaraby, @utrikesdep</t>
  </si>
  <si>
    <t>@carlbildt, @hassanrouhani, @jzarif, @oaainformation, @rouhani_ir, @swemfa, @usadarfarsi</t>
  </si>
  <si>
    <t>@cancilleriaperu, @eliodirupo, @laurentfabius, @minbuza, @prcavacosilva, @swemfa, @vladarh</t>
  </si>
  <si>
    <t>@eliodirupo, @grybauskaite_lt, @karimmassimov, @linkeviciusl, @prcavacosilva, @swemfa, @vladarh</t>
  </si>
  <si>
    <t>@presidenciard, @swemfa, @vladarh</t>
  </si>
  <si>
    <t>@arlietas, @azerbaijanmfa, @cancilleriaperu, @edgarsrinkevics, @mfa_russia, @polandmfa, @presidenciacv, @presidencysrb, @pressslujba, @swemfa, @vladarh</t>
  </si>
  <si>
    <t>@alexstubb, @anastasiadescy, @auswaertigesamt, @bahdiplomatic, @bgpresidency, @boldlu, @borutpahor, @cancilleriacr, @cancilleriaec, @cancilleriaperu, @cancilleriasv, @carlbildt, @cypresidency, @elbegdorj, @elysee, @eu_commission, @eu_eeas, @euhvr, @falvarezdesoto, @govslovenia, @grybauskaite_lt, @hannatetteh, @israel, @israelipm, @israelmfa, @juanmansantos, @laurentfabius, @linkeviciusl, @megovernment, @mfa_kz, @mfa_ukraine, @mfabulgaria, @mid_rf, @ministroalmagro, @mofasomalia, @mvep_hr, @norwaymfa, @osmanizarar, @palazzo_chigi, @pmoindia, @polandmfa, @predsednikrs, @prensamichelle, @presidence_faso, @presidencemali, @presidenciacv, @presidencysrb, @primeministergr, @regsprecher, @repsouthsudan, @seychellesmfa, @statehousesey, @swemfa, @tpkanslia, @ts_elbegdorj, @vladarh</t>
  </si>
  <si>
    <t>@cancilleriaperu, @falvarezdesoto, @grybauskaite_lt, @palaismonaco, @presidencysrb, @swemfa, @vladarh</t>
  </si>
  <si>
    <t>@bahdiplomatic, @francediplo, @francediplo_ar, @israelmfa, @laurentfabius, @mfa_russia, @mfaiceland, @saudiportal, @statedept</t>
  </si>
  <si>
    <t>@ortcomkz, @swemfa, @vladarh</t>
  </si>
  <si>
    <t>@barackobama, @cancilleriaperu, @desdelamoncloa, @francediplo_es, @juanmansantos, @mirexrd, @pcmperu, @presidenciacr, @presidenciard, @seccomunicacion, @swemfa, @usaemportugues, @vladarh</t>
  </si>
  <si>
    <t>@enver_hoxhaj, @laurentfabius, @mzzrs, @sebastiankurz</t>
  </si>
  <si>
    <t>@alexstubb, @auswaertigesamt, @belarusmid, @boldlu, @cancilleriaperu, @enver_hoxhaj, @falvarezdesoto, @govslovenia, @greecemfa, @israel, @israelmfa, @laurentfabius, @maecgob, @maeromania, @mfa_austria, @mfa_russia, @mid_rf, @minaffetrwanda, @mofasomalia, @pressslujba, @sebastiankurz, @straujuma, @utrikesdep</t>
  </si>
  <si>
    <t>@abdoulayediop8, @falvarezdesoto, @govslovenia, @gunnarbragis, @josephmuscat_jm, @kolo_roger, @lithuaniamfa, @mapon_matata, @margvelashvilig, @moussamara2, @pressslujba, @primaturerdc, @sebastiankurz, @seychellesmfa, @vidarhelgesen</t>
  </si>
  <si>
    <t>@sanchezceren</t>
  </si>
  <si>
    <t>@bernardmembe, @foreignoffice, @govsingapore, @honjohnbaird, @joseameadek, @laurentfabius, @malaysia_gov, @marianorajoy, @mfasg, @pmomalaysia, @presidence_faso, @swemfa, @vladarh, @williamjhague</t>
  </si>
  <si>
    <t>@amb_a_mohammed, @belarusmid, @cancilleriaperu, @cyprusmfa, @diplomacy_rm, @eu_eeas, @francediplo, @govslovenia, @greecemfa, @gunnarbragis, @latvian_mfa, @maeromania, @megovernment, @mfa_austria, @mfa_ukraine, @mfaiceland, @mfakosovo, @mid_rf, @mofasomalia, @mvep_hr, @mzzrs, @norwaymfa, @palazzo_chigi, @polandmfa, @poroshenko, @pressslujba, @sebastiankurz, @valismin</t>
  </si>
  <si>
    <t>@arlietas, @auswaertigesamt, @bgpresidency, @boldlu, @cancilleriaperu, @enver_hoxhaj, @francediplo, @ikasoulides, @maecgob, @marianorajoy, @palazzo_chigi, @pavloklimkin, @poroshenko, @pressslujba</t>
  </si>
  <si>
    <t>@abdoulayediop8, @adamjeanpaul, @bdipresidence, @beilehmofa, @bernardmembe, @dbassol, @dfatdcanada, @dreynders, @edgarsrinkevics, @enver_hoxhaj, @foreignoffice, @francediplo, @hannatetteh, @honjohnbaird, @laurentfabius, @mfa_russia, @mfabulgaria, @mfaiceland, @mid_rf, @mofasomalia, @norwaymfa, @pakdiplomacy, @pressslujba, @primaturerwanda, @pscu_digital, @repsouthsudan, @somaligov_, @swemfa, @williamjhague</t>
  </si>
  <si>
    <t>@cancilleriacr, @cancilleriapma, @cancilleriasv, @joseameadek, @presidenciapy, @sre_mx</t>
  </si>
  <si>
    <t>@amb_a_mohammed, @gouvci, @habumuremyip, @jammehofficial, @laurentfabius, @mapon_matata, @mohamedbazoum, @moussamara2, @presidence_faso, @primaturerdc, @repsouthsudan, @rwandagov, @swemfa, @urugwirovillage, @usaenfrancais, @vladarh</t>
  </si>
  <si>
    <t>@maduro_cmn, @nicolasmaduro, @vencancilleria</t>
  </si>
  <si>
    <t>@nicolasmaduro, @vencancilleria</t>
  </si>
  <si>
    <t>@maduro_it</t>
  </si>
  <si>
    <t>@laurentfabius, @maduro_it</t>
  </si>
  <si>
    <t>@laurentfabius, @maduro_en, @nicolasmaduro, @vencancilleria</t>
  </si>
  <si>
    <t>@maduro_ru, @maduro_zh</t>
  </si>
  <si>
    <t>@laurentfabius, @nicolasmaduro, @vencancilleria</t>
  </si>
  <si>
    <t>@maduro_be</t>
  </si>
  <si>
    <t>@diplopubliquetr, @mfaiceland, @minaffetrwanda, @norwaymfa, @pressslujba</t>
  </si>
  <si>
    <t>@auswaertigesamt, @falvarezdesoto, @ikasoulides, @laurentfabius, @sebastiankurz</t>
  </si>
  <si>
    <t>@enver_hoxhaj, @laurentfabius, @mae_haiti, @maecgob, @mfa_russia, @pressslujba</t>
  </si>
  <si>
    <t>@albanianmfa, @azerbaijanmfa, @belarusmfa, @cancilleriaperu, @enver_hoxhaj, @falvarezdesoto, @guv_ro, @iurieleanca, @mfakosovo, @mid_rf, @nikolapoposki, @pressslujba, @victor_ponta</t>
  </si>
  <si>
    <t>@laurentfabius, @mohamedbazoum, @presidence_faso, @presidencemali, @swemfa</t>
  </si>
  <si>
    <t>@enver_hoxhaj, @naurubwiema, @presidencemali, @swemfa</t>
  </si>
  <si>
    <t>@laurentfabius, @naurubwiema, @swemfa, @vladarh</t>
  </si>
  <si>
    <t>@macky_sall</t>
  </si>
  <si>
    <t>@gouvernementfr, @francediplo_en, @laurentfabius, @laurentlamothe, @matignon, @presidence_faso</t>
  </si>
  <si>
    <t>@alexstubb, @cancilleriacr, @cancilleriacrc, @cancilleriaec, @cancilleriaperu, @casacivilpra, @casarosadaar, @cypresidency, @enver_hoxhaj, @israel, @israelmfa, @jc_varela, @laurentfabius, @megovernment, @ministroalmagro, @mirexrd, @palazzo_chigi, @prensamichelle, @presidencemali, @presidenciacr, @presidenciapy, @presidenciard, @regsprecher, @sre_mx, @swemfa, @vidarhelgesen, @vladarh</t>
  </si>
  <si>
    <t>@albanianmfa, @auswaertigesamt, @cancilleriaperu, @enver_hoxhaj, @indiandiplomacy, @israelmfa, @itamaratygovbr, @lithuaniamfa, @mfa_russia, @mfaiceland, @mfakosovo, @mid_rf, @mzzrs, @norwaymfa, @presidencemali, @swemfa</t>
  </si>
  <si>
    <t>@statehousesey, @swemfa, @vladarh</t>
  </si>
  <si>
    <t>@auswaertigesamt, @borgebrende, @diplomacy_rm, @edgarsrinkevics, @foreignoffice, @francediplo_en, @germanydiplo, @gunnarbragis, @laurentfabius, @maeromania, @mfa_russia, @mfaiceland, @mofasomalia, @pressslujba, @sebastiankurz, @williamjhague</t>
  </si>
  <si>
    <t>@cancilleriacr, @cancilleriacrc, @cancilleriaec, @cancilleriaperu, @cancilleriapma, @casarosadaar, @dilmabr, @epn, @euhvr, @falvarezdesoto, @francediplo_es, @israel, @israelmfa, @itamaratygovbr, @jauamiranda, @joseameadek, @juanorlandoh, @laurentfabius, @laurentlamothe, @luisguillermosr, @maechaiti, @micheljmartelly, @ministroalmagro, @mirexrd, @ollanta_humalat, @palazzo_chigi, @pcmperu, @prensamichelle, @presidence_faso, @presidencia_ec, @presidenciacr, @presidenciacv, @presidencialven, @presidenciapy, @presidenciard, @raulcastror, @ricardopatinoec, @sanchezceren, @sre_mx, @swemfa, @vencancilleria, @vladarh</t>
  </si>
  <si>
    <t>@adamjeanpaul, @barrosoeu, @cancilleriaperu, @eliodirupo, @falvarezdesoto, @francediplo_en, @francediplo_es, @kolo_roger, @laurentlamothe, @mfa_russia, @micheljmartelly, @mid_rf, @presidence_faso, @presidencemali, @presidencysrb, @primaturerdc, @seychellesmfa, @statehousesey, @swemfa, @tpkanslia, @usaenfrancais, @victor_ponta, @vladarh</t>
  </si>
  <si>
    <t>@ditmirbushati, @ediramaal, @elysee, @euhvr, @falvarezdesoto, @farnesinapress, @josephmuscat_jm, @laurentfabius, @palazzo_chigi, @pressslujba, @victor_ponta</t>
  </si>
  <si>
    <t>@borutpahor, @eliodirupo, @laurentfabius, @presidence_faso, @swemfa, @vladarh</t>
  </si>
  <si>
    <t>@amb_a_mohammed, @enver_hoxhaj, @laurentfabius, @pressslujba</t>
  </si>
  <si>
    <t>@amamambabazi, @boldlu, @borgebrende, @brivibas36, @cancilleriaperu, @edgarsrinkevics, @elbegdorj, @eu_eeas, @foreignoffice, @govslovenia, @habumuremyip, @iurieleanca, @laurentlamothe, @linkeviciusl, @mfa_russia, @mid_rf, @ministroalmagro, @nicolae_timofti, @ortcomkz, @prcavacosilva, @pressslujba, @swemfa, @ts_elbegdorj, @vladarh</t>
  </si>
  <si>
    <t>@abratusek, @alexstubb, @amamambabazi, @arlietas, @bahdiplomatic, @barrosoeu, @bgpresidency, @boldlu, @borutpahor, @brivibas36, @cancilleriacr, @carlbildt, @cyprusmfa, @desdelamoncloa, @edgarsrinkevics, @eu_commission, @eu_eeas, @foreignoffice, @govslovenia, @greecemfa, @grybauskaite_lt, @habumuremyip, @ikasoulides, @israel, @israelipm, @israelmfa, @iurieleanca, @jc_varela, @joseameadek, @juanmansantos, @juliebishopmp, @laurentfabius, @laurentlamothe, @linkeviciusl, @megovernment, @mfa_kz, @mfa_russia, @mfa_ukraine, @mfabulgaria, @mfaiceland, @mfakosovo, @mirexrd, @miroslavlajcak, @mofakr_eng, @mofasomalia, @mzzrs, @nasserjudeh, @norwaymfa, @palazzo_chigi, @pmoindia, @pmomalaysia, @poroshenko, @pravitelstvo_rf, @prcavacosilva, @predsednikrs, @presidencemali, @presidenciacr, @presidenciacv, @presidenciard, @presidencysrb, @serbiangov, @swemfa, @urmaspaet, @utrikesdep, @vladarh, @williamjhague</t>
  </si>
  <si>
    <t>@cancilleriacr, @cyprusmfa, @govslovenia, @laurentlamothe, @presidence_faso, @presidencysrb, @vladars</t>
  </si>
  <si>
    <t>@cancilleriaperu, @govslovenia, @md_higgins, @palazzo_chigi, @swemfa</t>
  </si>
  <si>
    <t>@boldlu, @carlbildt, @enver_hoxhaj, @falvarezdesoto, @francediplo, @laurentfabius, @linkeviciusl, @mfa_russia, @mfaiceland, @mofasomalia, @mvep_hr, @norwaymfa, @pressslujba, @swemfa, @utenriksdept</t>
  </si>
  <si>
    <t>@belarusmid, @boldlu, @cancilleriaperu, @dfatdcanada, @falvarezdesoto, @ikasoulides, @israel, @itamaratygovbr, @laurentlamothe, @maeromania, @megovernment, @mfa_kz, @mfa_li, @mfakosovo, @mofasomalia, @pressslujba, @utenriksdept, @utrikesdep</t>
  </si>
  <si>
    <t>@belarusmfa, @boldlu, @cyprusmfa, @diplomacy_rm, @enver_hoxhaj, @falvarezdesoto, @latvian_mfa, @mfabulgaria, @mfaiceland, @mfairaq, @mfamongolia_eng, @mofasomalia, @mvep_hr, @ortcomkze, @palazzo_chigi, @pressslujba</t>
  </si>
  <si>
    <t>@adrian_hasler, @lithuaniamfa, @pressslujba</t>
  </si>
  <si>
    <t>@arlietas, @bernardmembe, @bgpresidency, @cancilleriacr, @enver_hoxhaj, @francediplo_es, @gebran_bassil, @govslovenia, @ikasoulides, @ilvestoomas, @linkeviciusl, @mofasomalia, @ofmuae, @palazzo_chigi, @presidencemali, @tpkanslia, @vyriausybe</t>
  </si>
  <si>
    <t>@albanianmfa, @auswaertigesamt, @boldlu, @cancilleriaperu, @falvarezdesoto, @govslovenia, @greecemfa, @honjohnbaird, @itamaratygovbr, @maecgob, @maeromania, @mfagovtt, @mfairaq, @mfamongolia_eng, @minaffetrwanda, @mvep_hr, @pressslujba, @utenriksdept</t>
  </si>
  <si>
    <t>@boldlu, @cancilleriacr, @cancilleriaperu, @edgarsrinkevics, @falvarezdesoto, @govslovenia, @mfagovtt, @nikolapoposki, @pakdiplomacy, @pressslujba, @utenriksdept, @utrikesdep, @vladarh</t>
  </si>
  <si>
    <t>@abdoulayediop8, @adamjeanpaul, @amb_a_mohammed, @azerbaijanmfa, @belarusmfa, @carlbildt, @cyprusmfa, @dfatirl, @falvarezdesoto, @farnesinapress, @foreignofficeke, @francediplo, @govslovenia, @greecemfa, @israelmfa, @laurentfabius, @lithuaniamfa, @mfabulgaria, @mfaiceland, @mfakosovo, @mid_rf, @mofasomalia, @mzzrs, @polandmfa, @pressslujba, @seychellesmfa, @swemfa</t>
  </si>
  <si>
    <t>@albanianmfa, @auswaertigesamt, @azerbaijanmfa, @belarusmfa, @belarusmid, @boldlu, @cancilleriaperu, @cyprusmfa, @dfatdcanada, @diplomacy_rm, @enver_hoxhaj, @eu_eeas, @falvarezdesoto, @francediplo, @francediplo_en, @governmentgeo, @greecemfa, @israelmfa, @itamaratygovbr, @latvian_mfa, @laurentfabius, @linkeviciusl, @maecgob, @mfa_austria, @mfa_russia, @mfa_ukraine, @mfabulgaria, @mfaiceland, @mfairaq, @mfakosovo, @mid_rf, @mofasomalia, @mvep_hr, @norwaymfa, @polandmfa, @pressslujba, @primeministerge, @sebastiankurz, @seychellesmfa, @swemfa, @valismin</t>
  </si>
  <si>
    <t>@itamaratygovbr, @laurentfabius, @maecgob, @mfa_russia, @mfaiceland, @mfakosovo, @norwaymfa, @pmkamla, @pressslujba, @swemfa</t>
  </si>
  <si>
    <t>@amb_a_mohammed, @pressslujba</t>
  </si>
  <si>
    <t>@enver_hoxhaj, @laurentfabius, @maecgob, @pressslujba</t>
  </si>
  <si>
    <t>@bernardmembe, @latvian_mfa, @mofasomalia, @pressslujba, @sebastiankurz, @utenriksdept, @valismin</t>
  </si>
  <si>
    <t>@cancilleriaperu, @enver_hoxhaj, @francediplo, @itamaratygovbr, @latvian_mfa, @lithuaniamfa, @maecgob, @mfaupdate, @pressslujba</t>
  </si>
  <si>
    <t>@auswaertigesamt, @belarusmfa, @belarusmid, @cancilleriaperu, @cyprusmfa, @enver_hoxhaj, @francediplo, @govslovenia, @greecemfa, @latvian_mfa, @laurentfabius, @lithuaniamfa, @maecgob, @maeromania, @mfa_ukraine, @mfaiceland, @mfairaq, @mfakosovo, @mid_rf, @mofasomalia, @mvep_hr, @norwaymfa, @pressslujba, @swemfa</t>
  </si>
  <si>
    <t>@cancilleriaperu, @cyprusmfa, @dfat, @enver_hoxhaj, @falvarezdesoto, @francediplo, @greecemfa, @israel, @israelmfa, @joseameadek, @laurentfabius, @lithuaniamfa, @maecgob, @mfa_russia, @mfabulgaria, @mfaiceland, @mfakosovo, @mfamongolia_eng, @mid_rf, @mvep_hr, @norwaymfa, @pmomalaysia, @polandmfa, @pressslujba, @swemfa</t>
  </si>
  <si>
    <t>@cyprusmfa, @falvarezdesoto, @francediplo, @israelmfa, @laurentfabius, @mfa_russia, @mfabulgaria, @mfaiceland, @mfathai_pol, @mid_rf, @mvep_hr, @norwaymfa</t>
  </si>
  <si>
    <t>@hoshyarzebari, @israelmfa, @laurentfabius, @mfaiceland</t>
  </si>
  <si>
    <t>@bahdiplomatic, @cyprusmfa, @edgarsrinkevics, @falvarezdesoto, @israel, @israelmfa, @itamaratygovbr, @laurentfabius, @maecgob, @mfa_russia, @mfabulgaria, @mfaethiopia, @mfaiceland, @mfakosovo, @mfathai_pol, @mid_rf, @norwaymfa, @polandmfa, @pressslujba, @swemfa</t>
  </si>
  <si>
    <t>@adamjeanpaul, @amb_a_mohammed, @auswaertigesamt, @belarusmfa, @cancilleriaperu, @carlbildt, @dfatdcanada, @diplopubliquetr, @edgarsrinkevics, @enver_hoxhaj, @falvarezdesoto, @francediplo, @francediplo_ar, @gunnarbragis, @israel, @israelmfa, @itamaratygovbr, @laurentfabius, @maecdcanada, @maeromania, @mfa_ukraine, @mfaiceland, @mfamongolia_eng, @mid_rf, @minaffetrwanda, @mzzrs, @palazzo_chigi, @pdturkeyarabic, @polandmfa, @pressslujba, @sebastiankurz</t>
  </si>
  <si>
    <t>@basbakanlikkdk, @francediplo_ar, @laurentfabius, @mfa_russia, @mfaiceland, @mfairaq, @pdturkeyarabic</t>
  </si>
  <si>
    <t>@basbakanlikkdk, @dfatdcanada, @diplopubliquetr, @francediplo, @laurentfabius, @maecdcanada, @mfa_russia, @mfaiceland, @norwaymfa, @pdturkeyarabic, @trofficeofpd</t>
  </si>
  <si>
    <t>@dfatdcanada, @lithuaniamfa, @mfa_austria, @mfa_kz, @mfa_ukraine, @mofasomalia, @norwaymfa</t>
  </si>
  <si>
    <t>@francediplo, @israelmfa, @latvian_mfa, @laurentfabius, @mfa_kz, @mfa_russia, @mfaiceland, @mid_rf</t>
  </si>
  <si>
    <t>@cfkargentina, @dfatdcanada, @francediplo, @itamaratygovbr, @laurentfabius, @mae_haiti, @mirexrd, @pierrercasimir, @prensamichelle, @presidence_faso, @presidencemali, @presidenciard, @skerritr, @sre_mx, @swemfa, @vencancilleria, @vladarh</t>
  </si>
  <si>
    <t>@cancilleriaec, @cancilleriaperu, @mfamongolia_eng, @mofasomalia</t>
  </si>
  <si>
    <t>@cancilleriaperu, @edgarsrinkevics, @falvarezdesoto, @laurentfabius, @maecgob, @mfabulgaria, @mfaiceland, @mfamongolia_eng, @mid_rf, @mofasomalia, @pressslujba, @swemfa, @utenriksdept</t>
  </si>
  <si>
    <t>@belgiummfa, @cancilleriaperu, @falvarezdesoto, @laurentfabius, @mfaiceland, @polandmfa, @swemfa, @utrikesdep</t>
  </si>
  <si>
    <t>@albanianmfa, @auswaertigesamt, @bahdiplomatic, @belgiummfa, @carlbildt, @edgarsrinkevics, @enver_hoxhaj, @falvarezdesoto, @foreignoffice, @francediplo, @germanydiplo, @greecemfa, @israelmfa, @itamaratygovbr, @laurentfabius, @lithuaniamfa, @maecgob, @mfa_austria, @mfa_kz, @mfa_russia, @mfabulgaria, @mfaiceland, @mfakosovo, @mfamongolia_eng, @mid_rf, @nikolapoposki, @norwaymfa, @pakdiplomacy, @polandmfa, @swemfa, @ulkoministerio, @utenriksdept, @utrikesdep</t>
  </si>
  <si>
    <t>@cancilleriaperu, @cfkargentina, @euhvr, @luisguillermosr, @swemfa</t>
  </si>
  <si>
    <t>@cancilleriaperu, @cancilleriasv, @enver_hoxhaj, @francediplo, @guatemalagob, @israelmfa, @itamaratygovbr, @laurentfabius, @maecgob, @mfa_russia, @mfaiceland, @norwaymfa, @pressslujba, @utenriksdept</t>
  </si>
  <si>
    <t>@dfatdcanada, @enver_hoxhaj, @laurentfabius, @maecdcanada, @mfaiceland, @norwaymfa</t>
  </si>
  <si>
    <t>@barrosoeu, @beilehmofa, @cancilleriaperu, @eliodirupo, @eu_commission, @euhvr, @falvarezdesoto, @govslovenia, @grybauskaite_lt, @juanmansantos, @laurentlamothe, @mfakosovo, @minbuza, @mirexrd, @prcavacosilva, @presidenciacv, @presidenciard, @swemfa, @vladarh, @xavier_bettel</t>
  </si>
  <si>
    <t>@cancilleriaec, @cancilleriapma, @laurentfabius, @maecgob, @mfa_russia, @norwaymfa, @pressslujba</t>
  </si>
  <si>
    <t>@ahmet_davutoglu, @belarusmfa, @boldlu, @cancilleriaperu, @cyprusmfa, @diplomacy_rm, @ditmirbushati, @foreignoffice, @francediplo, @hashimthacipm, @linkeviciusl, @maeromania, @mfa_austria, @mfa_russia, @mfa_ukraine, @mfabulgaria, @mfaiceland, @mid_rf, @mofasomalia, @mvep_hr, @mzzrs, @polandmfa, @pressslujba, @sebastiankurz, @urmaspaet</t>
  </si>
  <si>
    <t>@belarusmfa, @boldlu, @carlbildt, @dfat, @enver_hoxhaj, @eu_eeas, @foreignoffice, @francediplo, @francediplo_en, @greecemfa, @hannatetteh, @latvian_mfa, @laurentfabius, @lithuaniamfa, @maecgob, @mfa_kz, @mfa_russia, @mfabulgaria, @mfaiceland, @mid_rf, @mvep_hr, @norwaymfa, @polandmfa, @presidencemali, @pressslujba</t>
  </si>
  <si>
    <t>@francediplo_en</t>
  </si>
  <si>
    <t>@pressslujba</t>
  </si>
  <si>
    <t>@azerbaijanmfa, @enver_hoxhaj, @francediplo, @francediplo_ar, @israel, @israelmfa, @laurentfabius, @lithuaniamfa, @maecgob, @mfa_russia, @mfaiceland, @mfakosovo, @mid_rf, @norwaymfa, @pakdiplomacy, @repsouthsudan, @swemfa, @utenriksdept</t>
  </si>
  <si>
    <t>@francediplo, @mfaiceland, @pressslujba</t>
  </si>
  <si>
    <t>@auswaertigesamt, @azerbaijanmfa, @bahdiplomatic, @belarusmfa, @belgiummfa, @boldlu, @cancilleriaperu, @carlbildt, @cyprusmfa, @dfat, @dfatdcanada, @diplomacy_rm, @edgarsrinkevics, @enver_hoxhaj, @eu_eeas, @falvarezdesoto, @foreignoffice, @francediplo, @francediplo_en, @govslovenia, @greecemfa, @hannatetteh, @israel, @israelmfa, @japangov, @laurentfabius, @lithuaniamfa, @maecdcanada, @maecgob, @maeromania, @mfa_kz, @mfa_russia, @mfaethiopia, @mfaiceland, @mfakosovo, @mfamongolia_eng, @mfaupdate, @mid_rf, @minaffetrwanda, @mofasomalia, @mzzrs, @nikolapoposki, @norwaymfa, @ofmuae, @pakdiplomacy, @polandmfa, @presidencemali, @pressslujba, @statedept, @swemfa, @utenriksdept, @valismin</t>
  </si>
  <si>
    <t>@francediplo, @kantei, @laurentfabius, @mfa_russia, @mfaiceland</t>
  </si>
  <si>
    <t>@belarusmfa, @cyprusmfa, @falvarezdesoto, @francediplo, @germanydiplo, @greecemfa, @hannatetteh, @israel, @israelmfa, @itamaratygovbr, @laurentfabius, @lithuaniamfa, @maecgob, @mfa_kz, @mfa_russia, @mfabulgaria, @mfaethiopia, @mfaiceland, @mfakosovo, @mfamongolia_eng, @mid_rf, @minaffetrwanda, @mofasomalia, @norwaymfa, @ofmuae, @pakdiplomacy, @pmomalaysia, @polandmfa, @pressslujba, @swemfa, @utenriksdept</t>
  </si>
  <si>
    <t>@bahdiplomatic, @enver_hoxhaj, @francediplo, @francediplo_ar, @greecemfa, @israelmfa, @itamaratygovbr, @kasnms, @laurentfabius, @mfa_russia, @mfaiceland, @mfakosovo, @mid_rf, @norwaymfa, @pressslujba, @swemfa</t>
  </si>
  <si>
    <t>@maecdcanada, @mid_rf</t>
  </si>
  <si>
    <t>@francediplo_ar, @mfaiceland</t>
  </si>
  <si>
    <t>@amb_a_mohammed, @azerbaijanmfa, @cancilleriaperu, @cyprusmfa, @diplomacy_rm, @enver_hoxhaj, @francediplo_en, @germanydiplo, @greecemfa, @hannatetteh, @latvian_mfa, @laurentfabius, @maecgob, @mfa_russia, @mfabulgaria, @mfaiceland, @mfakosovo, @mfamongolia_eng, @mid_rf, @mofasomalia, @mvep_hr, @norwaymfa, @presidencemali, @pressslujba</t>
  </si>
  <si>
    <t>@maecgob, @pressslujba</t>
  </si>
  <si>
    <t>@bahdiplomatic, @beilehmofa, @cancilleriaperu, @commsunitsl, @dfatdcanada, @francediplo_ar, @maecdcanada, @mfaiceland, @mofasomalia, @norwaymfa, @statedept, @uaemgov</t>
  </si>
  <si>
    <t>@auswaertigesamt, @belgiummfa, @dreynders, @eliodirupo, @germanydiplo, @laurentlamothe, @presidencysrb</t>
  </si>
  <si>
    <t>@arlietas, @francediplo_ar, @laurentfabius, @presidence_faso, @presidencemali, @rafikabdessalem, @swemfa, @tunisiediplo, @vidarhelgesen, @vladarh</t>
  </si>
  <si>
    <t>@abdoulayediop8</t>
  </si>
  <si>
    <t>@samoagovt, @swemfa</t>
  </si>
  <si>
    <t>@cancilleriaec, @cancilleriapa, @cancilleriaperu, @cancilleriapma, @cancilleriasv, @falvarezdesoto, @francediplo, @francediplo_en, @francediplo_es, @itamaratygovbr, @laurentfabius, @maecgob, @mfaiceland, @mirexrd, @pressslujba, @vencancilleria</t>
  </si>
  <si>
    <t>@cancilleriaec, @cancilleriaperu, @enver_hoxhaj, @falvarezdesoto, @francediplo, @francediplo_es, @israelmfa, @itamaratygovbr, @laurentfabius, @maecgob, @mfa_russia, @mfaiceland, @mid_rf, @mirexrd, @norwaymfa, @presidenciapy, @pressslujba, @utenriksdept</t>
  </si>
  <si>
    <t>@belarusmfa, @cancilleriaperu, @edgarsrinkevics, @laurentfabius, @lithuaniamfa, @mfabulgaria, @mfaiceland, @mid_rf, @pressslujba</t>
  </si>
  <si>
    <t>@vladarh</t>
  </si>
  <si>
    <t>@eliodirupo, @linkeviciusl, @presidencysrb, @swemfa</t>
  </si>
  <si>
    <t>@arlietas, @azerbaijanmfa, @boldlu, @cancilleriaperu, @cyprusmfa, @falvarezdesoto, @israel, @lithuaniamfa, @maeromania, @mfa_li, @mfaiceland, @mfamongolia_eng, @mid_rf, @mofasomalia, @palazzo_chigi, @pressslujba, @ulkoministerio, @utenriksdept</t>
  </si>
  <si>
    <t>@amamambabazi, @anifah_myg, @barrosoeu, @enver_hoxhaj, @euhvr, @gunnarbragis, @honjohnbaird, @israel, @israelmfa, @itamaratygovbr, @juanmansantos, @juliebishopmp, @karimmassimov, @kronprinsparet, @laurentlamothe, @malaysia_gov, @mfathai, @mygovportal, @naurubwiema, @pakdiplomacy, @palazzo_chigi, @pmkamla, @prcavacosilva, @presidence_faso, @presidenciacv, @swemfa, @vladarh</t>
  </si>
  <si>
    <t>@amb_a_mohammed, @ashrafghani, @boldlu, @carlbildt, @drtedros, @enver_hoxhaj, @erna_solberg, @fijimfa, @inokeratu, @israelmfa, @johnkerry, @laurentfabius, @marianorajoy, @mfakosovo, @pmnawazsharif, @pmoindia, @presidencemali, @statehousekenya, @sushilkoiralanc, @tonyabbottmhr</t>
  </si>
  <si>
    <t>@alexstubb, @bahdiplomatic, @enver_hoxhaj, @francediplo, @francediplo_ar, @francediplo_en, @israel, @itamaratygovbr, @kronprinsparet, @mfa_russia, @mfaiceland, @mfakosovo, @pakdiplomacy, @primeministry, @usabilaraby, @vidarhelgesen</t>
  </si>
  <si>
    <t>@alexstubb, @amamambabazi, @barrosoeu, @cancilleriacr, @cancilleriacrc, @carlbildt, @dfatdcanada, @dilmabr, @edgarsrinkevics, @eu_eeas, @falvarezdesoto, @foreignoffice, @francediplo_ar, @govslovenia, @greecemfa, @grybauskaite_lt, @gunnarbragis, @habumuremyip, @hashimthacipm, @honjohnbaird, @ikasoulides, @inokeratu, @israelmfa, @juliebishopmp, @laurentfabius, @laurentlamothe, @maecdcanada, @megovernment, @mfa_ukraine, @mfabulgaria, @ministroalmagro, @mzzrs, @palazzo_chigi, @prcavacosilva, @presidencemali, @presidenciacr, @presidenciacv, @presidenciard, @pressslujba, @primeministerge, @rwandagov, @swemfa, @vladarh</t>
  </si>
  <si>
    <t>@laurentfabius, @presidence_faso, @presidencysrb, @swemfa, @vladarh</t>
  </si>
  <si>
    <t>@cancilleriaec, @cancilleriaperu, @cubaminrex, @euhvr, @itamaratygovbr, @joseameadek, @juanmansantos, @laurentlamothe, @luisguillermosr, @mashirafael, @mid_rf, @mirexrd, @predsednikrs, @prensahc, @prensamichelle, @presidencialven, @presidencysrb, @raulcastror, @ricardopatinoec, @sanchezceren, @skerritr, @swemfa</t>
  </si>
  <si>
    <t>@eliodirupo, @swemfa, @taaviroivas, @vladarh</t>
  </si>
  <si>
    <t>@albanianmfa, @edgarsrinkevics, @enver_hoxhaj, @govslovenia, @laurentfabius, @mfakosovo, @mid_rf, @mzzrs, @norwaymfa, @swemfa</t>
  </si>
  <si>
    <t>@laurentfabius, @nouri_almaliki, @presidence_faso, @swemfa, @vladarh</t>
  </si>
  <si>
    <t>@amb_a_mohammed, @falvarezdesoto, @hannatetteh, @mfairaq, @mofasomalia, @pressslujba, @sebastiankurz, @serbiangov</t>
  </si>
  <si>
    <t>@cancilleriacr, @cancilleriaperu, @luisguillermosr, @presidenciard, @swemfa, @vladarh</t>
  </si>
  <si>
    <t>@barrosoeu, @enver_hoxhaj, @epn, @euhvr, @govph_pcoo, @gunnarbragis, @honjohnbaird, @juanmansantos, @laurentfabius, @laurentlamothe, @norwaymfa, @palazzo_chigi, @prcavacosilva, @presidenciacv, @swemfa, @vladarh</t>
  </si>
  <si>
    <t>@abratusek, @adamjeanpaul, @albanianmfa, @alexstubb, @amamambabazi, @amb_a_mohammed, @anastasiadescy, @arlietas, @bahdiplomatic, @bernardmembe, @bgpresidency, @boldlu, @borutpahor, @brivibas36, @bwgovernment, @cabinetofficeke, @cancilleriacr, @cancilleriacrc, @cancilleriaperu, @carlbildt, @commsunitsl, @cypresidency, @cyprusmfa, @david_cameron, @desdelamoncloa, @dfatdcanada, @diplomacy_rm, @ditmirbushati, @dreynders, @drtedros, @edgarsrinkevics, @ediramaal, @eliodirupo, @enver_hoxhaj, @epn, @erna_solberg, @eu_commission, @eu_eeas, @falvarezdesoto, @fijipm, @fijirepublic, @foreignmv, @francediplo_en, @georgiagovge, @gmicafghanistan, @govpt, @govslovenia, @greecemfa, @gruevskinikola, @grybauskaite_lt, @gunnarbragis, @habumuremyip, @hannatetteh, @hashimthacipm, @hoshyarzebari, @ikasoulides, @indiandiplomacy, @israel, @israelipm, @israelmfa, @itamaratygovbr, @jc_varela, @johnkerry, @joseameadek, @juanmansantos, @juliebishopmp, @karimmassimov, @karimmassimov_e, @khalidalkhalifa, @kremlinrussia_e, @laurentfabius, @laurentlamothe, @linkeviciusl, @maecdcanada, @malaysia_gov, @mapon_matata, @margvelashvilig, @md_higgins, @megovernment, @mfa_austria, @mfa_kz, @mfa_ukraine, @mfabulgaria, @mfagovtt, @mfaiceland, @mfakosovo, @mfaupdate, @michaelsata, @micwebtonga, @mid_rf, @mirexrd, @mofasomalia, @mohamedbazoum, @mvep_hr, @mzzrs, @narendramodi, @nasserjudeh, @naurubwiema, @nikolapoposki, @nkmaliky, @norwaymfa, @oaainformation, @ofmuae, @osmanizarar, @osucastle, @pakdiplomacy, @palazzo_chigi, @pmkamla, @pmnawazsharif, @pmoffice_mn, @pmomalaysia, @polandmfa, @prcavacosilva, @prensamichelle, @presidence_faso, @presidencemali, @presidenciacr, @presidenciacv, @presidenciard, @presidencyghana, @presidencysrb, @pressslujba, @primaturerwanda, @primeministerge, @primeministergr, @primeministry, @profmutharika, @pscu_digital, @regsprecher, @repsouthsudan, @robertfico, @rwandagov, @samoagovt, @seychellesmfa, @sigmundurdavid, @sre_mx, @statehousesey, @statsmin_kontor, @swemfa, @taaviroivas, @thevillasomalia, @tonyabbottmhr, @tpkanslia, @ts_elbegdorj, @ukurdu, @ulkoministerio, @urmaspaet, @urugwirovillage, @utrikesdep, @vladarh, @vladars, @vyriausybe</t>
  </si>
  <si>
    <t>@falvarezdesoto, @osmanizarar</t>
  </si>
  <si>
    <t>@adamjeanpaul, @amb_a_mohammed, @belarusmfa, @cancilleriaperu, @commsunitsl, @enver_hoxhaj, @maecgob, @mfabulgaria, @mfaiceland, @mid_rf, @mofasomalia, @norwaymfa, @pressslujba</t>
  </si>
  <si>
    <t>@cancilleriacol, @cancilleriacr, @cancilleriaec, @cancilleriasv, @casarosadaar, @dfatdcanada, @enver_hoxhaj, @euhvr, @israel, @israelmfa, @itamaratygovbr, @johnkeypm, @joseameadek, @laurentfabius, @luisguillermosr, @maecdcanada, @micheljmartelly, @ministroalmagro, @mirexrd, @palazzo_chigi, @prensamichelle, @presidence_faso, @presidenciacr, @presidenciapy, @presidenciard, @sanchezceren, @sre_mx, @swemfa, @vladarh</t>
  </si>
  <si>
    <t>@enver_hoxhaj, @pressslujba</t>
  </si>
  <si>
    <t>@cancilleriacr, @cancilleriasv, @falvarezdesoto, @itamaratygovbr, @jc_varela, @laurentfabius, @laurentlamothe, @marianorajoy, @micheljmartelly, @mirexrd, @pmkamla, @pmnawazsharif, @prensamichelle, @presidence_faso, @presidenciacr, @swemfa, @vladarh</t>
  </si>
  <si>
    <t>@diplopubliquetr, @laurentfabius, @maecgob, @mfaiceland, @mid_rf, @mofasomalia, @norwaymfa, @pressslujba</t>
  </si>
  <si>
    <t>@falvarezdesoto, @presidencemali, @swemfa, @vladarh</t>
  </si>
  <si>
    <t>@laurentfabius, @mae_haiti, @presidence_faso, @skerritr, @statehousesey, @swemfa, @vladarh</t>
  </si>
  <si>
    <t>@cancilleriaperu, @govslovenia, @presidencysrb, @swemfa</t>
  </si>
  <si>
    <t>@carlbildt, @israelipm, @presidenciard, @swemfa, @vladarh</t>
  </si>
  <si>
    <t>@barrosoeu, @carlbildt, @casacivilpra, @eliodirupo, @jorgecfonseca, @swemfa, @victor_ponta, @vladarh</t>
  </si>
  <si>
    <t>@amb_a_mohammed, @laurentfabius, @presidence_faso, @presidenciard, @repsouthsudan, @swemfa, @vladarh</t>
  </si>
  <si>
    <t>@abdoulayediop8, @alexstubb, @amamambabazi, @amb_a_mohammed, @barrosoeu, @beilehmofa, @bernardmembe, @cabinetofficeke, @carlbildt, @commsunitsl, @dbassol, @drtedros, @enver_hoxhaj, @gunnarbragis, @habumuremyip, @hailemariamd, @hannatetteh, @itamaratygovbr, @johnkeypm, @laurentfabius, @laurentlamothe, @lmushikiwabo, @macky_sall, @mfapresskenya, @minaffetrwanda, @mirexrd, @mofasomalia, @moussamara2, @mzzrs, @pakdiplomacy, @pmkamla, @pmnawazsharif, @prcavacosilva, @presidence_faso, @presidencemali, @presidenciard, @primaturerwanda, @pscu_digital, @repsouthsudan, @rwandagov, @sekhoutoureya, @somaligov_, @statehousekenya, @swemfa, @thevillasomalia, @ugandamediacent, @ukenyatta, @urugwirovillage, @utrikesdep, @vladarh</t>
  </si>
  <si>
    <t>@auswaertigesamt, @belarusmid, @edgarsrinkevics</t>
  </si>
  <si>
    <t>@cancilleriaec, @swemfa, @vladarh</t>
  </si>
  <si>
    <t>@presidencemali</t>
  </si>
  <si>
    <t>@laurentfabius, @mae_haiti, @mfaiceland, @norwaymfa, @swemfa</t>
  </si>
  <si>
    <t>@albanianmfa, @amamambabazi, @bahdiplomatic, @barrosoeu, @cancilleriaperu, @carlbildt, @david_cameron, @desdelamoncloa, @dfatdcanada, @dilmabr, @edgarsrinkevics, @eliodirupo, @elysee, @enver_hoxhaj, @epn, @euhvr, @falvarezdesoto, @foreignoffice, @govslovenia, @gunnarbragis, @habumuremyip, @israel, @israelipm, @israelmfa, @johnkeypm, @joseameadek, @juanmansantos, @juliebishopmp, @karimmassimov, @karimmassimov_e, @kremlinrussia, @kremlinrussia_e, @laurentfabius, @laurentlamothe, @linkeviciusl, @luisguillermosr, @maecdcanada, @marianorajoy, @merrionstreet, @mfa_ukraine, @mfakosovo, @micheljmartelly, @ministroalmagro, @mirexrd, @mofasomalia, @narendramodi, @norwaymfa, @number10gov, @ortcomkze, @osmanizarar, @palazzo_chigi, @pmkamla, @pmomalaysia, @prcavacosilva, @prensapalacio, @presidencemali, @presidenciacv, @presidenciard, @swemfa, @tonyabbottmhr, @utrikesdep, @vladarh, @williamjhague</t>
  </si>
  <si>
    <t>@alexstubb, @dfatdcanada, @laurentfabius, @maecdcanada, @presidence_faso, @skerritr, @skngov, @swemfa, @vladarh</t>
  </si>
  <si>
    <t>@malaysia_gov, @presidence_faso, @swemfa</t>
  </si>
  <si>
    <t>@adamjeanpaul, @bernardmembe, @carlbildt, @dilmabr, @ediramaal, @enver_hoxhaj, @eu_eeas, @euhvr, @falvarezdesoto, @foreignmv, @foreignoffice, @hannatetteh, @israel, @israelmfa, @itamaratygovbr, @joseameadek, @juanmansantos, @laurentfabius, @laurentlamothe, @mofasomalia, @oaainformation, @pakdiplomacy, @palazzo_chigi, @pmnawazsharif, @presidence_faso, @presidencemali, @presidenciard, @repsouthsudan, @seychellesmfa, @statehousesey, @sushilkoiralanc, @swemfa, @tsheringtobgay, @vladarh, @williamjhague</t>
  </si>
  <si>
    <t>@laurentfabius, @malaysia_gov, @pmkamla, @presidenciacv, @statehousesey, @swemfa, @vladarh</t>
  </si>
  <si>
    <t>@alexstubb, @arlietas, @boldlu, @dfat, @edgarsrinkevics, @falvarezdesoto, @govslovenia, @ikasoulides, @ilvestoomas, @indiandiplomacy, @jc_varela, @laurentfabius, @maecgob, @mfagovtt, @mfairaq, @mid_rf, @minaffetrwanda, @mofasomalia, @mvep_hr, @nikolapoposki, @ofmuae, @pakdiplomacy, @pressslujba, @regsprecher, @sebastiankurz, @utenriksdept, @utrikesdep, @valismin</t>
  </si>
  <si>
    <t>@adamjeanpaul, @alexstubb, @amamambabazi, @belarusmfa, @bgpresidency, @borutpahor, @britishmonarchy, @cancilleriaperu, @edgarsrinkevics, @ediramaal, @elysee, @enver_hoxhaj, @epn, @eu_eeas, @euhvr, @falvarezdesoto, @gebran_bassil, @govslovenia, @grybauskaite_lt, @gunnarbragis, @gvtmonaco, @habumuremyip, @hannatetteh, @israel, @israelipm, @israelmfa, @iurieleanca, @joseameadek, @juliebishopmp, @koupakiofficiel, @linkeviciusl, @mae_haiti, @marianorajoy, @mfabulgaria, @mfakosovo, @micheljmartelly, @mirexrd, @mzzrs, @noticiacr, @ortcomkz, @pmomalaysia, @presidence_faso, @presidencemali, @presidenciacv, @pressslujba, @primaturerwanda, @regsprecher, @salamtammam, @seccomunicacion, @seychellesmfa, @sleimanmichel, @srehonduras, @statehousesey, @swemfa, @terzaloggia, @vidarhelgesen, @vladarh</t>
  </si>
  <si>
    <t>@francediplo_ar, @gebran_bassil, @khalidalkhalifa, @swemfa, @terzaloggia</t>
  </si>
  <si>
    <t>@mfa_austria, @sebastiankurz, @swemfa, @terzaloggia</t>
  </si>
  <si>
    <t>@cancilleriacr, @cancilleriaperu, @cancilleriapma, @davidbernierpr, @falvarezdesoto, @horacio_cartes, @jc_varela, @joseameadek, @juanmansantos, @luisguillermosr, @marianorajoy, @mirexrd, @nicolasmaduro, @prensahc, @presidenciacr, @presidenciapy, @sanchezceren, @seccomunicacion, @swemfa, @terzaloggia</t>
  </si>
  <si>
    <t>@ediramaal, @elysee, @gvtmonaco, @laurentfabius, @mae_haiti, @maechaiti, @presidence_faso, @swemfa, @terzaloggia</t>
  </si>
  <si>
    <t>@ditmirbushati, @eu_eeas, @palazzo_chigi, @pressslujba, @swemfa, @terzaloggia</t>
  </si>
  <si>
    <t>@terzaloggia</t>
  </si>
  <si>
    <t>@msz_rp, @swemfa, @terzaloggia</t>
  </si>
  <si>
    <t>@dilmabr, @presidencysrb, @swemfa, @terzaloggia, @usaemportugues</t>
  </si>
  <si>
    <t>@carlbildt, @margvelashvilig</t>
  </si>
  <si>
    <t>@diplomacy_rm, @francediplo, @israelmfa, @laurentfabius, @mfa_russia, @mfaiceland, @mid_rf</t>
  </si>
  <si>
    <t>@presidence_faso, @presidencemali, @statehousesey, @swemfa, @vladarh</t>
  </si>
  <si>
    <t>@amamambabazi, @habumuremyip, @laurentfabius, @mohamedbazoum, @presidence_faso, @presidencemali, @presidenciard, @primaturerdc, @primaturerwanda, @swemfa, @urugwirovillage, @vladarh</t>
  </si>
  <si>
    <t>@brivibas36, @cancilleriaperu, @mfa_russia, @ortcomkz, @presidencysrb, @pressslujba, @swemfa</t>
  </si>
  <si>
    <t>@cancilleriaperu, @casacivilpra, @eliodirupo, @laurentfabius, @laurentlamothe, @marianorajoy, @presidenciacv, @swemfa, @victor_ponta, @vladarh</t>
  </si>
  <si>
    <t>@cancilleriaperu, @govslovenia, @swemfa, @vladars</t>
  </si>
  <si>
    <t>@alexstubb, @dfatdcanada, @eliodirupo, @elysee, @euhvr, @honjohnbaird, @juanmansantos, @laurentfabius, @maecdcanada, @pressslujba, @swemfa, @vladarh</t>
  </si>
  <si>
    <t>@auswaertigesamt, @brivibas36, @cancilleriaperu, @elysee, @eu_commission, @eu_eeas, @govslovenia, @laurentfabius, @margvelashvilig, @palazzo_chigi, @prcavacosilva, @primeministerge, @swemfa, @vladarh</t>
  </si>
  <si>
    <t>@auswaertigesamt, @cancilleriaperu, @diplomacy_rm, @edgarsrinkevics, @eliodirupo, @elysee, @eu_eeas, @grybauskaite_lt, @iurieleanca, @laurentfabius, @linkeviciusl, @margvelashvilig, @mfa_austria, @msz_rp, @mzzrs, @palazzo_chigi, @polandmfa, @presidencysrb, @prezydentpl, @primeministerge, @swemfa, @victor_ponta, @vidarhelgesen, @vladarh, @vyriausybe</t>
  </si>
  <si>
    <t>@cancilleriaperu, @laurentfabius, @swemfa</t>
  </si>
  <si>
    <t>@cancilleriaec, @cancilleriaperu, @casarosadaar, @heraldomunoz, @laurentlamothe, @luisguillermosr, @presidenciapy, @presidenciard</t>
  </si>
  <si>
    <t>@cancilleriaec, @elysee, @itamaratygovbr, @jc_varela, @laurentlamothe, @micheljmartelly, @mirexrd, @palazzo_chigi, @presidenciard, @swemfa, @vladarh</t>
  </si>
  <si>
    <t>@laurentfabius, @presidencemali, @swemfa</t>
  </si>
  <si>
    <t>@presidencysrb</t>
  </si>
  <si>
    <t>@amb_a_mohammed, @hannatetteh, @jammehofficial, @laurentfabius, @pmkamla, @presidence_faso, @presidencemali, @presidencyghana, @statehousesey, @swemfa, @urugwirovillage, @vladarh</t>
  </si>
  <si>
    <t>@diplopubliquetr, @habumuremyip</t>
  </si>
  <si>
    <t>@francediplo, @laurentfabius, @macky_sall, @mapon_matata, @pf_compaore, @primaturerdc, @repsouthsudan, @swemfa, @usaenfrancais, @vladarh</t>
  </si>
  <si>
    <t>@kolo_roger, @presidencemali</t>
  </si>
  <si>
    <t>@enver_hoxhaj, @israel, @israelmfa, @mirexrd, @presidenciacr, @presidenciard, @swemfa, @vladarh</t>
  </si>
  <si>
    <t>@presidencysrb, @swemfa, @vladarh</t>
  </si>
  <si>
    <t>@barrosoeu, @cancilleriacr, @cancilleriacrc, @cancilleriaperu, @carlbildt, @casacivilpra, @desdelamoncloa, @eliodirupo, @elysee, @eu_commission, @eu_eeas, @euhvr, @govpt, @govslovenia, @israel, @israelmfa, @juanmansantos, @laurentfabius, @palazzo_chigi, @pmkamla, @presidencysrb, @swemfa, @vladarh</t>
  </si>
  <si>
    <t>@barrosoeu, @cancilleriacr, @cancilleriacrc, @cancilleriaec, @casacivilpra, @casarosadaar, @cubaminrex, @desdelamoncloa, @dilmabr, @epn, @euhvr, @falvarezdesoto, @israel, @israelmfa, @laurentfabius, @laurentlamothe, @mirexrd, @mofasomalia, @ollanta_humalat, @palazzo_chigi, @pcmperu, @pmomalaysia, @presidenciacr, @presidenciapy, @presidenciard, @sanchezceren, @sre_mx, @swemfa, @vencancilleria, @vladarh</t>
  </si>
  <si>
    <t>@sanchezceren, @srehonduras</t>
  </si>
  <si>
    <t>@cancilleriacr, @cancilleriacrc, @mirexrd, @presidenciapy, @swemfa, @vladarh</t>
  </si>
  <si>
    <t>@barrosoeu, @cancilleriaec, @cancilleriaperu, @cancilleriasv, @euhvr, @francediplo_es, @itamaratygovbr, @laurentlamothe, @ministroalmagro, @mirexrd, @palazzo_chigi, @pmkamla, @pmomalaysia, @prcavacosilva, @presidence_faso, @presidenciacv, @presidenciapy, @sanchezceren, @swemfa, @vladarh</t>
  </si>
  <si>
    <t>@laurentfabius, @naurubwiema, @presidence_faso, @statehousesey, @swemfa</t>
  </si>
  <si>
    <t>@cancilleriacr, @cancilleriacrc, @mirexrd, @presidenciard, @swemfa, @vladarh</t>
  </si>
  <si>
    <t>@cancilleriacr, @cancilleriaperu, @laurentfabius, @laurentlamothe, @micheljmartelly, @presidenciacr, @sanchezceren, @swemfa</t>
  </si>
  <si>
    <t>@barrosoeu, @cancilleriacr, @cancilleriacrc, @cancilleriaec, @cancilleriaperu, @casacivilpra, @desdelamoncloa, @elysee, @euhvr, @falvarezdesoto, @foreignoffice, @francediplo, @francediplo_es, @horacio_cartes, @israel, @israelmfa, @jc_varela, @juanmansantos, @lacasablanca, @laurentfabius, @laurentlamothe, @marianorajoy, @mid_rf, @mirexrd, @number10gov, @palazzo_chigi, @prcavacosilva, @presidenciacr, @presidenciapy, @presidenciard, @repsouthsudan, @seccomunicacion, @swemfa, @vladarh</t>
  </si>
  <si>
    <t>@cancilleriaperu, @dfatdcanada, @maecdcanada, @pcmperu, @prensahc, @swemfa, @vladarh</t>
  </si>
  <si>
    <t>@agarciapadilla, @cancilleriacr, @cancilleriaperu, @falvarezdesoto, @israelmfa, @laurentfabius, @swemfa, @vladarh</t>
  </si>
  <si>
    <t>@amb_a_mohammed, @cabinetofficeke, @cancilleriacr, @cancilleriacrc, @commsunitsl, @hannatetteh, @israelipm, @jammehofficial, @laurentfabius, @pmkamla, @presidence_faso, @presidencemali, @presidenciard, @repsouthsudan, @statehousesey, @swemfa, @urugwirovillage, @vladarh</t>
  </si>
  <si>
    <t>@adamjeanpaul, @albanianmfa, @amb_a_mohammed, @bdipresidence, @carlbildt, @casacivilpra, @commsunitsl, @elysee, @falvarezdesoto, @foreignoffice, @francediplo, @hannatetteh, @israel, @israelmfa, @jammehofficial, @laurentfabius, @mfakosovo, @mofasomalia, @number10gov, @palazzo_chigi, @prcavacosilva, @presidence_faso, @presidencemali, @presidenciacv, @presidencysrb, @primaturerdc, @repsouthsudan, @samkutesa, @seychellesmfa, @swemfa, @ukenyatta, @urugwirovillage, @vidarhelgesen, @vladarh</t>
  </si>
  <si>
    <t>@press_president, @swemfa</t>
  </si>
  <si>
    <t>@laurentfabius, @press_president, @swemfa</t>
  </si>
  <si>
    <t>@azerbaijanmfa, @boldlu, @borutpahor, @carlbildt, @hassanalbolkia2, @itamaratygovbr, @margvelashvilig, @mfa_russia, @pmkamla, @prcavacosilva, @presidence_faso, @presidencemali, @swemfa, @vladarh</t>
  </si>
  <si>
    <t>@mfakosovo, @mzzrs, @swemfa, @vladars</t>
  </si>
  <si>
    <t>@govph_pcoo, @laurentfabius, @presidenciacv, @swemfa, @vladarh</t>
  </si>
  <si>
    <t>@borgebrende, @borutpahor, @dfatdcanada, @edgarsrinkevics, @enver_hoxhaj, @eu_eeas, @habumuremyip, @israel, @israelipm, @israelipm_heb, @israelmfa, @laurentfabius, @maecdcanada, @mfa_austria, @norwaymfa, @palazzo_chigi, @pmnawazsharif, @presidence_faso, @presidencemali, @presidenciacv, @rwandagov, @sebastiankurz, @seychellesmfa, @statehousesey, @swemfa, @urugwirovillage, @vladarh, @williamjhague</t>
  </si>
  <si>
    <t>@adamjeanpaul, @amb_a_mohammed, @laurentfabius, @seychellesmfa, @statehousesey, @swemfa</t>
  </si>
  <si>
    <t>@atambayev, @laurentfabius, @pressslujba, @swemfa</t>
  </si>
  <si>
    <t>@barrosoeu, @cancilleriaperu, @francediplo, @komorowski, @msz_rp, @polandmfa, @swemfa, @vladarh</t>
  </si>
  <si>
    <t>@gouvci, @laurentfabius, @presidenceci, @swemfa</t>
  </si>
  <si>
    <t>@presidencemali, @swemfa</t>
  </si>
  <si>
    <t>@primaturerwanda</t>
  </si>
  <si>
    <t>@carlbildt, @francediplo, @lithuaniamfa, @mfabulgaria, @miroslavlajcak, @polandmfa, @presidence_faso, @swemfa</t>
  </si>
  <si>
    <t>@albanianmfa, @anastasiadescy, @auswaertigesamt, @barrosoeu, @cancilleriacr, @cancilleriacrc, @carlbildt, @cypresidency, @cyprusmfa, @desdelamoncloa, @enver_hoxhaj, @eu_commission, @eu_eeas, @evenizelos, @falvarezdesoto, @francediplo, @govslovenia, @grybauskaite_lt, @hashimthacipm, @ikasoulides, @karimmassimov, @karimmassimov_e, @laurentfabius, @laurentlamothe, @ministroalmagro, @palazzo_chigi, @pmkamla, @pmnawazsharif, @prcavacosilva, @presidence_faso, @presidenciacr, @presidenciard, @samaras_antonis, @swemfa, @vladarh</t>
  </si>
  <si>
    <t>@boldlu, @laurentfabius, @mfa_kz, @ortcomkz, @swemfa, @vladarh</t>
  </si>
  <si>
    <t>@barrosoeu, @cancilleriacr, @euhvr, @juanmansantos, @laurentfabius, @laurentlamothe, @ministroalmagro, @palazzo_chigi, @pmkamla, @prcavacosilva, @presidence_faso, @presidencemali, @presidenciacr, @presidenciard, @sre_mx, @swemfa, @vladarh</t>
  </si>
  <si>
    <t>@carlbildt, @mfa_ukraine, @pavloklimkin</t>
  </si>
  <si>
    <t>@amb_a_mohammed, @laurentfabius, @pmkamla, @presidence_faso, @skerritr, @skngov, @swemfa, @vladarh</t>
  </si>
  <si>
    <t>@boldlu, @borutpahor, @cancilleriaperu, @edgarsrinkevics, @mfabulgaria, @mid_rf, @predsednikrs, @pressslujba, @statehousesey, @swemfa, @vladarh</t>
  </si>
  <si>
    <t>@abratusek, @alexstubb, @anastasiadescy, @auswaertigesamt, @barrosoeu, @bgpresidency, @boldlu, @carlbildt, @dilmabr, @euhvr, @falvarezdesoto, @hannatetteh, @juanmansantos, @laurentfabius, @linkeviciusl, @mfa_kz, @mfa_russia, @mfabulgaria, @mid_rf, @norwaymfa, @palazzo_chigi, @pmnawazsharif, @predsednikrs, @presidencemali, @presidencysrb, @pressslujba, @seychellesmfa, @statehousesey, @swemfa</t>
  </si>
  <si>
    <t>@alexstubb, @barrosoeu, @desdelamoncloa, @dilmabr, @dreynders, @ediramaal, @enver_hoxhaj, @euhvr, @foreignministry, @francediplo_ar, @hoshyarzebari, @israel, @israelmfa, @joseameadek, @juanmansantos, @kasnms, @khalidalkhalifa, @kronprinsparet, @laurentlamothe, @macky_sall, @mfakosovo, @micwebtonga, @mvep_hr, @nasserjudeh, @pmkamla, @pmomalaysia, @prcavacosilva, @presidenciard, @primeministry, @repsouthsudan, @robertfico, @swemfa, @ukurdu, @urugwirovillage, @usabilaraby, @vladarh, @williamjhague</t>
  </si>
  <si>
    <t>@britishmonarchy, @cancilleriaperu, @elysee, @farnesinapress, @federicamog, @laurentfabius, @mzzrs, @swemfa</t>
  </si>
  <si>
    <t>@amb_a_mohammed, @enver_hoxhaj, @mfa_russia, @mfaiceland, @mid_rf, @norwaymfa, @pakdiplomacy, @swemfa, @tunisiediplo</t>
  </si>
  <si>
    <t>@adamjeanpaul, @cancilleriaec, @dilmabr, @juanmansantos, @laurentfabius, @mfa_russia, @mirexrd, @pmkamla, @prensamichelle, @presidence_faso, @presidenciapy, @presidenciard, @seychellesmfa, @skerritr, @statehousesey, @swemfa, @vencancilleria, @vladarh</t>
  </si>
  <si>
    <t>@aalqirbi, @khalidalkhalifa, @laurentfabius, @mofasomalia, @rafikabdessalem, @swemfa, @vladarh</t>
  </si>
  <si>
    <t>@adrian_hasler, @swemfa, @vladarh</t>
  </si>
  <si>
    <t>@barrosoeu, @boldlu, @brivibas36, @carlbildt, @eliodirupo, @enver_hoxhaj, @germanydiplo, @govslovenia, @israelmfa, @laurentfabius, @megovernment, @mfa_austria, @mvep_hr, @palazzo_chigi, @prcavacosilva, @swemfa, @vladarh</t>
  </si>
  <si>
    <t>@diplopubliquetr, @presidencemali</t>
  </si>
  <si>
    <t>@amamambabazi, @boldlu, @cancilleriacr, @falvarezdesoto, @laurentfabius, @mfaiceland, @mfapresskenya, @mofasomalia, @norwaymfa, @presidenciacr, @pressslujba, @swemfa, @utenriksdept, @vladarh</t>
  </si>
  <si>
    <t>@eu_eeas, @nasserjudeh, @presidentkosovo, @primeministry, @swemfa</t>
  </si>
  <si>
    <t>@cancilleriaperu, @enver_hoxhaj, @itamaratygovbr, @jauamiranda, @joseameadek, @laurentfabius, @mfaiceland, @mirexrd, @presidencia_ec, @sanchezceren, @swemfa, @utrikesdep, @vencancilleria</t>
  </si>
  <si>
    <t>@arlietas, @edgarsrinkevics, @prcavacosilva, @straujuma, @swemfa, @tpkanslia, @vladarh</t>
  </si>
  <si>
    <t>@cancilleriaperu, @minbuza, @swemfa</t>
  </si>
  <si>
    <t>@nouri_almaliki, @swemfa, @usadarfarsi</t>
  </si>
  <si>
    <t>@ahmet_davutoglu, @barrosoeu, @basbakanlikkdk, @cancilleriaperu, @carlbildt, @dilmabr, @diplopubliquetr, @edgarsrinkevics, @enver_hoxhaj, @epn, @euhvr, @foreignoffice, @hashimthacipm, @israel, @israelmfa, @iurieleanca, @juanmansantos, @laurentfabius, @laurentlamothe, @macky_sall, @mfakosovo, @mofasomalia, @nkmaliky, @number10gov, @pmomalaysia, @prcavacosilva, @presidence_faso, @swemfa, @tc_disisleri, @trofficeofpd, @vladarh, @williamjhague</t>
  </si>
  <si>
    <t>@abdoulayediop8, @beilehmofa, @bernardmembe, @cabinetofficeke, @egyptgovportal, @foreignoffice, @maroc_egov, @mfapresskenya, @mofasomalia, @presidence_faso, @pscu_digital, @repsouthsudan, @samoagovt, @swemfa, @vladarh</t>
  </si>
  <si>
    <t>@skerritr, @skngov, @statehousesey, @swemfa, @vladarh</t>
  </si>
  <si>
    <t>@enver_hoxhaj, @mofasomalia, @swemfa</t>
  </si>
  <si>
    <t>@eliodirupo, @evenizelos, @govgr, @swemfa, @vladarh</t>
  </si>
  <si>
    <t>@amb_a_mohammed, @laurentfabius, @mfaiceland, @swemfa</t>
  </si>
  <si>
    <t>@naurubwiema, @statehousesey, @swemfa</t>
  </si>
  <si>
    <t>@cancilleriasv, @foreignoffice, @mirexrd</t>
  </si>
  <si>
    <t>@adamjeanpaul, @amamambabazi, @amb_a_mohammed, @bdipresidence, @bernardmembe, @borutpahor, @casacivilpra, @commsunitsl, @dilmabr, @euhvr, @falvarezdesoto, @foreignoffice, @francediplo, @governmentza, @habumuremyip, @hannatetteh, @juanmansantos, @laurentfabius, @laurentlamothe, @macky_sall, @mfakosovo, @minaffetrwanda, @palazzo_chigi, @pmkamla, @pmoindia, @pr_paul_biya, @presidence_faso, @presidencemali, @presidenciacv, @primaturerdc, @primaturerwanda, @seychellesmfa, @statehousekenya, @statehousesey, @swemfa, @ukenyatta, @urugwirovillage, @vladarh</t>
  </si>
  <si>
    <t>@laurentfabius, @presidence_faso, @presidencemali, @primaturerdc</t>
  </si>
  <si>
    <t>@egovbahrain, @maroc_egov, @presidence_faso, @swemfa, @uaemgov, @vladarh</t>
  </si>
  <si>
    <t>@carlbildt, @hassanalbolkia2, @inokeratu, @juanmansantos, @juliebishopmp, @laurentfabius, @leehsienloong, @malaysia_gov, @mofa_indonesia, @najibrazak, @palazzo_chigi, @portal_kemlu_ri, @setkabgoid, @swemfa</t>
  </si>
  <si>
    <t>@cancilleriacr, @cancilleriacrc, @cancilleriaperu, @dfatdcanada, @euhvr, @itamaratygovbr, @maecdcanada, @ministroalmagro, @presidenciapy, @sanchezceren, @swemfa, @vladarh</t>
  </si>
  <si>
    <t>@belarusmid, @dfatdcanada, @falvarezdesoto, @greecemfa, @hashimthacipm, @lithuaniamfa, @maeromania, @mfa_ukraine, @mid_rf, @mofasomalia</t>
  </si>
  <si>
    <t>@cancilleriacr, @cancilleriapma, @presidenciacr, @swemfa, @vladarh</t>
  </si>
  <si>
    <t>@mahamadouissouf, @primaturerdc, @swemfa</t>
  </si>
  <si>
    <t>@cancilleriaperu, @carlbildt, @govslovenia, @laurentfabius, @predsednikrs, @swemfa</t>
  </si>
  <si>
    <t>@portal_kemlu_ri, @swemfa</t>
  </si>
  <si>
    <t>@gunnarbragis, @mfaiceland, @swemfa</t>
  </si>
  <si>
    <t>@alexstubb, @auswaertigesamt, @belarusmfa, @belgiummfa, @boldlu, @borgebrende, @cancilleriaperu, @cyprusmfa, @dfat, @dfatdcanada, @diplomacy_rm, @ditmirbushati, @dreynders, @edgarsrinkevics, @enver_hoxhaj, @falvarezdesoto, @foreignoffice, @francediplo, @francediplo_en, @grybauskaite_lt, @hashimthacipm, @honjohnbaird, @ikasoulides, @israel, @israelmfa, @iurieleanca, @juliebishopmp, @laurentfabius, @linkeviciusl, @lithuaniamfa, @maeromania, @mfa_austria, @mfa_ukraine, @mfagovge, @mfaiceland, @mfakosovo, @mid_rf, @miroslavlajcak, @mofasomalia, @mzzrs, @norwaymfa, @pakdiplomacy, @palazzo_chigi, @pressslujba, @primeministerge, @sebastiankurz, @slovakiamfa, @swemfa, @urmaspaet, @valismin, @vidarhelgesen</t>
  </si>
  <si>
    <t>@dilmabr, @euhvr, @francediplo, @francediplo_ar, @hannatetteh, @juanmansantos, @laurentfabius, @laurentlamothe, @mofasomalia, @palazzo_chigi, @pmnawazsharif, @presidence_faso, @presidencemali, @swemfa, @usabilaraby, @vladarh</t>
  </si>
  <si>
    <t>@albanianmfa, @azerbaijanmfa, @belarusmfa, @belarusmid, @boldlu, @cancilleriaperu, @cyprusmfa, @enver_hoxhaj, @francediplo, @govslovenia, @israelmfa, @latvian_mfa, @laurentfabius, @maecgob, @maeromania, @mfa_austria, @mfa_russia, @mfabulgaria, @mfaiceland, @mfamongolia_eng, @mid_rf, @mofasomalia, @mvep_hr, @mzzrs, @norwaymfa, @pressslujba, @sebastiankurz, @ulkoministerio</t>
  </si>
  <si>
    <t>@amb_a_mohammed, @eu_eeas, @foreignoffice, @francediplo, @laurentfabius, @repsouthsudan, @somaligov_, @statehousesey, @swemfa, @trofficeofpd, @williamjhague</t>
  </si>
  <si>
    <t>@cancilleriacr, @cancilleriacrc, @cancilleriaec, @cancilleriapa, @cancilleriaperu, @cancilleriasv, @enver_hoxhaj, @falvarezdesoto, @francediplo, @francediplo_es, @itamaratygovbr, @laurentfabius, @merrionstreet, @mfa_russia, @mfaiceland, @mid_rf, @mirexrd, @norwaymfa, @presidenciacr, @statedept</t>
  </si>
  <si>
    <t>@cancilleriacr, @cancilleriasv, @enver_hoxhaj, @israelmfa, @laurentfabius, @mfa_russia, @mfaiceland, @mirexrd, @pressslujba, @utenriksdept</t>
  </si>
  <si>
    <t>@abdoulayediop8, @adamjeanpaul, @albanianmfa, @alexstubb, @arlietas, @auswaertigesamt, @azerbaijanmfa, @barackobama, @belarusmfa, @belarusmid, @belgiummfa, @bernardmembe, @boldlu, @borgebrende, @borutpahor, @bwgovernment, @cabinetofficeke, @cancilleriacol, @cancilleriacr, @cancilleriaperu, @carlbildt, @commsunitsl, @cyprusmfa, @desdelamoncloa, @diplomacy_rm, @ditmirbushati, @drtedros, @edgarsrinkevics, @ediramaal, @enver_hoxhaj, @eu_commission, @evenizelos, @falvarezdesoto, @farnesinapress, @federicamog, @fijipm, @fijirepublic, @francediplo_ar, @francediplo_en, @francediplo_es, @govslovenia, @govtofgeorgia, @gunnarbragis, @hannatetteh, @hashimthacipm, @honjohnbaird, @hoshyarzebari, @ikasoulides, @israel, @israelipm, @iurieleanca, @jc_varela, @joseameadek, @juanmansantos, @juliebishopmp, @khalidalkhalifa, @lacasablanca, @latvian_mfa, @laurentfabius, @linkeviciusl, @lithuaniamfa, @lmushikiwabo, @luisguillermosr, @mae_haiti, @maecdcanada, @maecgob, @maeromania, @margvelashvilig, @megovernment, @mfa_austria, @mfa_kz, @mfa_russia, @mfa_ukraine, @mfabulgaria, @mfaethiopia, @mfagovge, @mfagovtt, @mfaiceland, @mfakosovo, @mfamongolia_eng, @mfapresskenya, @mfaturkey, @mfaupdate, @micheljmartelly, @micwebtonga, @mid_rf, @minaffetrwanda, @ministroalmagro, @mirexrd, @mofasomalia, @mpmctweeter, @mvep_hr, @mzzrs, @nasserjudeh, @nikolapoposki, @oaainformation, @ofmuae, @osmanizarar, @pakdiplomacy, @palazzo_chigi, @pavloklimkin, @pmkamla, @pmomalaysia, @polandmfa, @premierrp, @prensapalacio, @presidence_faso, @presidencemali, @presidenciacr, @presidenciacv, @presidenciard, @pressslujba, @programa_pp, @rafikabdessalem, @repsouthsudan, @samoagovt, @sanchezceren, @sebastiankurz, @seychellesmfa, @sigmundurdavid, @sikorskiradek, @slovakiamfa, @somalipm, @statehousesey, @taaviroivas, @tpkanslia, @ukurdu, @urmaspaet, @utenriksdept, @utrikesdep, @valismin, @vidarhelgesen, @vladarh, @williamjhague</t>
  </si>
  <si>
    <t>@adamjeanpaul, @beilehmofa, @cabinetofficeke, @commsunitsl, @laurentfabius, @lmushikiwabo, @mfaethiopia, @minaffetrwanda, @presidencemali, @repsouthsudan, @rwandagov, @seychellesmfa, @somaligov_, @statehousesey, @swemfa</t>
  </si>
  <si>
    <t>@laurentfabius, @statehousesey, @swemfa</t>
  </si>
  <si>
    <t>@laurentfabius, @presidence_faso, @swemfa</t>
  </si>
  <si>
    <t>@amb_a_mohammed, @laurentfabius, @presidence_faso, @repsouthsudan, @seychellesmfa, @statehousesey, @swemfa, @ugandamfa, @vladarh</t>
  </si>
  <si>
    <t>@cancilleriaperu, @euhvr, @prcavacosilva, @swemfa, @vladarh</t>
  </si>
  <si>
    <t>@barrosoeu, @brivibas36, @swemfa, @urmaspaet, @vladarh</t>
  </si>
  <si>
    <t>@barrosoeu, @presidenciard, @swemfa, @vladarh</t>
  </si>
  <si>
    <t>@indiandiplomacy, @inokeratu, @narendramodi, @pmoindia, @tsheringtobgay</t>
  </si>
  <si>
    <t>@adamjeanpaul, @arlietas, @cyprusmfa, @falvarezdesoto, @farnesinapress, @govslovenia, @greecemfa, @gunnarbragis, @ikasoulides, @lithuaniamfa, @maecgob, @maeromania, @mfamongolia_eng, @mofasomalia, @pakdiplomacy, @pressslujba, @sebastiankurz, @seychellesmfa</t>
  </si>
  <si>
    <t>@brivibas36</t>
  </si>
  <si>
    <t>@edgarsrinkevics, @maeromania, @prcavacosilva, @swemfa, @vladarh</t>
  </si>
  <si>
    <t>@cancilleriaperu, @diplopubliquetr, @foreignoffice, @francediplo, @mfa_kz, @mfaiceland, @mfakosovo, @norwaymfa, @pakdiplomacy, @pdturkeyarabic, @trofficeofpd</t>
  </si>
  <si>
    <t>@basbakanlikkdk, @cancilleriaperu, @diplopubliquetr, @elysee, @israel, @israelmfa, @juanmansantos, @laurentfabius, @pdturkeyarabic, @swemfa, @tc_disisleri, @trofficeofpd, @vladarh</t>
  </si>
  <si>
    <t>@swemfa, @vladarh, @vladars</t>
  </si>
  <si>
    <t>@cancilleriaperu, @farnesinapress, @laurentfabius, @mfa_russia, @mfaiceland, @norwaymfa, @palazzo_chigi, @pressslujba</t>
  </si>
  <si>
    <t>@governmentza, @mofasomalia</t>
  </si>
  <si>
    <t>@abdirahmanbeile, @eu_eeas, @mofasomalia, @somaligov_, @swemfa, @trofficeofpd</t>
  </si>
  <si>
    <t>@alexstubb, @carlbildt, @dfat, @dfatdcanada, @dilmabr, @edgarsrinkevics, @euhvr, @honjohnbaird, @inokeratu, @juanmansantos, @laurentfabius, @naurubwiema, @osmanizarar, @palazzo_chigi, @pmomalaysia, @presidencemali</t>
  </si>
  <si>
    <t>@eu_eeas, @kronprinsparet, @laurentfabius, @predsednikrs</t>
  </si>
  <si>
    <t>@albanianmfa, @arlietas, @carlbildt, @govslovenia, @laurentfabius, @maecgob, @maeromania, @mfa_russia, @mfaiceland, @mfakosovo, @norwaymfa, @palazzo_chigi, @swemfa, @utrikesdep</t>
  </si>
  <si>
    <t>@basbakanlikkdk, @carlbildt, @diplopubliquetr, @edgarsrinkevics, @elysee, @foreignoffice, @germanydiplo, @hassanalbolkia2, @laurentfabius, @mfakosovo, @mfaturkey, @osmanizarar, @palazzo_chigi, @pdturkeyarabic, @pmkamla, @pmnawazsharif, @presidencemali, @presidenciacv, @presidencysrb, @seychellesmfa, @statehousesey, @swemfa, @trofficeofpd, @vladarh</t>
  </si>
  <si>
    <t>@mfamongolia_eng, @mforeignaffairs, @swemfa</t>
  </si>
  <si>
    <t>@francediplo, @laurentfabius, @maecgob, @mfa_russia, @mfaiceland, @mfakosovo, @minaffetrwanda, @norwaymfa, @polandmfa, @presidencetn, @pressslujba, @utenriksdept</t>
  </si>
  <si>
    <t>@amb_a_mohammed, @swemfa, @vladarh</t>
  </si>
  <si>
    <t>@maroc_egov, @micwebtonga, @seychellesmfa, @somaligov_, @statehousesey, @swemfa</t>
  </si>
  <si>
    <t>@lmushikiwabo</t>
  </si>
  <si>
    <t>@lithuaniamfa, @maecgob, @mfaiceland, @mfamongolia_eng, @pressslujba</t>
  </si>
  <si>
    <t>@abdoulayediop8, @adamjeanpaul, @amamambabazi, @beilehmofa, @bernardmembe, @commsunitsl, @drtedros, @foreignofficeke, @habumuremyip, @juanmansantos, @laurentfabius, @lmushikiwabo, @macky_sall, @minaffetrwanda, @mofasomalia, @presidencemali, @primaturerdc, @primaturerwanda, @pscu_digital, @repsouthsudan, @rwandagov, @seychellesmfa, @somaligov_, @statehousesey, @swemfa, @ugandamediacent, @urugwirovillage</t>
  </si>
  <si>
    <t>@belarusmfa, @boldlu, @cancilleriaperu, @diplomacy_rm, @enver_hoxhaj, @govslovenia, @greecemfa, @israelmfa, @laurentfabius, @lithuaniamfa, @maeromania, @mfaethiopia, @mid_rf, @pakdiplomacy, @palazzo_chigi, @pressslujba</t>
  </si>
  <si>
    <t>@diplomacy_rm, @ditmirbushati, @enver_hoxhaj, @mfaiceland</t>
  </si>
  <si>
    <t>@abdoulayediop8, @amb_a_mohammed, @bdipresidence, @beilehmofa, @elysee, @israelmfa, @jammehofficial, @laurentfabius, @mfakosovo, @mfapresskenya, @mofasomalia, @osmanizarar, @presidenciard, @pscu_digital, @swemfa, @vladarh</t>
  </si>
  <si>
    <t>@usaurdu</t>
  </si>
  <si>
    <t>@bahdiplomatic, @francediplo_ar, @israel, @usaenfrancais, @usaporusski</t>
  </si>
  <si>
    <t>@usaporusski, @usaurdu</t>
  </si>
  <si>
    <t>@cancilleriacol, @cancilleriaperu, @francediplo_es, @mirexrd, @presidenciard</t>
  </si>
  <si>
    <t>@diplopubliquetr, @pressslujba</t>
  </si>
  <si>
    <t>@laurentfabius, @mzzrs, @pressslujba</t>
  </si>
  <si>
    <t>@pmnawazsharif, @statedept, @ukurdu</t>
  </si>
  <si>
    <t>@cancilleriaperu, @gunnarbragis, @israel, @laurentfabius, @mid_rf, @tpkanslia</t>
  </si>
  <si>
    <t>@cancilleriaperu, @mfakosovo, @tpkanslia</t>
  </si>
  <si>
    <t>@arlietas, @auswaertigesamt, @belarusmfa, @belarusmid, @cancilleriaperu, @cyprusmfa, @enver_hoxhaj, @francediplo, @govslovenia, @laurentfabius, @maeromania, @mfa_ukraine, @mofasomalia, @mzzrs, @pressslujba, @sebastiankurz, @stenbockimaja</t>
  </si>
  <si>
    <t>@brivibas36, @swemfa</t>
  </si>
  <si>
    <t>@cancilleriaperu, @francediplo, @francediplo_es, @israelmfa, @itamaratygovbr, @laurentfabius, @maecgob, @mfa_russia, @mfaiceland, @mid_rf, @ministroalmagro, @mirexrd, @pressslujba, @utenriksdept</t>
  </si>
  <si>
    <t>@cancilleriaperu, @enver_hoxhaj, @linkeviciusl, @lithuaniamfa, @swemfa</t>
  </si>
  <si>
    <t>@diplomacy_rm, @edgarsrinkevics, @enver_hoxhaj, @laurentfabius, @maeromania, @mfakosovo, @mvep_hr, @sebastiankurz</t>
  </si>
  <si>
    <t>@eliodirupo, @gruevskinikola, @swemfa</t>
  </si>
  <si>
    <t>@cancilleriaperu, @enver_hoxhaj, @megovernment, @presidencysrb, @vladars</t>
  </si>
  <si>
    <t>@enver_hoxhaj, @israel, @mfakosovo, @norwaymfa, @presidencysrb, @swemfa</t>
  </si>
  <si>
    <t>@cancilleriaperu, @presidencysrb</t>
  </si>
  <si>
    <t>@borutpahor, @carlbildt, @ditmirbushati, @enver_hoxhaj, @lagumdzijaz, @laurentfabius, @lithuaniamfa, @mfaiceland, @mfakosovo, @mvep_hr, @mzzrs, @predsednikrs, @vladarh</t>
  </si>
  <si>
    <t>@cancilleriaperu, @govslovenia, @swemfa, @vladarh</t>
  </si>
  <si>
    <t>@prcavacosilva, @swemfa, @vladarh</t>
  </si>
  <si>
    <t>@abdoulayediop8, @abratusek, @adamjeanpaul, @ado__solutions, @agarciapadilla, @albanianmfa, @alexstubb, @amamambabazi, @anastasiadescy, @arlietas, @armandoguebuza, @bahdiplomatic, @barackobama, @barrosoeu, @belgiummfa, @boldlu, @borutpahor, @britishmonarchy, @brivibas36, @bwgovernment, @cancilleriacr, @cancilleriacrc, @cancilleriaec, @cancilleriaperu, @casacivilpra, @commsunitsl, @cypresidency, @david_cameron, @deptestadopr, @desdelamoncloa, @dfatdcanada, @ditmirbushati, @dreynders, @drtedros, @eamongilmore, @edgarsrinkevics, @ediramaal, @egyptgovportal, @eliodirupo, @elysee, @emansionliberia, @enver_hoxhaj, @eu_commission, @eu_eeas, @euhvr, @evenizelos, @falvarezdesoto, @farnesinapress, @federicamog, @fijipm, @fijirepublic, @foreignoffice, @fortalezapr, @francediplo, @francediplo_ar, @georgiagovge, @governandorra, @govslovenia, @greecemfa, @grybauskaite_lt, @gunnarbragis, @hannatetteh, @honjohnbaird, @horacio_cartes, @hoshyarzebari, @imprensapr, @israel, @israelipm, @israelipm_heb, @israelmfa, @itamaratygovbr, @iurieleanca, @jgoodlucktweets, @johnkeypm, @joseameadek, @juanmansantos, @juliebishopmp, @karimmassimov, @karimmassimov_e, @khalidalkhalifa, @kremlinrussia, @kremlinrussia_e, @kronprinsparet, @laurentfabius, @laurentlamothe, @linkeviciusl, @luisguillermosr, @mae_haiti, @maecdcanada, @maecgob, @margvelashvilig, @marianorajoy, @md_higgins, @medvedevrussia, @megovernment, @merrionstreet, @mfa_austria, @mfa_ukraine, @mfagovge, @mfagovtt, @mfaiceland, @mfakosovo, @mfaofarmenia, @mfapresskenya, @mfaupdate, @michaelsata, @micheljmartelly, @micwebtonga, @minaffetrwanda, @ministroalmagro, @miroslavlajcak, @mofakr_eng, @mofasomalia, @moussamara2, @mvep_hr, @mzzrs, @nasserjudeh, @nikolapoposki, @nkmaliky, @norwaymfa, @noticiacr, @oaainformation, @ortcomkze, @osucastle, @palaismonaco, @palazzo_chigi, @pmkamla, @pmoindia, @pmomalaysia, @polandmfa, @prcavacosilva, @premierrp, @presidence_faso, @presidenceci, @presidencemali, @presidenciacr, @presidenciacv, @presidenciapy, @presidenciard, @presidencyghana, @presidentkosovo, @pressslujba, @primaturerwanda, @primeministergr, @regsprecher, @repgabon, @repsouthsudan, @rwandagov, @samoagovt, @sebastiankurz, @sekhoutoureya, @serbiangov, @seychellesmfa, @sigmundurdavid, @skerritr, @skngov, @slovakiamfa, @somalipm, @statehousesey, @statsmin_kontor, @swemfa, @tbasescu, @thevillasomalia, @tpkanslia, @ukurdu, @ulkoministerio, @urugwirovillage, @usabilaraby, @usadarfarsi, @usaemportugues, @usaenespanol, @utrikesdep, @valismin, @victor_ponta, @vidarhelgesen, @vigenin, @vladarh, @vladars, @williamjhague</t>
  </si>
  <si>
    <t>@adamjeanpaul, @ahmet_davutoglu, @albanianmfa, @anastasiadescy, @auswaertigesamt, @bahdiplomatic, @beilehmofa, @belarusmfa, @belgiummfa, @bgpresidency, @boldlu, @cancilleriaec, @cancilleriaperu, @commsunitsl, @dfat, @dfatdcanada, @dfatirl, @diplomacy_rm, @ditmirbushati, @drtedros, @erna_solberg, @eu_eeas, @falvarezdesoto, @federicamog, @foreignministry, @francediplo, @gebran_bassil, @germanydiplo, @govslovenia, @greecemfa, @gruevskinikola, @grybauskaite_lt, @gunnarbragis, @habumuremyip, @hannatetteh, @hashimthacipm, @ikasoulides, @israel, @itamaratygovbr, @joseameadek, @karimmassimov, @karimmassimov_e, @lithuaniamfa, @maecdcanada, @maeromania, @mapon_matata, @margvelashvilig, @megovernment, @merrionstreet, @mfa_austria, @mfa_kz, @mfa_russia, @mfa_ukraine, @mfabulgaria, @mfaiceland, @mfakosovo, @mfapresskenya, @mid_rf, @minaffetrwanda, @minbuza, @mirexrd, @miroslavlajcak, @mofakr_eng, @mofasomalia, @mvep_hr, @mzzrs, @nikolapoposki, @norwaymfa, @oaainformation, @pakdiplomacy, @palazzo_chigi, @pmkamla, @polandmfa, @predsednikrs, @presidencysrb, @presidentkosovo, @pressslujba, @primaturerdc, @primaturerwanda, @primeministerge, @primeministry, @pscu_digital, @sebastiankurz, @seychellesmfa, @skngov, @slovakiamfa, @swemfa, @tpkanslia, @ulkoministerio, @urmaspaet, @usadarfarsi, @utenriksdept, @utrikesdep, @valismin, @vidarhelgesen, @vladarh</t>
  </si>
  <si>
    <t>@laurentfabius, @mfaiceland</t>
  </si>
  <si>
    <t>@eu_eeas, @euhvr, @juanmansantos</t>
  </si>
  <si>
    <t>@auswaertigesamt, @boldlu, @diplomacy_rm, @edgarsrinkevics, @enver_hoxhaj, @eu_eeas, @honjohnbaird, @linkeviciusl, @margvelashvilig, @mfa_ukraine, @mofasomalia, @mzzrs, @pavloklimkin, @pressslujba, @programa_pp</t>
  </si>
  <si>
    <t>@ahmet_davutoglu</t>
  </si>
  <si>
    <t>@mfaturkey</t>
  </si>
  <si>
    <t>@somalipm</t>
  </si>
  <si>
    <t>@vladars</t>
  </si>
  <si>
    <t>@grybauskaite_lt, @linkeviciusl, @lithuaniamfa, @vyriausybe</t>
  </si>
  <si>
    <t>@carlbildt, @hhshkmohd, @khalidalkhalifa, @mofauae, @nasserjudeh, @ofmuae, @williamjhague</t>
  </si>
  <si>
    <t>@amb_a_mohammed, @laurentfabius, @mfa_russia, @seychellesmfa, @statehousesey</t>
  </si>
  <si>
    <t>@ado__solutions</t>
  </si>
  <si>
    <t>@davidbernierpr, @deptestadopr, @fortalezapr</t>
  </si>
  <si>
    <t>@a_davutoglu_ar, @alexstubb, @basbakanlikkdk, @carlbildt, @ditmirbushati, @drtedros, @enver_hoxhaj, @honjohnbaird, @laurentfabius, @mfaturkey, @nasserjudeh, @tc_disisleri, @trofficeofpd</t>
  </si>
  <si>
    <t>@carlbildt, @dfatdcanada, @ditmirbushati, @enver_hoxhaj, @eu_eeas, @francediplo_en, @greecemfa, @indiandiplomacy, @israel, @israelmfa, @latvian_mfa, @laurentfabius, @mfa_russia, @mfabulgaria, @mfakosovo, @mfaturkey, @mzzrs, @norwaymfa, @polandmfa</t>
  </si>
  <si>
    <t>@ahmet_davutoglu, @auswaertigesamt, @borgebrende, @carlbildt, @dreynders, @edgarsrinkevics, @enver_hoxhaj, @eu_commission, @eu_eeas, @fingovernment, @foreignoffice, @germanydiplo, @greecemfa, @grybauskaite_lt, @hannatetteh, @ilvestoomas, @joseameadek, @juliebishopmp, @khalidalkhalifa, @laurentfabius, @linkeviciusl, @lithuaniamfa, @mfaiceland, @miroslavlajcak, @mzzrs, @presidentkosovo, @taaviroivas, @tpkanslia, @ulkoministerio, @valtioneuvosto, @victor_ponta, @vidarhelgesen, @williamjhague</t>
  </si>
  <si>
    <t>@boldlu, @elbegdorj, @laurentfabius, @pmoffice_mn, @ts_elbegdorj</t>
  </si>
  <si>
    <t>@habumuremyip, @laurentlamothe, @presidence_faso, @ugandamediacent, @urugwirovillage</t>
  </si>
  <si>
    <t>@adamjeanpaul, @azerbaijanmfa, @beilehmofa, @bernardmembe, @cabinetofficeke, @drtedros, @foreignofficeke, @honjohnbaird, @israelmfa, @laurentfabius, @lmushikiwabo, @minaffetrwanda, @mofasomalia, @pscu_digital, @statehousekenya, @ukenyatta, @williamjhague</t>
  </si>
  <si>
    <t>@cypresidency, @cyprusmfa, @eu_eeas, @euhvr, @govcyprus, @greecemfa, @ikasoulides, @palazzo_chigi</t>
  </si>
  <si>
    <t>@brivibas36, @edgarsrinkevics, @eu_commission, @eu_eeas</t>
  </si>
  <si>
    <t>@alexstubb, @carlbildt, @enver_hoxhaj, @eu_commission, @eu_eeas, @foreignoffice, @francediplo, @francediplo_en, @germanydiplo, @israel, @israelmfa, @itamaratygovbr, @laurentfabius, @maeromania, @mfa_austria, @mfa_russia, @mzzrs, @norwaymfa, @polandmfa, @regsprecher, @sebastiankurz, @swemfa</t>
  </si>
  <si>
    <t>@predsednikrs, @sebastiankurz</t>
  </si>
  <si>
    <t>@amb_a_mohammed, @belarusmfa, @belarusmid, @cyprusmfa, @dfatdcanada, @diplomacy_rm, @francediplo, @francediplo_en, @greecemfa, @israelmfa, @latvian_mfa, @laurentfabius, @lithuaniamfa, @mfa_austria, @mfa_kz, @mfa_russia, @mfa_ukraine, @mfamongolia_eng, @mfaturkey, @mofasomalia, @norwaymfa, @polandmfa, @pressslujba</t>
  </si>
  <si>
    <t>@azpresident, @presidentaz</t>
  </si>
  <si>
    <t>@azerbaijanpa, @presidentaz</t>
  </si>
  <si>
    <t>@carlbildt, @dfat, @dfatdcanada, @foreignministry, @foreignoffice, @greecemfa, @khalidalkhalifa, @mfaturkey, @polandmfa, @statedept</t>
  </si>
  <si>
    <t>@erna_solberg, @medvedevrussia, @medvedevrussiae</t>
  </si>
  <si>
    <t>@brivibas36, @eliodirupo, @elysee, @eu_commission, @eu_eeas, @euhvr, @francediplo, @governandorra, @grybauskaite_lt, @hashimthacipm, @ilvestoomas, @marianorajoy, @megovernment, @number10gov, @premierrp, @vladarh, @vladars</t>
  </si>
  <si>
    <t>@ahmet_davutoglu, @diplopubliquetr, @eu_commission, @mfaturkey, @tc_disisleri, @trofficeofpd</t>
  </si>
  <si>
    <t>@presidencemali, @rwandagov</t>
  </si>
  <si>
    <t>@amb_a_mohammed, @mofasomalia, @somalipm</t>
  </si>
  <si>
    <t>@azerbaijanmfa, @dfatdcanada, @edgarsrinkevics, @eu_eeas, @foreignoffice, @francediplo, @francediplo_en, @israel, @israelmfa, @itamaratygovbr, @latvian_mfa, @linkeviciusl, @lithuaniamfa, @mfa_austria, @mfa_russia, @mfa_ukraine, @mfabulgaria, @mid_rf, @polandmfa, @pressslujba, @swemfa</t>
  </si>
  <si>
    <t>@azerbaijanmfa, @lithuaniamfa, @mfa_kz, @mfa_russia, @mid_rf, @pressslujba</t>
  </si>
  <si>
    <t>@cyprusmfa, @dreynders, @eliodirupo, @eu_commission, @francediplo, @francediplo_en, @germanydiplo, @israelmfa, @maecgob, @minaffetrwanda, @mzzrs, @norwaymfa, @polandmfa, @sebastiankurz, @swemfa</t>
  </si>
  <si>
    <t>@amb_a_mohammed, @enver_hoxhaj, @foreigntanzania, @hannatetteh, @iraqmfa, @jmkikwete, @swemfa</t>
  </si>
  <si>
    <t>@dilmabr, @eu_commission, @mfabulgaria, @predsednikrs, @presidencysrb</t>
  </si>
  <si>
    <t>@elysee, @eu_eeas, @euhvr, @foreignoffice, @israel, @israelmfa, @johnkeypm, @juanmansantos, @laurentlamothe, @mofa_kr, @mofakr_eng, @najibrazak, @number10gov, @palazzo_chigi, @pmkamla, @pmomalaysia, @prcavacosilva, @primeministerkr, @swemfa, @vladarh</t>
  </si>
  <si>
    <t>@altankhuyag_mn, @borgebrende, @diplomacy_rm, @edgarsrinkevics, @elbegdorj, @laurentfabius, @linkeviciusl, @mfa_russia, @mfaiceland, @mfamongolia_eng, @mforeignaffairs, @norwaymfa, @pmoffice_mn, @ts_elbegdorj, @zasagmn</t>
  </si>
  <si>
    <t>@alexstubb, @boldlu, @carlbildt, @erna_solberg, @johnkerry, @kronprinsparet, @laurentfabius, @miroslavlajcak, @nasserjudeh, @norwaymfa, @sebastiankurz, @statsmin_kontor, @utenriksdept, @vidarhelgesen, @williamjhague</t>
  </si>
  <si>
    <t>@eu_commission, @euhvr, @mzzrs, @palazzo_chigi, @vladarh, @vladars</t>
  </si>
  <si>
    <t>@laurentfabius, @mfa_li</t>
  </si>
  <si>
    <t>@imprensapr, @itamaratygovbr</t>
  </si>
  <si>
    <t>@casareal, @elysee, @foreignoffice, @kronprinsparet, @number10gov, @pmharper</t>
  </si>
  <si>
    <t>@arlietas, @barrosoeu, @edgarsrinkevics, @eu_commission, @euhvr, @foreignoffice, @palazzo_chigi, @rigas_pils, @straujuma</t>
  </si>
  <si>
    <t>@rwandagov</t>
  </si>
  <si>
    <t>@mofaic</t>
  </si>
  <si>
    <t>@amb_a_mohammed, @ukenyatta</t>
  </si>
  <si>
    <t>@foreignoffice, @number10gov</t>
  </si>
  <si>
    <t>@presrajapaksa</t>
  </si>
  <si>
    <t>@cancilleriaec, @cancilleriaperu, @infopresidencia, @itamaratygovbr, @juanmansantos</t>
  </si>
  <si>
    <t>@cancilleriaperu, @presidencemali, @presidenciacr</t>
  </si>
  <si>
    <t>@cancilleriaec, @francediplo, @israel, @israelmfa, @mfabulgaria, @noticiacr, @presidenciacr, @presidenciard</t>
  </si>
  <si>
    <t>@cancilleriacol, @cancilleriacrc, @cancilleriapa, @cancilleriaperu, @cancilleriapma, @falvarezdesoto, @francediplo_es, @itamaratygovbr, @maecgob, @mfa_russia, @ricardopatinoec, @vencancilleria</t>
  </si>
  <si>
    <t xml:space="preserve">@cancilleriaec, @cancilleriaperu, @cancilleriasv, </t>
  </si>
  <si>
    <t>@cancilleriacol, @cancilleriacr, @cancilleriaec, @cancilleriapa, @enver_hoxhaj, @eu_eeas, @falvarezdesoto, @francediplo, @francediplo_es, @israel, @israelmfa, @itamaratygovbr, @laurentfabius, @laurentlamothe, @maecgob, @megovernment, @mfa_russia, @mfaiceland, @mfakosovo, @mirexrd, @norwaymfa, @ollanta_humalat, @pcmperu, @polandmfa, @prensapalacio, @presidencia_ec, @seccomunicacion, @swemfa</t>
  </si>
  <si>
    <t>@cancilleriaec, @cancilleriasv, @falvarezdesoto</t>
  </si>
  <si>
    <t>@cancilleriapa, @cancilleriapma, @mfa_russia, @presidencia_sv</t>
  </si>
  <si>
    <t>@abzayed, @ahmet_davutoglu, @albanianmfa, @alexstubb, @ashrafghani, @auswaertigesamt, @bahdiplomatic, @borgebrende, @dfat, @dfatdcanada, @ditmirbushati, @drtedros, @edgarsrinkevics, @enver_hoxhaj, @erna_solberg, @eu_commission, @eu_eeas, @federicamog, @foreignministry, @foreignoffice, @francediplo, @francediplo_en, @germanydiplo, @greecemfa, @grybauskaite_lt, @honjohnbaird, @ikasoulides, @ilvestoomas, @itamaratygovbr, @iurieleanca, @johnkerry, @joseameadek, @juliebishopmp, @jzarif, @khalidalkhalifa, @latvian_mfa, @laurentfabius, @linkeviciusl, @lithuaniamfa, @martinlidegaard, @megovernment, @mfa_austria, @mfa_kz, @mfa_russia, @mfa_ukraine, @mfabulgaria, @mfagovge, @mfaiceland, @mfakosovo, @miroslavlajcak, @mvep_hr, @nasserjudeh, @norwaymfa, @ofmuae, @pakdiplomacy, @pavloklimkin, @polandmfa, @repsouthsudan, @sebastiankurz, @sikorskiradek, @taaviroivas, @ulkoministerio, @utenriksdept, @utrikesdep, @valismin, @vidarhelgesen, @vladarh, @williamjhague</t>
  </si>
  <si>
    <t>@dilmabr, @imprensapr, @itamaratygovbr</t>
  </si>
  <si>
    <t>@britishmonarchy, @courgrandducale, @desdelamoncloa</t>
  </si>
  <si>
    <t>@tccankaya, @trpresidency</t>
  </si>
  <si>
    <t>@utrikesdep</t>
  </si>
  <si>
    <t>@casarosadaar, @dilmabr, @epn, @horacio_cartes, @juanmansantos, @mashirafael, @nicolasmaduro, @ollanta_humalat, @presidencia_ec</t>
  </si>
  <si>
    <t>@ebkoroma, @presidencemali, @statehousesl</t>
  </si>
  <si>
    <t>@casareal</t>
  </si>
  <si>
    <t>@raulcastror, @vencancilleria</t>
  </si>
  <si>
    <t>@anastasiadescy, @cyprusmfa, @eu_commission, @eu_eeas, @govcyprus, @palazzo_chigi</t>
  </si>
  <si>
    <t>@anastasiadescy, @azerbaijanmfa, @belgiummfa, @cypresidency, @diplomacy_rm, @eu_commission, @eu_eeas, @francediplo, @francediplo_en, @govcyprus, @greecemfa, @ikasoulides, @israelmfa, @latvian_mfa, @laurentfabius, @lithuaniamfa, @maecgob, @mfa_austria, @mfa_russia, @mfa_ukraine, @mfabulgaria, @mfaiceland, @mfamongolia_eng, @mvep_hr, @norwaymfa, @polandmfa, @sebastiankurz, @ulkoministerio</t>
  </si>
  <si>
    <t>@presidenciard</t>
  </si>
  <si>
    <t>@tonyabbottmhr, @williamjhague</t>
  </si>
  <si>
    <t>@agarciapadilla, @deptestadopr, @fortalezapr</t>
  </si>
  <si>
    <t>@agarciapadilla, @davidbernierpr, @fortalezapr</t>
  </si>
  <si>
    <t>@casareal, @eu_commission, @governandorra, @maecgob, @marianorajoy, @presidenciacr</t>
  </si>
  <si>
    <t>@bahdiplomatic, @carlbildt, @dfatdcanada, @dfatirl, @eu_eeas, @foreignoffice, @francediplo_en, @germanydiplo, @israelmfa, @juliebishopmp, @mfa_russia, @mfaturkey, @mofakr_eng, @mvep_hr, @mzzrs, @norwaymfa, @statedept, @swemfa</t>
  </si>
  <si>
    <t>@albanianmfa, @azerbaijanmfa, @bahdiplomatic, @belarusmfa, @carlbildt, @dfat, @diplomacy_rm, @edgarsrinkevics, @enver_hoxhaj, @eu_eeas, @falvarezdesoto, @farnesinapress, @foreignoffice, @francediplo, @germanydiplo, @hannatetteh, @israelmfa, @laurentfabius, @laurentlamothe, @lithuaniamfa, @maecdcanada, @maeromania, @mfa_russia, @polandmfa, @statedept, @swemfa</t>
  </si>
  <si>
    <t>@dfat, @eamongilmore, @eu_eeas, @foreignoffice, @francediplo_en, @germanydiplo, @laurentfabius, @lithuaniamfa, @merrionstreet, @mfa_austria, @mfa_russia, @polandmfa, @swemfa</t>
  </si>
  <si>
    <t>@bgpresidency, @casacivilbr, @cfkargentina, @epn, @horacio_cartes, @imprensapr, @itamaratygovbr, @juanmansantos, @marianorajoy, @nicolasmaduro, @number10gov, @ollanta_humalat, @prcavacosilva, @prensamichelle, @presidencia_sv</t>
  </si>
  <si>
    <t>@azerbaijanmfa, @boldlu, @cyprusmfa, @dfatdcanada, @edgarsrinkevics, @eu_commission, @eu_eeas, @foreignoffice, @francediplo, @govslovenia, @honjohnbaird, @ilvestoomas, @iraqmfa, @israel, @israelmfa, @iurieleanca, @latvian_mfa, @laurentfabius, @lithuaniamfa, @maecgob, @mfa_austria, @mfa_russia, @mfa_ukraine, @mfabulgaria, @mfaiceland, @mfaturkey, @mid_rf, @mvep_hr, @mzzrs, @norwaymfa, @polandmfa, @slovakiamfa, @swemfa, @valismin</t>
  </si>
  <si>
    <t>@basbakanlikkdk, @laurentfabius, @pdturkeyarabic, @presidencemali, @trofficeofpd</t>
  </si>
  <si>
    <t>@ahmet_davutoglu, @albanianmfa, @carlbildt, @ediramaal, @enver_hoxhaj, @hashimthacipm, @linkeviciusl, @sebastiankurz</t>
  </si>
  <si>
    <t>@alexstubb, @belgiummfa, @laurentfabius, @williamjhague</t>
  </si>
  <si>
    <t>@ahmet_davutoglu, @amb_a_mohammed, @carlbildt, @foreignoffice, @hannatetteh, @lmushikiwabo, @mfaethiopia, @repsouthsudan</t>
  </si>
  <si>
    <t>@dfatirl, @laurentfabius, @merrionstreet</t>
  </si>
  <si>
    <t>@commsunitsl, @statehousesl</t>
  </si>
  <si>
    <t>@alexstubb, @arlietas, @belarusmfa, @boldlu, @brivibas36, @carlbildt, @dfatdcanada, @diplomacy_rm, @eu_commission, @eu_eeas, @hashimthacipm, @honjohnbaird, @latvian_mfa, @laurentfabius, @linkeviciusl, @lithuaniamfa, @maeromania, @megovernment, @mfa_austria, @mfa_russia, @mfa_ukraine, @mfaofarmenia, @mid_rf, @miroslavlajcak, @mzzrs, @norwaymfa, @straujuma, @swemfa, @urmaspaet, @utrikesdep, @williamjhague</t>
  </si>
  <si>
    <t>@ditmirbushati, @federicamog</t>
  </si>
  <si>
    <t>@uaemgov</t>
  </si>
  <si>
    <t>@altankhuyag_mn, @boldlu, @ts_elbegdorj, @vidarhelgesen</t>
  </si>
  <si>
    <t>@barrosoeu, @belgiummfa, @eu_commission, @eu_eeas, @euhvr, @foreignoffice, @laurentfabius, @marianorajoy, @megovernment, @xavier_bettel</t>
  </si>
  <si>
    <t>@barrosoeu, @bluehousekorea, @britishmonarchy, @eu_commission, @euhvr, @gouvernementfr, @francediplo, @francediplo_ar, @francediplo_en, @francediplo_es, @israelipm, @laurentfabius, @marianorajoy, @matignon, @number10gov, @palazzo_chigi, @presidencemali, @presidenciacr, @regsprecher, @vladarh, @vladars</t>
  </si>
  <si>
    <t>@ahmet_davutoglu, @albanianmfa, @alexstubb, @auswaertigesamt, @bernardmembe, @cancilleriaperu, @carlbildt, @dfatdcanada, @ditmirbushati, @eu_commission, @eu_eeas, @falvarezdesoto, @federicamog, @francediplo_en, @germanydiplo, @govslovenia, @hannatetteh, @hashimthacipm, @honjohnbaird, @israel, @israelmfa, @iurieleanca, @juliebishopmp, @laurentfabius, @laurentlamothe, @linkeviciusl, @mankeurndiaye, @megovernment, @mfa_austria, @mfabulgaria, @mfaiceland, @mfakosovo, @miroslavlajcak, @mvep_hr, @mzzrs, @norwaymfa, @polandmfa, @sebastiankurz, @seychellesmfa, @swemfa, @vidarhelgesen, @williamjhague</t>
  </si>
  <si>
    <t>@cfkargentina, @dilmabr, @johnkeypm, @joseameadek, @juanmansantos, @luisguillermosr, @marianorajoy, @micheljmartelly, @ollanta_humalat, @presidenciamx, @sre_mx</t>
  </si>
  <si>
    <t>@barackobama, @borgebrende, @carlbildt, @statsmin_kontor, @vidarhelgesen</t>
  </si>
  <si>
    <t>@ilvestoomas, @valismin</t>
  </si>
  <si>
    <t>@alexstubb, @arlietas, @auswaertigesamt, @barrosoeu, @basbakanlikkdk, @belgiummfa, @bgpresidency, @borutpahor, @brivibas36, @carlbildt, @cypresidency, @cyprusmfa, @desdelamoncloa, @diplomacy_rm, @edgarsrinkevics, @eliodirupo, @elysee, @enver_hoxhaj, @eu_eeas, @euhvr, @farnesinapress, @gouvernementfr, @foreignoffice, @francediplo, @francediplo_en, @francediplo_es, @germanydiplo, @govcyprus, @governandorra, @grybauskaite_lt, @ikasoulides, @iurieleanca, @japangov, @josephmuscat_jm, @latvian_mfa, @laurentfabius, @linkeviciusl, @lithuaniamfa, @megovernment, @merrionstreet, @mfabulgaria, @mfaiceland, @mfakosovo, @mvep_hr, @mzzrs, @nikolapoposki, @norwaymfa, @palazzo_chigi, @pdturkeyarabic, @polandmfa, @prcavacosilva, @predsednikrs, @regsprecher, @serbiangov, @slovakiamfa, @swemfa, @tbasescu, @trofficeofpd, @ulkoministerio, @utrikesdep, @valismin, @vigenin, @vladarh, @vladars, @vyriausybe, @williamjhague</t>
  </si>
  <si>
    <t>@albanianmfa, @alexstubb, @anastasiadescy, @arlietas, @auswaertigesamt, @barrosoeu, @belarusmfa, @bluehousekorea, @cancilleriaperu, @carlbildt, @cypresidency, @cyprusmfa, @dfat, @dfatdcanada, @dfatirl, @diplomacy_rm, @edgarsrinkevics, @eliodirupo, @enver_hoxhaj, @eu_commission, @euhvr, @federicamog, @foreignoffice, @francediplo, @francediplo_ar, @francediplo_en, @germanydiplo, @greecemfa, @grybauskaite_lt, @hashimthacipm, @ikasoulides, @iraqmfa, @israel, @israelmfa, @itamaratygovbr, @iurieleanca, @latvian_mfa, @laurentfabius, @laurentlamothe, @lithuaniamfa, @maecgob, @maeromania, @marianorajoy, @megovernment, @mfa_austria, @mfa_russia, @mfa_ukraine, @mfabulgaria, @mfaethiopia, @mfaiceland, @mfakosovo, @miroslavlajcak, @mvep_hr, @mzzrs, @nasserjudeh, @nikolapoposki, @norwaymfa, @polandmfa, @predsednikrs, @presidencemali, @primeministerge, @sebastiankurz, @sikorskiradek, @statedept, @swemfa, @ulkoministerio, @urmaspaet, @valismin, @vidarhelgesen, @vigenin, @vladarh</t>
  </si>
  <si>
    <t>@anastasiadescy, @barrosoeu, @bluehousekorea, @borutpahor, @brivibas36, @eliodirupo, @elysee, @eu_commission, @eu_eeas, @francediplo, @grybauskaite_lt, @juanmansantos, @lithuaniamfa, @marianorajoy, @medvedevrussiae, @merrionstreet, @number10gov, @passoscoelho, @prcavacosilva, @premierrp, @presidencemali, @primeministergr, @regsprecher, @strakovka, @taaviroivas, @victor_ponta, @vladarh, @vladars, @yatsenyuk_ap</t>
  </si>
  <si>
    <t>@francediplo, @francediplo_en, @govgr, @greecemfa, @laurentfabius</t>
  </si>
  <si>
    <t>@cancilleriaec, @cancilleriapa, @cancilleriaperu, @cancilleriapma, @dfatdcanada, @enver_hoxhaj, @governandorra, @joseameadek, @marianorajoy, @mfa_russia, @mfaiceland, @mirexrd, @presidenciacr, @ricardopatinoec, @seccomunicacion</t>
  </si>
  <si>
    <t>@dfatdcanada, @eu_commission, @federicamog, @francediplo, @germanydiplo, @laurentfabius, @maecgob, @mfa_russia, @mzzrs, @ofmuae, @palazzo_chigi, @polandmfa</t>
  </si>
  <si>
    <t>@carlbildt, @ediramaal, @enver_hoxhaj, @eu_eeas, @farnesinapress, @honjohnbaird, @johnkerry, @linkeviciusl, @matteorenzi, @palazzo_chigi, @sebastiankurz</t>
  </si>
  <si>
    <t>@francediplo, @laurentfabius, @manuelvalls</t>
  </si>
  <si>
    <t>@fijirepublic, @samoagovt</t>
  </si>
  <si>
    <t>@inokeratu</t>
  </si>
  <si>
    <t>@fijirepublic</t>
  </si>
  <si>
    <t>@fijigovernment, @fijipm</t>
  </si>
  <si>
    <t>@alexstubb, @statsradet, @ulkoministerio, @valtioneuvosto</t>
  </si>
  <si>
    <t>@bahdiplomatic, @carlbildt, @foreignoffice, @khalidalkhalifa, @nasserjudeh, @primeministry, @statedept</t>
  </si>
  <si>
    <t>@alexstubb, @auswaertigesamt, @bahdiplomatic, @belarusmfa, @bluehousekorea, @britishmonarchy, @brivibas36, @cabinetofficeuk, @carlbildt, @dfat, @dfatdcanada, @dfatirl, @diplomacy_rm, @drtedros, @eliodirupo, @eu_commission, @eu_eeas, @foreignministry, @francediplo, @francediplo_en, @germanydiplo, @govpt, @greecemfa, @honjohnbaird, @ikasoulides, @indiandiplomacy, @israel, @israelmfa, @itamaratygovbr, @juliebishopmp, @karimmassimov, @karimmassimov_e, @khalidalkhalifa, @latvian_mfa, @laurentfabius, @linkeviciusl, @lithuaniamfa, @megovernment, @mfa_russia, @mfaethiopia, @mfakosovo, @mfaturkey, @mofakr_eng, @mofasomalia, @mzzrs, @nasserjudeh, @norwaymfa, @number10gov, @ofmuae, @polandmfa, @statedept, @swemfa, @ukurdu, @ulkoministerio, @valismin, @vigenin, @williamjhague</t>
  </si>
  <si>
    <t>@amb_a_mohammed, @israelmfa, @mfaturkey, @pscu_digital</t>
  </si>
  <si>
    <t>@bernardmembe</t>
  </si>
  <si>
    <t>@agarciapadilla, @davidbernierpr, @deptestadopr</t>
  </si>
  <si>
    <t>@auswaertigesamt, @azerbaijanmfa, @barrosoeu, @belarusmfa, @belgiummfa, @cancilleriacrc, @cancilleriaperu, @carlbildt, @cyprusmfa, @dfatdcanada, @diplomacy_rm, @elysee, @eu_commission, @eu_eeas, @euhvr, @evenizelos, @farnesinapress, @fhollande, @gouvernementfr, @foreignoffice, @francediplo_ar, @francediplo_en, @francediplo_es, @govslovenia, @greecemfa, @gvtmonaco, @indiandiplomacy, @iraqmfa, @israel, @israelmfa, @itamaratygovbr, @latvian_mfa, @laurentfabius, @macky_sall, @maecdcanada, @maecgob, @maechaiti, @maeromania, @manuelvalls, @matignon, @mfa_austria, @mfa_kz, @mfa_russia, @mfa_ukraine, @mfabulgaria, @mfaiceland, @mfakosovo, @mid_rf, @minaffetrwanda, @mofasomalia, @mvep_hr, @mzzrs, @norwaymfa, @number10gov, @polandmfa, @presidencemali, @repsouthsudan, @seychellesmfa, @srehonduras, @statedept, @swemfa, @ulkoministerio, @usaenfrancais, @utenriksdept, @vladarh, @vladars</t>
  </si>
  <si>
    <t>@elysee, @eu_eeas, @gouvernementfr, @francediplo, @francediplo_en, @francediplo_es, @laurentfabius</t>
  </si>
  <si>
    <t>@albanianmfa, @auswaertigesamt, @azerbaijanmfa, @belarusmfa, @belgiummfa, @carlbildt, @cyprusmfa, @dfat, @dfatirl, @elysee, @enver_hoxhaj, @eu_commission, @eu_eeas, @evenizelos, @gouvernementfr, @foreignoffice, @francediplo, @francediplo_ar, @francediplo_es, @gebran_bassil, @germanydiplo, @israel, @israelmfa, @itamaratygovbr, @latvian_mfa, @laurentfabius, @maecgob, @mfa_austria, @mfa_kz, @mfa_russia, @mfa_ukraine, @mfabulgaria, @mfaethiopia, @mfaiceland, @mfakosovo, @mfaofarmenia, @mfaturkey, @mofasomalia, @mvep_hr, @mzzrs, @norwaymfa, @pakdiplomacy, @polandmfa, @sebastiankurz, @slovakiamfa, @swemfa, @valismin, @williamjhague</t>
  </si>
  <si>
    <t>@cancilleriaec, @cancilleriaperu, @elysee, @eu_commission, @francediplo, @francediplo_ar, @francediplo_en, @laurentfabius, @maecgob, @marianorajoy, @mirexrd</t>
  </si>
  <si>
    <t>@francediplo_en, @itamaratygovbr, @juliebishopmp, @laurentfabius</t>
  </si>
  <si>
    <t>@alexstubb, @auswaertigesamt, @belgiummfa, @carlbildt, @dfat, @dfatdcanada, @dfatirl, @enver_hoxhaj, @eu_commission, @eu_eeas, @farnesinapress, @foreignoffice, @francediplo_en, @greecemfa, @grybauskaite_lt, @israelmfa, @itamaratygovbr, @laurentfabius, @mfaturkey, @norwaymfa, @polandmfa, @sikorskiradek, @statedept, @swemfa</t>
  </si>
  <si>
    <t>@mofakr_eng</t>
  </si>
  <si>
    <t>@joseameadek, @presidenciamx, @sre_mx</t>
  </si>
  <si>
    <t>@presidenceci</t>
  </si>
  <si>
    <t>@elysee, @eu_commission, @francediplo, @francediplo_ar, @francediplo_en, @laurentfabius, @matignon</t>
  </si>
  <si>
    <t>@anastasiadescy, @cypresidency, @cyprusmfa, @eu_commission, @ikasoulides</t>
  </si>
  <si>
    <t>@barrosoeu, @desdelamoncloa, @eu_commission, @falvarezdesoto, @govslovenia, @presidencia, @vladarh</t>
  </si>
  <si>
    <t>@primeministerge</t>
  </si>
  <si>
    <t>@kremlinrussia_e, @medvedevrussiae, @pravitelstvo_rf</t>
  </si>
  <si>
    <t>@presidencyza</t>
  </si>
  <si>
    <t>@evenizelos, @primeministergr</t>
  </si>
  <si>
    <t>@foreignoffice, @polandmfa</t>
  </si>
  <si>
    <t>@mfasg</t>
  </si>
  <si>
    <t>@diplomacy_rm, @enver_hoxhaj, @francediplo, @governandorra, @lithuaniamfa, @mfaiceland, @mfakosovo, @mfaturkey, @mvep_hr, @mzzrs, @norwaymfa, @vladarh, @vladars</t>
  </si>
  <si>
    <t>@albanianmfa, @alexstubb, @anastasiadescy, @azerbaijanmfa, @bahdiplomatic, @carlbildt, @cyprusmfa, @eu_eeas, @evenizelos, @foreignoffice, @francediplo, @germanydiplo, @ikasoulides, @israelmfa, @laurentfabius, @mfa_kz, @mfa_russia, @mfabulgaria, @mfaiceland, @mzzrs, @norwaymfa, @polandmfa, @primeministergr, @statedept, @valismin</t>
  </si>
  <si>
    <t>@nikolapoposki, @vladamk</t>
  </si>
  <si>
    <t>@abutkevicius, @alexstubb, @barrosoeu, @carlbildt, @eu_commission, @eu_eeas, @euhvr, @germanydiplo, @iurieleanca, @linkeviciusl, @lithuaniamfa, @polandmfa, @rigas_pils, @vyriausybe</t>
  </si>
  <si>
    <t>@mfa_russia, @mfaiceland, @vidarhelgesen</t>
  </si>
  <si>
    <t>@victor_ponta</t>
  </si>
  <si>
    <t>@francediplo, @palaismonaco</t>
  </si>
  <si>
    <t>@amamambabazi, @laurentfabius, @lmushikiwabo, @rwandagov, @urugwirovillage</t>
  </si>
  <si>
    <t>@alexstubb, @bernardmembe, @dfatdcanada, @drtedros, @enver_hoxhaj, @israelmfa, @jdmahama, @laurentfabius, @maecdcanada, @mfa_russia, @mvep_hr, @repsouthsudan</t>
  </si>
  <si>
    <t>@barrosoeu, @ditmirbushati, @edgarsrinkevics, @enver_hoxhaj, @eu_eeas, @laurentfabius, @laurentlamothe, @linkeviciusl, @mfakosovo, @presidentkosovo</t>
  </si>
  <si>
    <t>@jzarif, @rouhani_ir</t>
  </si>
  <si>
    <t>@joseameadek, @ricardopatinoec</t>
  </si>
  <si>
    <t>@ahmet_davutoglu, @amb_a_mohammed, @carlbildt, @diplomacy_rm, @edgarsrinkevics, @enver_hoxhaj, @federicamog, @foreignoffice, @johnkerry, @juliebishopmp, @laurentfabius, @laurentlamothe, @maecdcanada, @mfakosovo, @pmharper, @polandmfa, @williamjhague</t>
  </si>
  <si>
    <t>@cfkargentina, @dilmabr, @itamaratygovbr, @luisguillermosr, @prensahc, @presidenciapy</t>
  </si>
  <si>
    <t>@khalidalkhalifa, @nasserjudeh, @nkmaliky, @norwaymfa, @williamjhague</t>
  </si>
  <si>
    <t>@macky_sall, @presidencemali</t>
  </si>
  <si>
    <t>@anastasiadescy, @carlbildt, @cyprusmfa, @eu_commission, @eu_eeas, @foreignoffice, @govcyprus, @greecemfa, @laurentfabius, @sebastiankurz</t>
  </si>
  <si>
    <t>@alexstubb, @barrosoeu, @carlbildt, @diplomacy_rm, @estoniangovt, @iurieleanca, @linkeviciusl, @lithuaniamfa, @primeministerge, @sikorskiradek, @stenbockimaja, @taaviroivas, @urmaspaet, @valismin</t>
  </si>
  <si>
    <t>@brazilgovnews, @casacivilbr, @dilmabr, @itamaratygovbr</t>
  </si>
  <si>
    <t>@albanianmfa, @foreignoffice, @francediplo, @israel, @mfaethiopia, @narendramodi, @pmoindia, @presidencemali, @statedept</t>
  </si>
  <si>
    <t>@cancilleriacol, @juanmansantos</t>
  </si>
  <si>
    <t>@fijimfa, @juliebishopmp</t>
  </si>
  <si>
    <t>@bernardmembe, @diplomacy_rm, @eu_eeas, @francediplo, @mfaiceland, @mid_rf, @mzzrs, @polandmfa, @swemfa</t>
  </si>
  <si>
    <t>@albanianmfa, @auswaertigesamt, @belarusmfa, @bluehousekorea, @cancilleriacrc, @cancilleriaperu, @diplomacy_rm, @enver_hoxhaj, @eu_eeas, @foreignoffice, @francediplo, @francediplo_en, @indiandiplomacy, @israelipm, @israelmfa, @itamaratygovbr, @laurentfabius, @laurentlamothe, @megovernment, @mfa_kz, @mfa_russia, @mfa_ukraine, @mfaiceland, @mfakosovo, @mid_rf, @mofa_kr, @mvep_hr, @netanyahu, @norwaymfa, @palazzo_chigi, @polandmfa, @swemfa, @ulkoministerio</t>
  </si>
  <si>
    <t>@elysee, @israel, @israelipm_ar, @israelipm_heb, @israelmfa</t>
  </si>
  <si>
    <t>@israelipm, @israelipm_ar</t>
  </si>
  <si>
    <t>@albanianmfa, @amb_a_mohammed, @auswaertigesamt, @azerbaijanmfa, @belarusmfa, @belgiummfa, @bluehousekorea, @cancilleriacrc, @cancilleriaperu, @cyprusmfa, @dfat, @dfatdcanada, @diplomacy_rm, @enver_hoxhaj, @eu_eeas, @foreignoffice, @foreignofficeke, @francediplo, @francediplo_en, @germanydiplo, @greecemfa, @hannatetteh, @israel, @israelipm, @itamaratygovbr, @laurentfabius, @laurentlamothe, @lithuaniamfa, @maecdcanada, @maeromania, @megovernment, @mfa_austria, @mfa_kz, @mfa_russia, @mfa_ukraine, @mfabulgaria, @mfagovtt, @mfaiceland, @mfakosovo, @mfamongolia_eng, @mfapresskenya, @mid_rf, @minaffetrwanda, @mofa_kr, @mvep_hr, @mzzrs, @norwaymfa, @palazzo_chigi, @pmkamla, @polandmfa, @rwandagov, @sebastiankurz, @statedept, @swemfa, @utenriksdept, @valismin, @vladarh, @williamjhague</t>
  </si>
  <si>
    <t>@portal_kemlu_ri, @sbyudhoyono, @setkabgoid</t>
  </si>
  <si>
    <t>@auswaertigesamt, @belarusmfa, @brazilgovnews, @cancilleriacol, @cancilleriaec, @cancilleriaperu, @carlbildt, @casacivilbr, @dilmabr, @eu_eeas, @foreignoffice, @francediplo, @francediplo_en, @gebran_bassil, @germanydiplo, @horacio_cartes, @imprensapr, @israel, @israelmfa, @laurentfabius, @laurentlamothe, @mfa_russia, @mfabulgaria, @mfaethiopia, @mfaiceland, @mfakosovo, @mirexrd, @norwaymfa, @polandmfa, @presidencia_ec, @presidenciard, @statedept, @swemfa, @usaemportugues</t>
  </si>
  <si>
    <t>@carlbildt, @diplomacy_rm, @enver_hoxhaj, @eu_commission, @eu_eeas, @grybauskaite_lt, @ilvestoomas, @laurentfabius, @linkeviciusl, @lithuaniamfa, @swemfa, @victor_ponta</t>
  </si>
  <si>
    <t>@somaligov_</t>
  </si>
  <si>
    <t>@eu_commission, @jpn_pmo, @polandmfa</t>
  </si>
  <si>
    <t>@nicolasmaduro, @presidencialven, @vencancilleria</t>
  </si>
  <si>
    <t>@presidencia_ec, @seccomunicacion</t>
  </si>
  <si>
    <t>@hannatetteh</t>
  </si>
  <si>
    <t>@borgebrende, @cabinet, @carlbildt, @federicamog, @honjohnbaird, @juliebishopmp, @laurentfabius, @martinlidegaard, @statedept, @whitehouse, @williamjhague</t>
  </si>
  <si>
    <t>@bluehousekorea, @epn, @juanmansantos, @micwebtonga, @number10gov, @tonyabbottmhr, @williamjhague</t>
  </si>
  <si>
    <t>@alexstubb, @carlbildt, @epn, @falvarezdesoto, @gobrep, @heraldomunoz, @juanmansantos, @juanorlandoh, @juliebishopmp, @laurentfabius, @laurentlamothe, @micheljmartelly, @miroslavlajcak, @nasserjudeh, @presidenciamx, @sre_mx</t>
  </si>
  <si>
    <t>@eu_commission, @xavier_bettel</t>
  </si>
  <si>
    <t>@japangov, @kantei, @kantei_saigai, @mofajapan_en, @mofajapan_jp</t>
  </si>
  <si>
    <t>@bluehousekorea, @cancilleriacol, @cfkargentina, @dilmabr, @epn, @euhvr, @infopresidencia, @johnkeypm, @joseameadek, @marianorajoy, @mashirafael, @ollanta_humalat, @ottoperezmolina, @presidencemali, @presidencia_ec, @presidenciacr</t>
  </si>
  <si>
    <t>@joseameadek, @luisguillermosr, @presidencia_hn, @presidencia_sv, @sanchezceren</t>
  </si>
  <si>
    <t>@alexstubb, @carlbildt, @dfat, @enver_hoxhaj, @foreignoffice, @gebran_bassil, @honjohnbaird, @inokeratu, @johnkerry, @joseameadek, @laurentfabius, @tonyabbottmhr, @williamjhague</t>
  </si>
  <si>
    <t>@carlbildt, @hassanrouhani</t>
  </si>
  <si>
    <t>@kabmin_ua_e, @kabmin_ua_r, @mfa_ukraine</t>
  </si>
  <si>
    <t>@kabmin_ua, @kabmin_ua_r</t>
  </si>
  <si>
    <t>@kabmin_ua, @kabmin_ua_e</t>
  </si>
  <si>
    <t>@winstondookeran</t>
  </si>
  <si>
    <t>@jpn_pmo, @kantei_saigai</t>
  </si>
  <si>
    <t>@jpn_pmo, @kantei</t>
  </si>
  <si>
    <t>@foreignoffice, @medvedevrussia, @primeministerkz</t>
  </si>
  <si>
    <t>@foreignoffice, @najibrazak</t>
  </si>
  <si>
    <t>@abzayed, @alexstubb, @bahdiplomatic, @carlbildt, @foreignministry, @foreignoffice, @hoshyarzebari, @kasnms, @laurentfabius, @nasserjudeh, @williamjhague</t>
  </si>
  <si>
    <t>@kremlinrussia_e, @medvedevrussia, @medvedevrussiae, @mid_rf, @pravitelstvo_rf</t>
  </si>
  <si>
    <t>@governmentrf, @kremlinrussia, @medvedevrussia, @medvedevrussiae, @mfa_russia</t>
  </si>
  <si>
    <t>@borgebrende, @britishmonarchy, @micheljmartelly, @norwaymfa, @statsmin_kontor, @utenriksdept</t>
  </si>
  <si>
    <t>@cabinet, @usaenespanol, @whitehouse</t>
  </si>
  <si>
    <t>@albanianmfa, @azerbaijanmfa, @belarusmfa, @carlbildt, @cyprusmfa, @diplomacy_rm, @edgarsrinkevics, @eu_commission, @eu_eeas, @foreignoffice, @francediplo, @francediplo_en, @lithuaniamfa, @mfa_ukraine, @mfabulgaria, @mfaiceland, @mfaturkey, @mvep_hr, @mzzrs, @norwaymfa, @polandmfa, @swemfa, @ulkoministerio, @utenriksdept, @valismin</t>
  </si>
  <si>
    <t>@adamjeanpaul, @ahmet_davutoglu, @albanianmfa, @alexstubb, @altankhuyag_mn, @amb_a_mohammed, @auswaertigesamt, @azerbaijanmfa, @boldlu, @borgebrende, @br_sprecher, @cancilleriaperu, @carlbildt, @cyprusmfa, @dfatdcanada, @dfatirl, @diplomacy_rm, @diplopubliquetr, @dreynders, @eamongilmore, @edgarsrinkevics, @eliodirupo, @elysee, @enver_hoxhaj, @eu_commission, @eu_eeas, @evenizelos, @farnesinapress, @fhollande, @gouvernementfr, @foreignoffice, @francediplo, @francediplo_ar, @francediplo_en, @francediplo_es, @gebran_bassil, @germanydiplo, @greecemfa, @habumuremyip, @hannatetteh, @hashimthacipm, @honjohnbaird, @ikasoulides, @israel, @israelmfa, @itamaratygovbr, @iurieleanca, @johnkerry, @joseameadek, @juliebishopmp, @khalidalkhalifa, @laurentlamothe, @linkeviciusl, @maecdcanada, @maeromania, @matignon, @megovernment, @mehdi_jomaa, @mfa_austria, @mfa_kz, @mfa_russia, @mfa_ukraine, @mfabulgaria, @mfaiceland, @mfakosovo, @mid_rf, @miroslavlajcak, @mofa_kr, @mofasomalia, @mvep_hr, @mzzrs, @nasserjudeh, @norwaymfa, @ofmuae, @palazzo_chigi, @presidence_faso, @presidencemali, @presidentkosovo, @primaturerwanda, @primeministerge, @rwandagov, @salamtammam, @sekhoutoureya, @statehousesey, @swemfa, @urmaspaet, @usaenfrancais, @utrikesdep, @victor_ponta, @vladarh, @williamjhague</t>
  </si>
  <si>
    <t>@amamambabazi, @bluehousekorea, @cancilleriaperu, @dfatdcanada, @enver_hoxhaj, @eu_eeas, @hashimthacipm, @honjohnbaird, @israel, @israelmfa, @itamaratygovbr, @joseameadek, @laurentfabius, @mae_haiti, @maecdcanada, @maechaiti, @micheljmartelly, @mirexrd, @mofa_kr, @pierrercasimir, @presidenciard, @statehousesey, @swemfa, @vladarh, @williamjhague</t>
  </si>
  <si>
    <t>@najibrazak, @pmoindia</t>
  </si>
  <si>
    <t>@abutkevicius, @alexstubb, @belarusmfa, @boldlu, @carlbildt, @ditmirbushati, @edgarsrinkevics, @enver_hoxhaj, @eu_commission, @federicamog, @foreignoffice, @grybauskaite_lt, @hashimthacipm, @ilvestoomas, @iurieleanca, @laurentfabius, @lithuaniamfa, @presidentkosovo, @urmaspaet, @vyriausybe, @williamjhague</t>
  </si>
  <si>
    <t>@abutkevicius, @alexstubb, @azerbaijanmfa, @belarusmfa, @belarusmid, @carlbildt, @cyprusmfa, @dfatdcanada, @dfatirl, @diplomacy_rm, @edgarsrinkevics, @eu_commission, @eu_eeas, @euhvr, @foreignoffice, @govslovenia, @grybauskaite_lt, @ilvestoomas, @israelmfa, @iurieleanca, @latvian_mfa, @linkeviciusl, @maeromania, @mfa_austria, @mfa_kz, @mfa_russia, @mfa_ukraine, @mfabulgaria, @mfagovge, @mfaiceland, @mfaturkey, @mid_rf, @miroslavlajcak, @mofasomalia, @mvep_hr, @nikolapoposki, @norwaymfa, @polandmfa, @seychellesmfa, @slovakiamfa, @straujuma, @valismin, @vladarh, @vyriausybe</t>
  </si>
  <si>
    <t>@amb_a_mohammed, @drtedros, @habumuremyip, @minaffetrwanda, @rwandagov, @urugwirovillage</t>
  </si>
  <si>
    <t>@epn, @horacio_cartes, @juanorlandoh, @ottoperezmolina, @presidenciacr, @sanchezceren</t>
  </si>
  <si>
    <t>@francediplo, @ibk_2013, @mahamadouissouf, @presidencemali, @sekhoutoureya</t>
  </si>
  <si>
    <t>@maduro_en, @maduro_fr, @maduro_pt</t>
  </si>
  <si>
    <t>@maduro_cmn, @maduro_cn, @maduro_de, @maduro_hi, @maduro_it, @maduro_ja, @maduro_pl, @maduro_ru</t>
  </si>
  <si>
    <t>@maduro_be, @maduro_de, @maduro_hi</t>
  </si>
  <si>
    <t>@maduro_be, @maduro_de, @maduro_hi, @maduro_ja, @maduro_pl, @maduro_ru, @maduro_zh</t>
  </si>
  <si>
    <t>@maduro_be, @maduro_cmn, @maduro_cn, @maduro_hi, @maduro_ja, @maduro_pl, @maduro_ru, @maduro_zh</t>
  </si>
  <si>
    <t>@maduro_ar, @maduro_pt</t>
  </si>
  <si>
    <t>@maduro_be, @maduro_cmn, @maduro_cn, @maduro_de, @maduro_it, @maduro_ja, @maduro_pl</t>
  </si>
  <si>
    <t>@maduro_be, @maduro_hi, @maduro_ja, @maduro_pl, @maduro_ru, @maduro_zh</t>
  </si>
  <si>
    <t>@maduro_be, @maduro_cn, @maduro_de, @maduro_hi, @maduro_it, @maduro_pl, @maduro_ru, @maduro_zh</t>
  </si>
  <si>
    <t>@maduro_be, @maduro_cn, @maduro_de, @maduro_hi, @maduro_it, @maduro_ja</t>
  </si>
  <si>
    <t>@maduro_ar, @maduro_en, @maduro_fr</t>
  </si>
  <si>
    <t>@maduro_be, @maduro_cn, @maduro_de, @maduro_it, @maduro_ja, @maduro_zh</t>
  </si>
  <si>
    <t>@maduro_cn, @maduro_de, @maduro_it, @maduro_ja, @maduro_ru</t>
  </si>
  <si>
    <t>@laurentlamothe</t>
  </si>
  <si>
    <t>@dfatdcanada, @francediplo, @hannatetteh, @honjohnbaird, @israelmfa, @laurentfabius, @laurentlamothe, @mfa_russia, @micheljmartelly, @swemfa</t>
  </si>
  <si>
    <t>@belgiummfa, @cancilleriaec, @cancilleriaperu, @cyprusmfa, @desdelamoncloa, @diplomacy_rm, @eu_eeas, @farnesinapress, @francediplo, @francediplo_en, @francediplo_es, @maeromania, @marianorajoy, @mfa_austria, @mfa_kz, @mfa_russia, @mfabulgaria, @mfaiceland, @mfaturkey, @mvep_hr, @mzzrs, @norwaymfa, @sre_mx, @srehonduras, @ulkoministerio, @valismin</t>
  </si>
  <si>
    <t>@francediplo, @laurentlamothe, @micheljmartelly</t>
  </si>
  <si>
    <t>@auswaertigesamt, @dfatdcanada, @edgarsrinkevics, @eu_eeas, @francediplo, @israelmfa, @laurentfabius, @lithuaniamfa, @maecgob, @mfa_russia, @mfabulgaria, @mfaiceland, @mvep_hr, @norwaymfa, @polandmfa</t>
  </si>
  <si>
    <t>@enver_hoxhaj, @mfakosovo</t>
  </si>
  <si>
    <t>@fhollande, @francediplo</t>
  </si>
  <si>
    <t>@primaturerdc</t>
  </si>
  <si>
    <t>@barrosoeu, @desdelamoncloa, @dilmabr, @eliodirupo, @elysee, @epn, @eu_eeas, @euhvr, @falvarezdesoto, @francediplo_es, @juanmansantos, @maecgob, @micheljmartelly</t>
  </si>
  <si>
    <t>@carlbildt, @johnkerry</t>
  </si>
  <si>
    <t>@cfkargentina, @juanmansantos</t>
  </si>
  <si>
    <t>@elysee, @gouvernementfr, @francediplo, @laurentfabius, @palazzo_chigi</t>
  </si>
  <si>
    <t>@federicamog</t>
  </si>
  <si>
    <t>@barackobama, @karimmassimov, @kremlinrussia, @kremlinrussia_e, @medvedevrussiae, @pmharper, @pravitelstvo_rf</t>
  </si>
  <si>
    <t>@barackobama, @euhvr, @governmentrf, @kremlinrussia, @kremlinrussia_e, @medvedevrussia, @number10gov, @pmharper, @whitehouse</t>
  </si>
  <si>
    <t>@barrosoeu, @cancilleriaperu, @carlbildt, @edgarsrinkevics, @eliodirupo, @enver_hoxhaj, @eu_commission, @eu_eeas, @foreignoffice, @israel, @israelmfa, @laurentfabius, @mfa_russia, @mfakosovo, @mvep_hr, @polandmfa, @presidencemali, @presidenciacr, @presidenciard, @presidencyghana, @repsouthsudan, @swemfa, @vladarh</t>
  </si>
  <si>
    <t>@dfatirl, @eamongilmore, @eu_commission, @euhvr, @number10gov, @presidencysrb</t>
  </si>
  <si>
    <t>@auswaertigesamt, @azerbaijanmfa, @belarusmfa, @carlbildt, @cyprusmfa, @dfatirl, @diplomacy_rm, @edgarsrinkevics, @enver_hoxhaj, @eu_eeas, @francediplo, @francediplo_en, @israelmfa, @laurentfabius, @lithuaniamfa, @maecgob, @mfa_russia, @mfa_ukraine, @mfabulgaria, @mfaiceland, @mfaturkey, @mvep_hr, @mzzrs, @norwaymfa, @polandmfa, @sebastiankurz, @swemfa, @ulkoministerio, @urmaspaet, @valismin</t>
  </si>
  <si>
    <t>@azerbaijanmfa, @belarusmid, @carlbildt, @francediplo, @francediplo_en, @greecemfa, @israel, @israelmfa, @laurentfabius, @lithuaniamfa, @maecgob, @mfa_russia, @mfa_ukraine, @mfaturkey, @mid_rf, @norwaymfa, @ortcomkz, @polandmfa, @swemfa</t>
  </si>
  <si>
    <t>@br_sprecher, @mfaiceland, @norwaymfa</t>
  </si>
  <si>
    <t>@adamjeanpaul, @albanianmfa, @auswaertigesamt, @azerbaijanmfa, @belarusmfa, @belarusmid, @boldlu, @cancilleriaec, @cancilleriaperu, @cancilleriasv, @carlbildt, @cyprusmfa, @dfat, @dfatdcanada, @dfatirl, @diplomacy_rm, @edgarsrinkevics, @eu_eeas, @falvarezdesoto, @farnesinapress, @foreignoffice, @francediplo, @francediplo_en, @greecemfa, @gunnarbragis, @hannatetteh, @israel, @israelmfa, @itamaratygovbr, @kremlinrussia_e, @laurentfabius, @lithuaniamfa, @maecdcanada, @maecgob, @maeromania, @megovernment, @mfa_austria, @mfa_kz, @mfa_ukraine, @mfabulgaria, @mfaethiopia, @mfaiceland, @mfakosovo, @mfamongolia_eng, @mfaofarmenia, @mfaturkey, @mid_rf, @minaffetrwanda, @msz_rp, @mvep_hr, @mzzrs, @nikolapoposki, @norwaymfa, @pakdiplomacy, @polandmfa, @pressslujba, @repsouthsudan, @seychellesmfa, @sikorskiradek, @statehousesey, @swemfa, @ulkoministerio, @urmaspaet, @utenriksdept, @valismin, @vladarh</t>
  </si>
  <si>
    <t>@azerbaijanmfa, @belarusmfa, @carlbildt, @cyprusmfa, @diplomacy_rm, @edgarsrinkevics, @eu_eeas, @francediplo, @francediplo_en, @israel, @israelmfa, @kabmin_ua, @latvian_mfa, @laurentfabius, @lithuaniamfa, @mfa_austria, @mfa_kz, @mfa_russia, @mfabulgaria, @mfaiceland, @mid_rf, @mofasomalia, @mzzrs, @norwaymfa, @pavloklimkin, @polandmfa, @slovakiamfa, @swemfa</t>
  </si>
  <si>
    <t>@albanianmfa, @belarusmfa, @bgpresidency, @cancilleriacrc, @carlbildt, @cyprusmfa, @diplomacy_rm, @enver_hoxhaj, @eu_commission, @eu_eeas, @francediplo, @francediplo_en, @greecemfa, @israelmfa, @itamaratygovbr, @latvian_mfa, @laurentfabius, @lithuaniamfa, @maecgob, @maeromania, @mfa_austria, @mfa_russia, @mfa_ukraine, @mfaiceland, @mfairaq, @mfakosovo, @mfamongolia_eng, @mfaturkey, @mid_rf, @mofasomalia, @mvep_hr, @mzzrs, @norwaymfa, @polandmfa, @sebastiankurz, @swemfa, @ulkoministerio, @valismin, @vigenin</t>
  </si>
  <si>
    <t>@drtedros, @eu_eeas, @foreignoffice, @francediplo_en, @indiandiplomacy, @itamaratygovbr, @mfa_russia, @mfaturkey, @minaffetrwanda, @norwaymfa, @repsouthsudan</t>
  </si>
  <si>
    <t>@carlbildt, @lithuaniamfa</t>
  </si>
  <si>
    <t>@israelmfa</t>
  </si>
  <si>
    <t>@alexstubb, @boldlu, @cancilleriaperu, @carlbildt, @cyprusmfa, @diplomacy_rm, @enver_hoxhaj, @eu_commission, @eu_eeas, @falvarezdesoto, @francediplo, @francediplo_en, @govslovenia, @greecemfa, @gunnarbragis, @iraqmfa, @israel, @israelmfa, @itamaratygovbr, @latvian_mfa, @laurentfabius, @lithuaniamfa, @maecgob, @maeromania, @mfa_austria, @mfa_li, @mfa_russia, @mfa_ukraine, @mfabulgaria, @mfairaq, @mfakosovo, @mfamongolia_eng, @mid_rf, @mirexrd, @mofa_kr, @mofasomalia, @mvep_hr, @nikolapoposki, @norwaymfa, @polandmfa, @sebastiankurz, @swemfa, @ulkoministerio, @utenriksdept, @utrikesdep, @valismin</t>
  </si>
  <si>
    <t>@mfabulgaria, @mfaiceland</t>
  </si>
  <si>
    <t>@albanianmfa, @cancilleriaperu, @carlbildt, @enver_hoxhaj, @eu_commission, @eu_eeas, @foreignoffice, @francediplo, @francediplo_en, @govslovenia, @hashimthacipm, @honjohnbaird, @israel, @israelmfa, @itamaratygovbr, @laurentfabius, @mankeurndiaye, @megovernment, @mfa_russia, @mfabulgaria, @mfaiceland, @mfaturkey, @mvep_hr, @mzzrs, @norwaymfa, @polandmfa, @swemfa, @ulkoministerio</t>
  </si>
  <si>
    <t>@azerbaijanmfa, @boldlu, @cyprusmfa, @israelmfa, @mfa_russia, @mfabulgaria, @mfaiceland, @mforeignaffairs, @norwaymfa, @polandmfa, @seychellesmfa</t>
  </si>
  <si>
    <t>@edgarsrinkevics, @francediplo_en, @mfa_russia, @mzzrs, @presidentam_arm</t>
  </si>
  <si>
    <t>@govsingapore</t>
  </si>
  <si>
    <t>@mfathai_pr_en</t>
  </si>
  <si>
    <t>@mfathai</t>
  </si>
  <si>
    <t>@a_davutoglu_eng, @ahmet_davutoglu, @albanianmfa, @azerbaijanmfa, @bahdiplomatic, @basbakanlikkdk, @dfat, @diplomacy_rm, @foreignoffice, @foreignofficeke, @francediplo_en, @germanydiplo, @govslovenia, @latvian_mfa, @lithuaniamfa, @maecgob, @mfa_austria, @mfa_kz, @mfa_russia, @mfabulgaria, @mfaethiopia, @mfakosovo, @mfaturkeyarabic, @mfaturkeyfrench, @mofasomalia, @mvep_hr, @norwaymfa, @ofmuae, @pakdiplomacy, @seychellesmfa, @swemfa, @tc_disisleri, @trofficeofpd</t>
  </si>
  <si>
    <t>@mfaturkey, @mfaturkeyfrench, @tc_disisleri</t>
  </si>
  <si>
    <t>@mfaturkey, @mfaturkeyarabic, @tc_disisleri</t>
  </si>
  <si>
    <t>@boldlu, @mfamongolia_eng</t>
  </si>
  <si>
    <t>@epn, @joseameadek, @kronprinsparet, @laurentlamothe, @maecdcanada, @maechaiti, @marianorajoy, @palaisnational, @pmkamla</t>
  </si>
  <si>
    <t>@belarusmfa, @belarusmid, @diplomacy_rm, @edgarsrinkevics, @francediplo, @iraqmfa, @israel, @israelmfa, @kremlinrussia, @laurentfabius, @lithuaniamfa, @mfa_kz, @mfa_russia, @mfa_ukraine, @mfabulgaria, @mfaiceland, @mvep_hr, @naurubwiema, @norwaymfa, @pravitelstvo_rf, @pressslujba, @swemfa</t>
  </si>
  <si>
    <t>@amb_a_mohammed, @belgiummfa, @francediplo, @israelmfa, @lmushikiwabo, @mfa_russia, @mfaethiopia, @norwaymfa, @primaturerwanda, @rwandagov, @urugwirovillage</t>
  </si>
  <si>
    <t>@minbuza_news</t>
  </si>
  <si>
    <t>@minbuza</t>
  </si>
  <si>
    <t>@cancilleriaperu, @falvarezdesoto, @francediplo_es, @itamaratygovbr, @laurentlamothe, @mfaiceland, @presidenciard</t>
  </si>
  <si>
    <t>@alexstubb, @borgebrende, @carlbildt, @edgarsrinkevics, @enver_hoxhaj, @eu_eeas, @joseameadek, @laurentfabius, @lithuaniamfa, @slovakiamfa</t>
  </si>
  <si>
    <t>@bluehousekorea, @israel, @israelmfa, @laurentfabius, @laurentlamothe, @mfaiceland, @mofakr_eng, @primeministerkr</t>
  </si>
  <si>
    <t>@bwgovernment</t>
  </si>
  <si>
    <t>@jpn_pmo, @mofajapan_jp</t>
  </si>
  <si>
    <t>@jpn_pmo, @mofajapan_en</t>
  </si>
  <si>
    <t>@bluehousekorea, @dfat, @foreignoffice, @gh_park, @mofa_kr, @primeministerkr, @statedept</t>
  </si>
  <si>
    <t>@mofaqatar_en</t>
  </si>
  <si>
    <t>@mofaqatar_ar 1</t>
  </si>
  <si>
    <t>@amb_a_mohammed, @azerbaijanmfa, @beilehmofa, @foreignoffice, @francediplo, @francediplo_en, @laurentfabius, @lithuaniamfa, @mfa_ukraine, @mfabulgaria, @mfaiceland, @mfaturkey, @somalipm</t>
  </si>
  <si>
    <t>@abzayed, @ofmuae</t>
  </si>
  <si>
    <t>@presidencetn</t>
  </si>
  <si>
    <t>@presidence_faso, @presidencemali</t>
  </si>
  <si>
    <t>@mfa_russia, @polandmfa, @premierrp, @sikorskiradek</t>
  </si>
  <si>
    <t>@carlbildt, @cyprusmfa, @dfat, @diplomacy_rm, @enver_hoxhaj, @eu_commission, @eu_eeas, @francediplo, @francediplo_en, @govslovenia, @hannatetteh, @israel, @israelmfa, @latvian_mfa, @laurentfabius, @lithuaniamfa, @maecgob, @maeromania, @megovernment, @mfa_austria, @mfa_russia, @mfabulgaria, @mfaiceland, @mfakosovo, @mfaturkey, @mid_rf, @mzzrs, @norwaymfa, @pressslujba, @sebastiankurz, @swemfa, @ulkoministerio, @vladarh, @vladars</t>
  </si>
  <si>
    <t>@albanianmfa, @alexstubb, @auswaertigesamt, @belgiummfa, @borutpahor, @dfat, @diplomacy_rm, @edgarsrinkevics, @enver_hoxhaj, @eu_commission, @eu_eeas, @farnesinapress, @foreignoffice, @francediplo, @francediplo_en, @govslovenia, @greecemfa, @iraqmfa, @israelmfa, @latvian_mfa, @laurentfabius, @maecgob, @mfa_austria, @mfa_russia, @mfa_ukraine, @mfabulgaria, @mfakosovo, @mfaofarmenia, @mvep_hr, @norwaymfa, @polandmfa, @sebastiankurz, @swemfa, @vladarh, @vladars</t>
  </si>
  <si>
    <t>@bluehousekorea, @karimmassimov_e, @leehsienloong, @noynoyaquino, @number10gov, @pmomalaysia</t>
  </si>
  <si>
    <t>@abeshinzo, @indiandiplomacy, @tsheringtobgay</t>
  </si>
  <si>
    <t>@abzayed, @ahmet_davutoglu, @borgebrende, @carlbildt, @eu_eeas, @foreignministry, @foreignoffice, @hoshyarzebari, @joseameadek, @khalidalkhalifa, @laurentfabius, @williamjhague</t>
  </si>
  <si>
    <t>@mid_rf</t>
  </si>
  <si>
    <t>@israel</t>
  </si>
  <si>
    <t>@cfkargentina, @dilmabr, @jauamiranda, @vencancilleria</t>
  </si>
  <si>
    <t>@eu_commission, @eu_eeas, @gruevskinikola, @lithuaniamfa, @mfa_russia, @mfaiceland, @vladamk</t>
  </si>
  <si>
    <t>@hoshyarzebari</t>
  </si>
  <si>
    <t>@albanianmfa, @auswaertigesamt, @azerbaijanmfa, @belgiummfa, @boldlu, @borgebrende, @cancilleriaperu, @carlbildt, @cyprusmfa, @dfat, @diplomacy_rm, @edgarsrinkevics, @enver_hoxhaj, @eu_commission, @eu_eeas, @foreignoffice, @francediplo, @francediplo_en, @germanydiplo, @govslovenia, @greecemfa, @hoshyarzebari, @israel, @israelmfa, @itamaratygovbr, @kronprinsparet, @latvian_mfa, @laurentfabius, @lithuaniamfa, @maecgob, @maeromania, @mfa_austria, @mfa_kz, @mfa_li, @mfa_russia, @mfa_ukraine, @mfabulgaria, @mfaethiopia, @mfaiceland, @mfakosovo, @mfamongolia_eng, @mfaturkey, @mid_rf, @minaffetrwanda, @mvep_hr, @mzzrs, @polandmfa, @seychellesmfa, @statedept, @swemfa, @ulkoministerio, @utenriksdept, @valismin, @vidarhelgesen</t>
  </si>
  <si>
    <t>@cancilleriacrc, @presidenciacr</t>
  </si>
  <si>
    <t>@dfaspokesperson, @najibrazak, @presidentnoy</t>
  </si>
  <si>
    <t>@barrosoeu, @bluehousekorea, @britishmonarchy, @cabinetofficeuk, @dilmabr, @elysee, @euhvr, @foreignoffice, @francediplo, @johnkeypm, @medvedevrussiae, @merrionstreet, @najibrazak, @statedept, @whitehouse, @williamjhague</t>
  </si>
  <si>
    <t>@abzayed, @carlbildt, @farnesinapress, @foreignoffice, @laurentfabius, @mfaturkey, @mofauae, @swemfa, @williamjhague</t>
  </si>
  <si>
    <t>@cancilleriaperu, @cfkargentina, @dilmabr, @epn, @juanmansantos, @pcmperu, @prensapalacio</t>
  </si>
  <si>
    <t>@mfa_kz, @ortcomkze</t>
  </si>
  <si>
    <t>@guatemalagob, @juanmansantos, @luisguillermosr, @minexgt, @sanchezceren</t>
  </si>
  <si>
    <t>@carlbildt, @francediplo_en, @mfa_russia, @mfaturkey, @trofficeofpd</t>
  </si>
  <si>
    <t>@gvtmonaco</t>
  </si>
  <si>
    <t>@anastasiadescy, @bluehousekorea, @borutpahor, @brivibas36, @cypresidency, @elysee, @eu_commission, @farnesinapress, @federicamog, @israel, @israelmfa, @laurentfabius, @matignon, @polandmfa, @quirinalestampa, @vladarh, @vladars</t>
  </si>
  <si>
    <t>@euhvr</t>
  </si>
  <si>
    <t>@carlbildt, @mfa_ukraine, @sikorskiradek</t>
  </si>
  <si>
    <t>@cancilleriaperu, @ollanta_humalat, @prensapalacio</t>
  </si>
  <si>
    <t>@basbakanlikkdk, @diplopubliquetr, @eu_commission, @trofficeofpd</t>
  </si>
  <si>
    <t>@presidence_faso</t>
  </si>
  <si>
    <t>@britishmonarchy, @honjohnbaird, @medvedevrussia, @medvedevrussiae, @premierministre</t>
  </si>
  <si>
    <t>@bluehousekorea, @israelmfa, @micheljmartelly</t>
  </si>
  <si>
    <t>@altankhuyag_mn, @boldlu</t>
  </si>
  <si>
    <t>@indiandiplomacy, @leehsienloong, @tsheringtobgay</t>
  </si>
  <si>
    <t>@bluehousekorea, @najibrazak</t>
  </si>
  <si>
    <t>@albanianmfa, @auswaertigesamt, @azerbaijanmfa, @bahdiplomatic, @belarusmfa, @belgiummfa, @cancilleriaperu, @carlbildt, @cyprusmfa, @dfatdcanada, @dfatirl, @diplomacy_rm, @enver_hoxhaj, @eu_commission, @eu_eeas, @farnesinapress, @foreignoffice, @francediplo, @francediplo_en, @germanydiplo, @govpt, @greecemfa, @grybauskaite_lt, @honjohnbaird, @iraqmfa, @israel, @israelmfa, @itamaratygovbr, @japangov, @latvian_mfa, @lithuaniamfa, @maeromania, @megovernment, @mfa_austria, @mfa_kz, @mfa_russia, @mfa_ukraine, @mfabulgaria, @mfaiceland, @mfakosovo, @mfamongolia_eng, @msz_rp, @mzzrs, @norwaymfa, @palazzo_chigi, @premierrp, @sikorskiradek, @slovakiamfa, @swemfa, @ulkoministerio, @vladarh</t>
  </si>
  <si>
    <t>@pontifex_ar, @pontifex_de, @pontifex_es, @pontifex_fr, @pontifex_it, @pontifex_ln, @pontifex_pl, @pontifex_pt</t>
  </si>
  <si>
    <t>@pontifex, @pontifex_de, @pontifex_es, @pontifex_fr, @pontifex_it, @pontifex_ln, @pontifex_pl, @pontifex_pt</t>
  </si>
  <si>
    <t>@pontifex, @pontifex_ar, @pontifex_es, @pontifex_fr, @pontifex_it, @pontifex_ln, @pontifex_pl, @pontifex_pt</t>
  </si>
  <si>
    <t>@pontifex, @pontifex_ar, @pontifex_de, @pontifex_fr, @pontifex_it, @pontifex_ln, @pontifex_pl, @pontifex_pt</t>
  </si>
  <si>
    <t>@pontifex, @pontifex_ar, @pontifex_de, @pontifex_es, @pontifex_it, @pontifex_ln, @pontifex_pl, @pontifex_pt</t>
  </si>
  <si>
    <t>@pontifex, @pontifex_ar, @pontifex_de, @pontifex_es, @pontifex_fr, @pontifex_ln, @pontifex_pl, @pontifex_pt</t>
  </si>
  <si>
    <t>@pontifex, @pontifex_ar, @pontifex_de, @pontifex_es, @pontifex_fr, @pontifex_it, @pontifex_pl, @pontifex_pt</t>
  </si>
  <si>
    <t>@pontifex, @pontifex_ar, @pontifex_de, @pontifex_es, @pontifex_fr, @pontifex_it, @pontifex_ln, @pontifex_pt</t>
  </si>
  <si>
    <t>@pontifex, @pontifex_ar, @pontifex_de, @pontifex_es, @pontifex_fr, @pontifex_it, @pontifex_ln, @pontifex_pl</t>
  </si>
  <si>
    <t>@istanarakyat</t>
  </si>
  <si>
    <t>@governmentrf, @kremlinrussia, @medvedevrussia, @mid_rf</t>
  </si>
  <si>
    <t>@bluehousekorea, @dilmabr, @eu_commission, @euhvr, @presidencia, @presidencia_ec, @presidenciard, @primeministerkr</t>
  </si>
  <si>
    <t>@avucic, @bgpresidency, @eu_commission, @eu_eeas, @presidencetn, @presidencysrb</t>
  </si>
  <si>
    <t>@barrosoeu, @euhvr, @msz_rp, @polandmfa, @premiertusk, @prezydentpl, @sikorskiradek</t>
  </si>
  <si>
    <t>@premierrp, @sikorskiradek</t>
  </si>
  <si>
    <t>@horacio_cartes</t>
  </si>
  <si>
    <t>@cancilleriaperu, @ollanta_humalat, @pcmperu, @seccomunicacion</t>
  </si>
  <si>
    <t>@amamambabazi, @laurentfabius, @moussamara2, @pf_compaore, @presidenceci, @presidencemali, @primaturerdc, @repsouthsudan, @urugwirovillage</t>
  </si>
  <si>
    <t>@ado__solutions, @gouvci, @presidence_faso, @presidencemali</t>
  </si>
  <si>
    <t>@abdoulayediop8, @bdipresidence, @cancilleriacr, @commsunitsl, @diplopubliquetr, @elysee, @eu_eeas, @euhvr, @francediplo, @ibk_2013, @indiandiplomacy, @juanmansantos, @laurentfabius, @macky_sall, @maroc_egov, @megovernment, @moussamara2, @presidence_faso, @presidenceci, @presidenciacv, @primaturerdc, @repsouthsudan, @rwandagov, @sekhoutoureya, @statehousesl, @urugwirovillage</t>
  </si>
  <si>
    <t>@moncef_marzouki, @predsednikrs</t>
  </si>
  <si>
    <t>@governandorra, @prcavacosilva</t>
  </si>
  <si>
    <t>@cancilleriaperu, @cfkargentina, @itamaratygovbr, @jc_varela, @juanmansantos, @prcavacosilva</t>
  </si>
  <si>
    <t>@juanorlandoh</t>
  </si>
  <si>
    <t>@cancilleriasv, @dilmabr, @juanorlandoh, @sanchezceren</t>
  </si>
  <si>
    <t>@cancilleriacr, @cancilleriacrc, @desdelamoncloa, @elysee, @falvarezdesoto, @juanmansantos, @luisguillermosr, @megovernment, @noticiacr, @presidenciard, @scpresidenciauy</t>
  </si>
  <si>
    <t>@jauamiranda, @vencancilleria</t>
  </si>
  <si>
    <t>@epn, @gobrep, @joseameadek, @sre_mx</t>
  </si>
  <si>
    <t>@cancilleriacrc, @danilomedina, @itamaratygovbr, @laurentlamothe, @megovernment, @mirexrd, @prcavacosilva, @presidenciacr, @sanchezceren</t>
  </si>
  <si>
    <t>@megovernment</t>
  </si>
  <si>
    <t>@bgpresidency, @merrionstreet, @predsednikrs</t>
  </si>
  <si>
    <t>@governmentza, @sapresident</t>
  </si>
  <si>
    <t>@mfaofarmenia, @presidentam_eng, @presidentam_rus</t>
  </si>
  <si>
    <t>@presidentam_arm, @presidentam_rus</t>
  </si>
  <si>
    <t>@presidentam_arm, @presidentam_eng</t>
  </si>
  <si>
    <t>@azerbaijanpa, @azpresident</t>
  </si>
  <si>
    <t>@alexstubb, @hashimthacipm, @laurentfabius, @linkeviciusl</t>
  </si>
  <si>
    <t>@cabinetsl, @pmnawazsharif</t>
  </si>
  <si>
    <t>@azerbaijanmfa, @belarusmfa, @belarusmid, @mfa_russia, @mid_rf, @mvep_hr</t>
  </si>
  <si>
    <t>@mapon_matata, @presidence_faso, @presidencemali</t>
  </si>
  <si>
    <t>@laurentfabius, @minaffetrwanda, @rwandagov, @urugwirovillage</t>
  </si>
  <si>
    <t>@eu_eeas, @governmentgeo, @ilvestoomas, @laurentfabius</t>
  </si>
  <si>
    <t>@euhvr, @govgr, @greecemfa</t>
  </si>
  <si>
    <t>@bluehousekorea, @mofa_kr, @mofakr_eng, @prcavacosilva, @swemfa, @vladarh</t>
  </si>
  <si>
    <t>@karimmassimov</t>
  </si>
  <si>
    <t>@foreignministry</t>
  </si>
  <si>
    <t>@amb_a_mohammed, @foreignofficeke, @statehousekenya</t>
  </si>
  <si>
    <t>@putinrf_eng</t>
  </si>
  <si>
    <t>@putinrf</t>
  </si>
  <si>
    <t>@palazzo_chigi</t>
  </si>
  <si>
    <t>@cubaminrex</t>
  </si>
  <si>
    <t>@auswaertigesamt, @elysee, @eu_commission, @euhvr</t>
  </si>
  <si>
    <t>@carlbildt, @drtedros, @francediplo, @hannatetteh, @megovernment, @mfa_russia, @mfaethiopia, @presidence_faso, @presidencemali, @ugandamediacent, @williamjhague</t>
  </si>
  <si>
    <t>@cancilleriaec, @falvarezdesoto, @heraldomunoz</t>
  </si>
  <si>
    <t>@brivibas36, @grybauskaite_lt</t>
  </si>
  <si>
    <t>@hassanrouhani</t>
  </si>
  <si>
    <t>@bdipresidence, @burundigov, @habumuremyip, @israelmfa, @laurentfabius, @lmushikiwabo, @minaffetrwanda, @presidencemali, @primaturerwanda, @urugwirovillage</t>
  </si>
  <si>
    <t>@laurentfabius, @sleimanmichel</t>
  </si>
  <si>
    <t>@fijigovernment</t>
  </si>
  <si>
    <t>@juanorlandoh, @luisguillermosr, @ottoperezmolina, @presidencia_sv, @presidenciard, @vencancilleria</t>
  </si>
  <si>
    <t>@auswaertigesamt, @avucic, @belgiummfa, @borgebrende, @carlbildt, @cyprusmfa, @ditmirbushati, @enver_hoxhaj, @eu_eeas, @federicamog, @francediplo_en, @ikasoulides, @israelmfa, @mfa_austria, @mfabulgaria, @mfaiceland, @mvep_hr, @mzzrs, @urmaspaet</t>
  </si>
  <si>
    <t>@cancilleriaperu, @falvarezdesoto, @jc_varela, @prensapalacio</t>
  </si>
  <si>
    <t>@laurentfabius, @macky_sall, @presidencemali</t>
  </si>
  <si>
    <t>@adamjeanpaul, @enver_hoxhaj, @francediplo, @lithuaniamfa, @mfa_russia, @mfamongolia_eng, @mfaturkey, @norwaymfa, @statehousesey</t>
  </si>
  <si>
    <t>@carlbildt, @eu_eeas, @germanydiplo, @ilvestoomas, @mfa_russia, @msz_rp, @pavloklimkin, @polandmfa, @premierrp, @premiertusk, @prezydentpl, @williamjhague</t>
  </si>
  <si>
    <t>@salamtammam</t>
  </si>
  <si>
    <t>@diplomacy_rm, @eu_commission, @francediplo_en, @lithuaniamfa, @mfa_ukraine, @miroslavlajcak, @polandmfa</t>
  </si>
  <si>
    <t>@jammehofficial</t>
  </si>
  <si>
    <t>@abdirahmanbeile, @beilehmofa, @mofasomalia, @thevillasomalia</t>
  </si>
  <si>
    <t>@epn, @gobrep, @joseameadek, @maecgob, @presidenciamx</t>
  </si>
  <si>
    <t>@francediplo, @maecgob</t>
  </si>
  <si>
    <t>@bahdiplomatic, @cabinet, @dfat, @dfatdcanada, @eu_eeas, @foreignministry, @foreignoffice, @francediplo, @germanydiplo, @greecemfa, @indiandiplomacy, @israelmfa, @itamaratygovbr, @johnkerry, @mofakr_eng, @norwaymfa, @number10gov, @swemfa, @ulkoministerio, @usa_zhongwen, @usabilaraby, @usadarfarsi, @usaemportugues, @usaenespanol, @usaenfrancais, @usahindimein, @usaporusski, @whitehouse</t>
  </si>
  <si>
    <t>@amb_a_mohammed, @pscu_digital, @ukenyatta</t>
  </si>
  <si>
    <t>@adamjeanpaul, @laurentfabius, @laurentlamothe, @mfa_russia, @seychellesmfa, @swemfa</t>
  </si>
  <si>
    <t>@commsunitsl, @ebkoroma, @presidencemali</t>
  </si>
  <si>
    <t>@borgebrende, @erna_solberg, @kronprinsparet, @utenriksdept, @vidarhelgesen</t>
  </si>
  <si>
    <t>@fingovernment, @ulkoministerio, @valtioneuvosto</t>
  </si>
  <si>
    <t>@ilvestoomas, @taaviroivas</t>
  </si>
  <si>
    <t>@brivibas36, @edgarsrinkevics, @lithuaniamfa</t>
  </si>
  <si>
    <t>@auswaertigesamt, @belarusmfa, @belgiummfa, @bernardmembe, @bluehousekorea, @cancilleriaperu, @dfat, @dfatdcanada, @dfatirl, @diplomacy_rm, @edgarsrinkevics, @enver_hoxhaj, @eu_commission, @eu_eeas, @foreignoffice, @francediplo, @francediplo_en, @germanydiplo, @iraqmfa, @israel, @israelmfa, @itamaratygovbr, @iurieleanca, @latvian_mfa, @laurentfabius, @laurentlamothe, @maecdcanada, @megovernment, @mfa_austria, @mfa_kz, @mfa_russia, @mfa_ukraine, @mfabulgaria, @mfaiceland, @mfakosovo, @mfaturkey, @mid_rf, @mvep_hr, @mzzrs, @norwaymfa, @ofmuae, @polandmfa, @primeministerkr, @statedept, @statehousesey, @tpkanslia, @ulkoministerio, @utenriksdept, @utrikesdep, @valismin, @vidarhelgesen, @vladacg, @vladars</t>
  </si>
  <si>
    <t>@alexstubb, @carlbildt, @euhvr, @ilvestoomas, @stenbockimaja, @urmaspaet, @valismin</t>
  </si>
  <si>
    <t>@ahmet_davutoglu, @basbakanlikkdk, @mfaturkey, @mfaturkeyarabic, @mfaturkeyfrench</t>
  </si>
  <si>
    <t>@cbabdullahgul, @trpresidency</t>
  </si>
  <si>
    <t>@david_cameron, @johnkeypm, @juliebishopmp, @williamjhague</t>
  </si>
  <si>
    <t>@alexstubb, @swemfa, @ulkoministerio, @valtioneuvosto</t>
  </si>
  <si>
    <t>@ahmet_davutoglu, @basbakanlikkdk, @diplopubliquetr, @eu_commission, @mfaturkey, @pakdiplomacy, @pdturkeyarabic</t>
  </si>
  <si>
    <t>@cbabdullahgul, @tccankaya</t>
  </si>
  <si>
    <t>@altankhuyag_mn, @boldlu, @elbegdorj</t>
  </si>
  <si>
    <t>@narendramodi, @pmoindia</t>
  </si>
  <si>
    <t>@egovbahrain, @hhshkmohd</t>
  </si>
  <si>
    <t>@amamambabazi, @repsouthsudan, @ugandamfa</t>
  </si>
  <si>
    <t>@ugandamediacent</t>
  </si>
  <si>
    <t>@amb_a_mohammed, @cabinetofficeke, @statehousekenya</t>
  </si>
  <si>
    <t>@foreignoffice, @williamjhague</t>
  </si>
  <si>
    <t>@alexstubb, @carlbildt, @cyprusmfa, @eu_commission, @eu_eeas, @fingovernment, @foreignoffice, @francediplo, @israel, @latvian_mfa, @maecgob, @mfa_austria, @mfa_russia, @mfabulgaria, @mfaiceland, @mfakosovo, @mvep_hr, @norwaymfa, @polandmfa, @statedept, @statsradet, @swemfa, @tpkanslia, @utenriksdept, @utrikesdep, @valismin, @valtioneuvosto</t>
  </si>
  <si>
    <t>@edgarsrinkevics, @eu_eeas, @ilvestoomas, @laurentfabius, @linkeviciusl, @mfa_austria, @mfa_russia, @sebastiankurz, @taaviroivas, @valismin</t>
  </si>
  <si>
    <t>@amamambabazi, @habumuremyip, @lmushikiwabo, @minaffetrwanda, @presidence_faso, @presidencemali, @primaturerwanda, @rwandagov</t>
  </si>
  <si>
    <t>@statedept, @usadarfarsi</t>
  </si>
  <si>
    <t>@statedept, @usabilaraby</t>
  </si>
  <si>
    <t>@itamaratygovbr, @statedept, @usaenespanol</t>
  </si>
  <si>
    <t>@lacasablanca, @statedept, @usaemportugues</t>
  </si>
  <si>
    <t>@francediplo, @laurentfabius, @statedept</t>
  </si>
  <si>
    <t>@statedept, @usaurdu</t>
  </si>
  <si>
    <t>@usahindimein, @usaporusski</t>
  </si>
  <si>
    <t>@borgebrende, @carlbildt, @francediplo, @israelmfa, @kronprinsparet, @latvian_mfa, @mfa_russia, @mfaiceland, @norwaymfa, @statsmin_kontor, @swemfa, @ulkoministerio, @utrikesdep, @vidarhelgesen</t>
  </si>
  <si>
    <t>@carlbildt, @cbildt, @edgarsrinkevics, @eu_commission, @laurentfabius, @mfaiceland, @swemfa, @ulkoministerio, @utenriksdept, @vidarhelgesen</t>
  </si>
  <si>
    <t>@carlbildt, @diplomacy_rm, @estoniangovt, @eu_commission, @eu_eeas, @foreignoffice, @francediplo_en, @greecemfa, @ilvestoomas, @israelmfa, @latvian_mfa, @lithuaniamfa, @maecgob, @mfa_austria, @mfa_russia, @mfabulgaria, @mfaiceland, @norwaymfa, @swemfa, @taaviroivas, @ulkoministerio, @urmaspaet</t>
  </si>
  <si>
    <t>@alexstubb, @fingovernment, @statsradet, @tpkanslia, @ulkoministerio</t>
  </si>
  <si>
    <t>@cancilleriaec, @cubaminrex, @jauamiranda, @nicolasmaduro, @presidencialven, @sanchezceren</t>
  </si>
  <si>
    <t>@alexstubb, @euhvr, @guv_ro, @iurieleanca, @laurentfabius</t>
  </si>
  <si>
    <t>@alexstubb, @borgebrende, @carlbildt, @elbegdorj, @enver_hoxhaj, @erna_solberg, @eu_eeas, @gunnarbragis, @norwaymfa, @statsmin_kontor, @swemfa, @utenriksdept, @utrikesdep</t>
  </si>
  <si>
    <t>@eu_commission, @eu_eeas, @foreignoffice, @mfabulgaria</t>
  </si>
  <si>
    <t>@gruevskinikola, @nikolapoposki</t>
  </si>
  <si>
    <t>@barrosoeu, @bluehousekorea, @borutpahor, @carlbildt, @elysee, @eu_commission, @eu_eeas, @euhvr, @francediplo, @governandorra, @govslovenia, @israelmfa, @laurentfabius, @laurentlamothe, @lithuaniamfa, @megovernment, @mfa_russia, @mvep_hr, @mzzrs, @palazzo_chigi, @polandmfa, @primeministerkr, @vladacg, @vladars</t>
  </si>
  <si>
    <t>@abratusek, @barrosoeu, @borutpahor, @elysee, @eu_commission, @euhvr, @francediplo, @govslovenia, @mvep_hr, @mzzrs, @palazzo_chigi, @swemfa, @vladarh</t>
  </si>
  <si>
    <t>@abutkevicius, @eu_commission, @grybauskaite_lt, @linkeviciusl, @lithuaniamfa</t>
  </si>
  <si>
    <t>@cabinet, @johnkerry, @lacasablanca, @medvedevrussiae, @number10gov, @statedept</t>
  </si>
  <si>
    <t>@abzayed, @alexstubb, @amb_a_mohammed, @borgebrende, @carlbildt, @david_cameron, @dreynders, @edgarsrinkevics, @enver_hoxhaj, @eu_commission, @foreignoffice, @francediplo_en, @honjohnbaird, @hoshyarzebari, @israelmfa, @johnkerry, @johnkeypm, @juliebishopmp, @khalidalkhalifa, @laurentfabius, @laurentlamothe, @linkeviciusl, @nasserjudeh, @number10gov, @ofmuae, @repsouthsudan, @sikorskiradek, @tonyabbottmhr, @ukurdu</t>
  </si>
  <si>
    <t>@kamlaunc</t>
  </si>
  <si>
    <t>@eliodirupo, @josephmuscat_jm</t>
  </si>
  <si>
    <t>@boldlu</t>
  </si>
  <si>
    <t>@abzayed, @francediplo_ar, @khalidalkhalifa, @mofasomalia, @mofauae, @ofmuae, @presidentkosovo, @pressslujba, @uaemgov</t>
  </si>
  <si>
    <t>@adamjeanpaul, @amb_a_mohammed, @bahdiplomatic, @commsunitsl, @dfatdcanada, @ditmirbushati, @enver_hoxhaj, @francediplo_ar, @honjohnbaird, @hoshyarzebari, @kasnms, @mfaiceland, @mofasomalia, @sebastiankurz, @uaegover, @uaemgov, @usabilaraby</t>
  </si>
  <si>
    <t>@barackobama, @hadipresident, @khalidalkhalifa, @recept_erdogan</t>
  </si>
  <si>
    <t>@a_davutoglu_eng, @abzayed, @ahmet_davutoglu, @albanianmfa, @alexstubb, @bahdiplomatic, @barackobama, @barrosoeu, @belarusmfa, @belarusmid, @belgiummfa, @borgebrende, @carlbildt, @cyprusmfa, @david_cameron, @dfat, @dfatdcanada, @dfatirl, @diplomacy_rm, @drtedros, @eu_commission, @eu_eeas, @euhvr, @federicamog, @fhollande, @foreignministry, @foreignofficeke, @germanydiplo, @governmentrf, @governmentza, @grybauskaite_lt, @habumuremyip, @hhshkmohd, @honjohnbaird, @hrhpsalman, @indiandiplomacy, @israelmfa, @johnkerry, @jpn_pmo, @juliebishopmp, @kagutamuseveni, @khalidalkhalifa, @kremlinrussia_e, @latvian_mfa, @linkeviciusl, @lmushikiwabo, @martinlidegaard, @mbznews, @medvedevrussiae, @mfa_afghanistan, @mfa_austria, @mfa_kz, @mfa_russia, @mfaethiopia, @mfagovge, @mfakosovo, @mfaofarmenia, @mid_rf, @minaffetrwanda, @miroslavlajcak, @mofajapan_en, @mofakr_eng, @mofaqatar_en, @mofauae, @mzzrs, @norwaymfa, @number10gov, @ofmuae, @pakdiplomacy, @paulkagame, @pmharper, @pmoindia, @polandmfa, @presidencia_ec, @presidencyza, @recept_erdogan, @repsouthsudan, @rt_erdogan, @rwandagov, @salamtammam, @sebastiankurz, @sikorskiradek, @sleimanmichel, @slovakiamfa, @statedept, @swemfa, @thedirco, @thevillasomalia, @ukenyatta, @urugwirovillage, @valismin, @whitehouse, @williamjhague, @yatsenyuk_ap</t>
  </si>
  <si>
    <t>@amb_a_mohammed, @barrosoeu, @boldlu, @carlbildt, @commsunitsl, @egovbahrain, @eu_commission, @euhvr, @falvarezdesoto, @foreignoffice, @francediplo_ar, @hilaaleege, @hoshyarzebari, @israel, @israelmfa, @itamaratygovbr, @jammehofficial, @juanmansantos, @kasnms, @laurentfabius, @laurentlamothe, @malaysia_gov, @mfa_russia, @mfakosovo, @micwebtonga, @mofasomalia, @mofauae, @mohamedbazoum, @mvep_hr, @ofmuae, @osmanizarar, @palazzo_chigi, @pmkamla, @pmomalaysia, @prcavacosilva, @presidencemali, @presidenciacv, @primeministry, @repsouthsudan, @seychellesmfa, @somaligov_, @sre_mx, @statehousesey, @swemfa, @uaegover, @ukurdu, @usabilaraby, @utrikesdep, @williamjhague</t>
  </si>
  <si>
    <t>Council President</t>
  </si>
  <si>
    <t>Commission</t>
  </si>
  <si>
    <t>Commission President</t>
  </si>
  <si>
    <t>https://twitter.com/premiertusk/statuses/407132480593219584</t>
  </si>
  <si>
    <t>Prime Minister of Finland. Chairman of Kokoomus. Eternal optimist. Sub 10h Ironman. What you tweet is what you get.</t>
  </si>
  <si>
    <t>President of the Republic of Uganda.</t>
  </si>
  <si>
    <t>Twitplomacy Stats (25 June 2014)</t>
  </si>
  <si>
    <t>https://twitter.com/MFAupdate/lists</t>
  </si>
  <si>
    <t>Standard Deviation</t>
  </si>
  <si>
    <t>Median</t>
  </si>
  <si>
    <t>Twiplomacy Link</t>
  </si>
  <si>
    <t>Comparison 2013/2014</t>
  </si>
  <si>
    <t>Most Retweeted Tweet</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</si>
</sst>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2"/>
      <color theme="1"/>
      <name val="Calibri"/>
      <family val="2"/>
      <scheme val="minor"/>
    </font>
    <font>
      <u/>
      <sz val="12"/>
      <color theme="10"/>
      <name val="Calibri"/>
      <family val="2"/>
      <scheme val="minor"/>
    </font>
    <font>
      <sz val="10"/>
      <color theme="1"/>
      <name val="Arial"/>
      <family val="2"/>
    </font>
    <font>
      <sz val="12"/>
      <color theme="1"/>
      <name val="Arial"/>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2"/>
      <color rgb="FF000000"/>
      <name val="Calibri"/>
      <family val="2"/>
      <scheme val="minor"/>
    </font>
    <font>
      <b/>
      <sz val="12"/>
      <color theme="1"/>
      <name val="Calibri"/>
      <family val="2"/>
      <scheme val="minor"/>
    </font>
    <font>
      <sz val="12"/>
      <name val="Calibri"/>
      <family val="2"/>
      <scheme val="minor"/>
    </font>
    <font>
      <i/>
      <sz val="12"/>
      <color theme="1"/>
      <name val="Calibri"/>
      <family val="2"/>
      <scheme val="minor"/>
    </font>
    <font>
      <sz val="12"/>
      <color indexed="8"/>
      <name val="Calibri"/>
      <family val="2"/>
      <scheme val="minor"/>
    </font>
    <font>
      <b/>
      <sz val="14"/>
      <color theme="1"/>
      <name val="Calibri"/>
      <family val="2"/>
      <scheme val="minor"/>
    </font>
    <font>
      <sz val="11"/>
      <color indexed="8"/>
      <name val="Calibri"/>
      <family val="2"/>
    </font>
    <font>
      <sz val="11"/>
      <color indexed="8"/>
      <name val="Calibri"/>
      <family val="2"/>
    </font>
    <font>
      <b/>
      <sz val="14"/>
      <color indexed="8"/>
      <name val="Calibri"/>
      <family val="2"/>
      <scheme val="minor"/>
    </font>
    <font>
      <sz val="14"/>
      <color theme="1"/>
      <name val="Calibri"/>
      <family val="2"/>
      <scheme val="minor"/>
    </font>
    <font>
      <sz val="11"/>
      <color indexed="8"/>
      <name val="Calibri"/>
      <family val="2"/>
    </font>
    <font>
      <i/>
      <sz val="12"/>
      <name val="Calibri"/>
      <family val="2"/>
      <scheme val="minor"/>
    </font>
    <font>
      <u/>
      <sz val="12"/>
      <color theme="11"/>
      <name val="Calibri"/>
      <family val="2"/>
      <scheme val="minor"/>
    </font>
    <font>
      <sz val="12"/>
      <color rgb="FF292F33"/>
      <name val="Calibri"/>
      <family val="2"/>
      <scheme val="minor"/>
    </font>
    <font>
      <u/>
      <sz val="12"/>
      <name val="Calibri"/>
      <family val="2"/>
      <scheme val="minor"/>
    </font>
    <font>
      <sz val="12"/>
      <color rgb="FF0084B4"/>
      <name val="Calibri"/>
      <family val="2"/>
      <scheme val="minor"/>
    </font>
    <font>
      <sz val="12"/>
      <color rgb="FF66B5D2"/>
      <name val="Calibri"/>
      <family val="2"/>
      <scheme val="minor"/>
    </font>
    <font>
      <sz val="10"/>
      <name val="Mangal"/>
      <family val="2"/>
    </font>
    <font>
      <b/>
      <sz val="18"/>
      <color theme="1"/>
      <name val="Calibri"/>
      <family val="2"/>
      <scheme val="minor"/>
    </font>
    <font>
      <b/>
      <u/>
      <sz val="18"/>
      <color theme="10"/>
      <name val="Calibri"/>
      <family val="2"/>
      <scheme val="minor"/>
    </font>
    <font>
      <b/>
      <sz val="16"/>
      <color theme="1"/>
      <name val="Calibri"/>
      <family val="2"/>
      <scheme val="minor"/>
    </font>
  </fonts>
  <fills count="10">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6" tint="0.39997558519241921"/>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7">
    <xf numFmtId="0" fontId="0" fillId="0" borderId="0"/>
    <xf numFmtId="0" fontId="1" fillId="0" borderId="0" applyNumberFormat="0" applyFill="0" applyBorder="0" applyAlignment="0" applyProtection="0"/>
    <xf numFmtId="0" fontId="4" fillId="0" borderId="0" applyFill="0" applyProtection="0"/>
    <xf numFmtId="0" fontId="5" fillId="0" borderId="0" applyFill="0" applyProtection="0"/>
    <xf numFmtId="0" fontId="6" fillId="0" borderId="0" applyFill="0" applyProtection="0"/>
    <xf numFmtId="0" fontId="7" fillId="0" borderId="0" applyFill="0" applyProtection="0"/>
    <xf numFmtId="0" fontId="8" fillId="0" borderId="0" applyFill="0" applyProtection="0"/>
    <xf numFmtId="0" fontId="9" fillId="0" borderId="0" applyFill="0" applyProtection="0"/>
    <xf numFmtId="0" fontId="10" fillId="0" borderId="0" applyFill="0" applyProtection="0"/>
    <xf numFmtId="0" fontId="17" fillId="0" borderId="0" applyFill="0" applyProtection="0"/>
    <xf numFmtId="0" fontId="18" fillId="0" borderId="0" applyFill="0" applyProtection="0"/>
    <xf numFmtId="0" fontId="21" fillId="0" borderId="0" applyFill="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28" fillId="0" borderId="0"/>
  </cellStyleXfs>
  <cellXfs count="273">
    <xf numFmtId="0" fontId="0" fillId="0" borderId="0" xfId="0"/>
    <xf numFmtId="0" fontId="3" fillId="0" borderId="0" xfId="0" applyFont="1" applyBorder="1"/>
    <xf numFmtId="0" fontId="3" fillId="0" borderId="0" xfId="0" applyFont="1" applyFill="1" applyBorder="1"/>
    <xf numFmtId="0" fontId="2" fillId="0" borderId="0" xfId="0" applyFont="1" applyFill="1" applyBorder="1"/>
    <xf numFmtId="0" fontId="0" fillId="0" borderId="0" xfId="0" applyBorder="1"/>
    <xf numFmtId="0" fontId="3" fillId="4" borderId="0" xfId="0" applyFont="1" applyFill="1" applyBorder="1"/>
    <xf numFmtId="0" fontId="2" fillId="4" borderId="0" xfId="0" applyFont="1" applyFill="1" applyBorder="1"/>
    <xf numFmtId="0" fontId="0" fillId="4" borderId="1" xfId="0" applyFont="1" applyFill="1" applyBorder="1"/>
    <xf numFmtId="0" fontId="0" fillId="4" borderId="1" xfId="0" applyFont="1" applyFill="1" applyBorder="1" applyAlignment="1">
      <alignment vertical="center"/>
    </xf>
    <xf numFmtId="0" fontId="0" fillId="4" borderId="1" xfId="0" applyFont="1" applyFill="1" applyBorder="1" applyAlignment="1">
      <alignment horizontal="left"/>
    </xf>
    <xf numFmtId="0" fontId="0" fillId="0" borderId="0" xfId="0" applyFont="1" applyBorder="1"/>
    <xf numFmtId="0" fontId="0" fillId="0" borderId="0" xfId="0" applyFont="1" applyFill="1" applyBorder="1"/>
    <xf numFmtId="0" fontId="0" fillId="4" borderId="0" xfId="0" applyFont="1" applyFill="1" applyBorder="1"/>
    <xf numFmtId="0" fontId="1" fillId="0" borderId="0" xfId="1" applyFont="1" applyBorder="1"/>
    <xf numFmtId="0" fontId="0" fillId="7" borderId="1" xfId="0" applyFont="1" applyFill="1" applyBorder="1" applyProtection="1"/>
    <xf numFmtId="0" fontId="1" fillId="0" borderId="1" xfId="1" applyFill="1" applyBorder="1" applyAlignment="1">
      <alignment vertical="center"/>
    </xf>
    <xf numFmtId="0" fontId="1" fillId="0" borderId="1" xfId="1" applyFill="1" applyBorder="1"/>
    <xf numFmtId="0" fontId="0" fillId="0" borderId="1" xfId="0" applyFont="1" applyFill="1" applyBorder="1" applyAlignment="1">
      <alignment horizontal="left"/>
    </xf>
    <xf numFmtId="0" fontId="11" fillId="0" borderId="1" xfId="0" applyFont="1" applyFill="1" applyBorder="1"/>
    <xf numFmtId="0" fontId="0" fillId="0" borderId="7" xfId="0" applyFont="1" applyFill="1" applyBorder="1"/>
    <xf numFmtId="0" fontId="0" fillId="0" borderId="7" xfId="0" applyFont="1" applyFill="1" applyBorder="1" applyAlignment="1">
      <alignment vertical="center"/>
    </xf>
    <xf numFmtId="0" fontId="1" fillId="0" borderId="7" xfId="1" applyFont="1" applyFill="1" applyBorder="1" applyAlignment="1">
      <alignment vertical="center"/>
    </xf>
    <xf numFmtId="9" fontId="0" fillId="0" borderId="7" xfId="0" applyNumberFormat="1" applyFont="1" applyFill="1" applyBorder="1" applyProtection="1"/>
    <xf numFmtId="0" fontId="0" fillId="0" borderId="0" xfId="0" applyFill="1" applyBorder="1"/>
    <xf numFmtId="0" fontId="0" fillId="8" borderId="1" xfId="0" applyFont="1" applyFill="1" applyBorder="1" applyAlignment="1">
      <alignment vertical="center"/>
    </xf>
    <xf numFmtId="1" fontId="0" fillId="0" borderId="0" xfId="0" applyNumberFormat="1" applyFont="1" applyFill="1" applyBorder="1"/>
    <xf numFmtId="1" fontId="0" fillId="0" borderId="0" xfId="0" applyNumberFormat="1" applyFont="1" applyBorder="1"/>
    <xf numFmtId="3" fontId="0" fillId="0" borderId="0" xfId="0" applyNumberFormat="1" applyFont="1" applyBorder="1"/>
    <xf numFmtId="3" fontId="0" fillId="0" borderId="0" xfId="0" applyNumberFormat="1" applyFont="1" applyFill="1" applyBorder="1"/>
    <xf numFmtId="0" fontId="14" fillId="0" borderId="1" xfId="0" applyFont="1" applyBorder="1"/>
    <xf numFmtId="0" fontId="20" fillId="0" borderId="0" xfId="0" applyFont="1" applyBorder="1"/>
    <xf numFmtId="0" fontId="0" fillId="0" borderId="4" xfId="0" applyFont="1" applyFill="1" applyBorder="1"/>
    <xf numFmtId="3" fontId="12" fillId="0" borderId="0" xfId="0" applyNumberFormat="1" applyFont="1" applyFill="1" applyBorder="1"/>
    <xf numFmtId="9" fontId="0" fillId="0" borderId="0" xfId="0" applyNumberFormat="1" applyBorder="1"/>
    <xf numFmtId="9" fontId="12" fillId="0" borderId="0" xfId="0" applyNumberFormat="1" applyFont="1" applyFill="1" applyBorder="1"/>
    <xf numFmtId="49" fontId="0" fillId="0" borderId="0" xfId="0" applyNumberFormat="1" applyFont="1" applyFill="1" applyBorder="1"/>
    <xf numFmtId="49" fontId="0" fillId="0" borderId="0" xfId="0" applyNumberFormat="1" applyFill="1" applyBorder="1"/>
    <xf numFmtId="0" fontId="15" fillId="0" borderId="1" xfId="0" applyFont="1" applyFill="1" applyBorder="1" applyAlignment="1" applyProtection="1">
      <alignment vertical="center"/>
    </xf>
    <xf numFmtId="0" fontId="20" fillId="0" borderId="0" xfId="0" applyFont="1" applyFill="1" applyBorder="1"/>
    <xf numFmtId="49" fontId="13" fillId="0" borderId="0" xfId="0" applyNumberFormat="1" applyFont="1"/>
    <xf numFmtId="0" fontId="3" fillId="0" borderId="3" xfId="0" applyFont="1" applyFill="1" applyBorder="1"/>
    <xf numFmtId="0" fontId="13" fillId="4" borderId="1" xfId="10" applyFont="1" applyFill="1" applyBorder="1" applyProtection="1"/>
    <xf numFmtId="0" fontId="13" fillId="4" borderId="1" xfId="5" applyFont="1" applyFill="1" applyBorder="1" applyProtection="1"/>
    <xf numFmtId="0" fontId="13" fillId="4" borderId="1" xfId="3" applyFont="1" applyFill="1" applyBorder="1" applyProtection="1"/>
    <xf numFmtId="0" fontId="13" fillId="4" borderId="1" xfId="6" applyFont="1" applyFill="1" applyBorder="1" applyProtection="1"/>
    <xf numFmtId="0" fontId="13" fillId="4" borderId="1" xfId="4" applyFont="1" applyFill="1" applyBorder="1" applyProtection="1"/>
    <xf numFmtId="0" fontId="13" fillId="0" borderId="1" xfId="0" applyFont="1" applyFill="1" applyBorder="1" applyAlignment="1">
      <alignment horizontal="left" wrapText="1"/>
    </xf>
    <xf numFmtId="0" fontId="13" fillId="0" borderId="1" xfId="8" applyFont="1" applyFill="1" applyBorder="1" applyProtection="1"/>
    <xf numFmtId="0" fontId="13" fillId="0" borderId="1" xfId="10" applyFont="1" applyFill="1" applyBorder="1" applyProtection="1"/>
    <xf numFmtId="0" fontId="13" fillId="0" borderId="1" xfId="9" applyFont="1" applyFill="1" applyBorder="1" applyProtection="1"/>
    <xf numFmtId="0" fontId="13" fillId="0" borderId="1" xfId="6" applyFont="1" applyFill="1" applyBorder="1" applyProtection="1"/>
    <xf numFmtId="0" fontId="13" fillId="0" borderId="1" xfId="3" applyFont="1" applyFill="1" applyBorder="1" applyProtection="1"/>
    <xf numFmtId="0" fontId="13" fillId="0" borderId="1" xfId="11" applyFont="1" applyFill="1" applyBorder="1" applyProtection="1"/>
    <xf numFmtId="0" fontId="13" fillId="0" borderId="1" xfId="5" applyFont="1" applyFill="1" applyBorder="1" applyProtection="1"/>
    <xf numFmtId="49" fontId="13" fillId="0" borderId="7" xfId="0" applyNumberFormat="1" applyFont="1" applyFill="1" applyBorder="1"/>
    <xf numFmtId="49" fontId="13" fillId="0" borderId="7" xfId="0" applyNumberFormat="1" applyFont="1" applyBorder="1"/>
    <xf numFmtId="0" fontId="13" fillId="0" borderId="5" xfId="0" applyFont="1" applyFill="1" applyBorder="1"/>
    <xf numFmtId="0" fontId="25" fillId="0" borderId="5" xfId="1" applyFont="1" applyBorder="1"/>
    <xf numFmtId="0" fontId="13" fillId="0" borderId="5" xfId="0" applyFont="1" applyFill="1" applyBorder="1" applyProtection="1"/>
    <xf numFmtId="0" fontId="13" fillId="0" borderId="7" xfId="0" applyFont="1" applyFill="1" applyBorder="1" applyProtection="1"/>
    <xf numFmtId="0" fontId="13" fillId="0" borderId="7" xfId="0" applyFont="1" applyBorder="1" applyAlignment="1">
      <alignment vertical="center"/>
    </xf>
    <xf numFmtId="0" fontId="13" fillId="0" borderId="7" xfId="0" applyFont="1" applyFill="1" applyBorder="1"/>
    <xf numFmtId="49" fontId="0" fillId="0" borderId="7" xfId="0" applyNumberFormat="1" applyFont="1" applyBorder="1" applyAlignment="1">
      <alignment vertical="center"/>
    </xf>
    <xf numFmtId="3" fontId="0" fillId="0" borderId="7" xfId="0" applyNumberFormat="1" applyFont="1" applyFill="1" applyBorder="1" applyProtection="1"/>
    <xf numFmtId="49" fontId="0" fillId="0" borderId="7" xfId="0" applyNumberFormat="1" applyFont="1" applyFill="1" applyBorder="1" applyProtection="1"/>
    <xf numFmtId="49" fontId="13" fillId="0" borderId="4" xfId="0" applyNumberFormat="1" applyFont="1" applyFill="1" applyBorder="1"/>
    <xf numFmtId="49" fontId="13" fillId="0" borderId="6" xfId="0" applyNumberFormat="1" applyFont="1" applyFill="1" applyBorder="1"/>
    <xf numFmtId="0" fontId="13" fillId="0" borderId="4" xfId="0" applyFont="1" applyFill="1" applyBorder="1" applyProtection="1"/>
    <xf numFmtId="0" fontId="13" fillId="0" borderId="4" xfId="0" applyFont="1" applyFill="1" applyBorder="1"/>
    <xf numFmtId="0" fontId="0" fillId="0" borderId="1" xfId="0" applyFont="1" applyBorder="1" applyAlignment="1">
      <alignment horizontal="left"/>
    </xf>
    <xf numFmtId="0" fontId="0" fillId="0" borderId="1" xfId="0" applyFont="1" applyBorder="1" applyAlignment="1">
      <alignment horizontal="right"/>
    </xf>
    <xf numFmtId="9" fontId="0" fillId="0" borderId="1" xfId="0" applyNumberFormat="1" applyFont="1" applyBorder="1" applyAlignment="1">
      <alignment horizontal="right"/>
    </xf>
    <xf numFmtId="10" fontId="0" fillId="0" borderId="1" xfId="0" applyNumberFormat="1" applyFont="1" applyBorder="1" applyAlignment="1">
      <alignment horizontal="right"/>
    </xf>
    <xf numFmtId="0" fontId="0" fillId="0" borderId="1" xfId="0" applyFont="1" applyFill="1" applyBorder="1"/>
    <xf numFmtId="0" fontId="0" fillId="0" borderId="1" xfId="0" applyFont="1" applyBorder="1" applyAlignment="1">
      <alignment vertical="center"/>
    </xf>
    <xf numFmtId="0" fontId="0" fillId="0" borderId="1" xfId="0" applyFont="1" applyBorder="1"/>
    <xf numFmtId="0" fontId="0" fillId="3" borderId="1" xfId="0" applyFont="1" applyFill="1" applyBorder="1" applyAlignment="1">
      <alignment vertical="center"/>
    </xf>
    <xf numFmtId="0" fontId="1" fillId="4" borderId="1" xfId="1" applyFont="1" applyFill="1" applyBorder="1"/>
    <xf numFmtId="0" fontId="1" fillId="4" borderId="1" xfId="1" applyFont="1" applyFill="1" applyBorder="1" applyAlignment="1">
      <alignment vertical="center"/>
    </xf>
    <xf numFmtId="0" fontId="1" fillId="0" borderId="1" xfId="1" applyFont="1" applyBorder="1" applyAlignment="1">
      <alignment vertical="center"/>
    </xf>
    <xf numFmtId="0" fontId="0" fillId="2" borderId="1" xfId="0" applyFont="1" applyFill="1" applyBorder="1"/>
    <xf numFmtId="0" fontId="0" fillId="0" borderId="1" xfId="0" applyFont="1" applyFill="1" applyBorder="1" applyProtection="1"/>
    <xf numFmtId="49" fontId="0" fillId="0" borderId="1" xfId="0" applyNumberFormat="1" applyFont="1" applyBorder="1" applyAlignment="1">
      <alignment vertical="center"/>
    </xf>
    <xf numFmtId="0" fontId="0" fillId="2" borderId="1" xfId="0" applyFont="1" applyFill="1" applyBorder="1" applyAlignment="1">
      <alignment vertical="center"/>
    </xf>
    <xf numFmtId="0" fontId="0" fillId="6" borderId="1" xfId="0" applyFont="1" applyFill="1" applyBorder="1" applyAlignment="1">
      <alignment vertical="center"/>
    </xf>
    <xf numFmtId="0" fontId="0" fillId="3" borderId="1" xfId="0" applyFont="1" applyFill="1" applyBorder="1"/>
    <xf numFmtId="0" fontId="0" fillId="6" borderId="1" xfId="0" applyFont="1" applyFill="1" applyBorder="1"/>
    <xf numFmtId="0" fontId="0" fillId="5" borderId="1" xfId="0" applyFont="1" applyFill="1" applyBorder="1"/>
    <xf numFmtId="0" fontId="0" fillId="5" borderId="1" xfId="0" applyFont="1" applyFill="1" applyBorder="1" applyAlignment="1">
      <alignment vertical="center"/>
    </xf>
    <xf numFmtId="9" fontId="0" fillId="0" borderId="1" xfId="0" applyNumberFormat="1" applyFont="1" applyFill="1" applyBorder="1" applyProtection="1"/>
    <xf numFmtId="0" fontId="0" fillId="2" borderId="1" xfId="0" applyFont="1" applyFill="1" applyBorder="1" applyProtection="1"/>
    <xf numFmtId="0" fontId="0" fillId="9" borderId="1" xfId="0" applyFont="1" applyFill="1" applyBorder="1" applyProtection="1"/>
    <xf numFmtId="0" fontId="0" fillId="5" borderId="1" xfId="0" applyFont="1" applyFill="1" applyBorder="1" applyProtection="1"/>
    <xf numFmtId="0" fontId="0" fillId="3" borderId="1" xfId="0" applyFont="1" applyFill="1" applyBorder="1" applyProtection="1"/>
    <xf numFmtId="0" fontId="0" fillId="6" borderId="1" xfId="0" applyFont="1" applyFill="1" applyBorder="1" applyProtection="1"/>
    <xf numFmtId="0" fontId="1" fillId="0" borderId="1" xfId="1" applyFont="1" applyFill="1" applyBorder="1"/>
    <xf numFmtId="0" fontId="1" fillId="0" borderId="1" xfId="1" applyFont="1" applyFill="1" applyBorder="1" applyAlignment="1">
      <alignment vertical="center"/>
    </xf>
    <xf numFmtId="0" fontId="0" fillId="0" borderId="1" xfId="0" applyFont="1" applyFill="1" applyBorder="1" applyAlignment="1">
      <alignment vertical="center"/>
    </xf>
    <xf numFmtId="0" fontId="1" fillId="0" borderId="7" xfId="1" applyFont="1" applyBorder="1" applyAlignment="1">
      <alignment vertical="center"/>
    </xf>
    <xf numFmtId="0" fontId="0" fillId="0" borderId="7" xfId="0" applyFont="1" applyFill="1" applyBorder="1" applyProtection="1"/>
    <xf numFmtId="0" fontId="0" fillId="9" borderId="1" xfId="0" applyFont="1" applyFill="1" applyBorder="1" applyAlignment="1">
      <alignment vertical="center"/>
    </xf>
    <xf numFmtId="0" fontId="0" fillId="9" borderId="1" xfId="0" applyFont="1" applyFill="1" applyBorder="1"/>
    <xf numFmtId="0" fontId="1" fillId="0" borderId="1" xfId="1" applyFont="1" applyFill="1" applyBorder="1" applyProtection="1"/>
    <xf numFmtId="14" fontId="0" fillId="0" borderId="1" xfId="0" applyNumberFormat="1" applyFont="1" applyFill="1" applyBorder="1" applyProtection="1"/>
    <xf numFmtId="49" fontId="0" fillId="0" borderId="1" xfId="0" applyNumberFormat="1" applyFont="1" applyBorder="1"/>
    <xf numFmtId="49" fontId="13" fillId="0" borderId="1" xfId="0" applyNumberFormat="1" applyFont="1" applyBorder="1"/>
    <xf numFmtId="49" fontId="13" fillId="0" borderId="1" xfId="0" applyNumberFormat="1" applyFont="1" applyFill="1" applyBorder="1"/>
    <xf numFmtId="0" fontId="13" fillId="6" borderId="1" xfId="1" applyFont="1" applyFill="1" applyBorder="1"/>
    <xf numFmtId="0" fontId="13" fillId="6" borderId="1" xfId="0" applyFont="1" applyFill="1" applyBorder="1"/>
    <xf numFmtId="0" fontId="13" fillId="6" borderId="1" xfId="0" applyFont="1" applyFill="1" applyBorder="1" applyAlignment="1">
      <alignment vertical="center"/>
    </xf>
    <xf numFmtId="0" fontId="13" fillId="4" borderId="1" xfId="1" applyFont="1" applyFill="1" applyBorder="1" applyAlignment="1">
      <alignment vertical="center"/>
    </xf>
    <xf numFmtId="0" fontId="13" fillId="4" borderId="1" xfId="0" applyFont="1" applyFill="1" applyBorder="1" applyAlignment="1">
      <alignment vertical="center"/>
    </xf>
    <xf numFmtId="0" fontId="13" fillId="4" borderId="1" xfId="0" applyFont="1" applyFill="1" applyBorder="1"/>
    <xf numFmtId="0" fontId="13" fillId="4" borderId="1" xfId="1" applyFont="1" applyFill="1" applyBorder="1"/>
    <xf numFmtId="3" fontId="0" fillId="0" borderId="1" xfId="0" applyNumberFormat="1" applyFont="1" applyFill="1" applyBorder="1" applyProtection="1"/>
    <xf numFmtId="0" fontId="13" fillId="4" borderId="1" xfId="0" applyFont="1" applyFill="1" applyBorder="1" applyProtection="1"/>
    <xf numFmtId="0" fontId="13" fillId="4" borderId="1" xfId="0" applyFont="1" applyFill="1" applyBorder="1" applyAlignment="1" applyProtection="1">
      <alignment wrapText="1"/>
    </xf>
    <xf numFmtId="0" fontId="13" fillId="8" borderId="1" xfId="0" applyFont="1" applyFill="1" applyBorder="1" applyProtection="1"/>
    <xf numFmtId="0" fontId="13" fillId="0" borderId="1" xfId="0" applyFont="1" applyBorder="1"/>
    <xf numFmtId="0" fontId="13" fillId="0" borderId="1" xfId="0" applyFont="1" applyFill="1" applyBorder="1"/>
    <xf numFmtId="0" fontId="25" fillId="0" borderId="1" xfId="1" applyFont="1" applyFill="1" applyBorder="1" applyAlignment="1">
      <alignment vertical="center"/>
    </xf>
    <xf numFmtId="0" fontId="13" fillId="0" borderId="1" xfId="0" applyFont="1" applyBorder="1" applyAlignment="1">
      <alignment vertical="center"/>
    </xf>
    <xf numFmtId="0" fontId="13" fillId="0" borderId="1" xfId="0" applyFont="1" applyFill="1" applyBorder="1" applyAlignment="1">
      <alignment vertical="center"/>
    </xf>
    <xf numFmtId="0" fontId="13" fillId="0" borderId="1" xfId="0" applyFont="1" applyFill="1" applyBorder="1" applyProtection="1"/>
    <xf numFmtId="0" fontId="25" fillId="0" borderId="1" xfId="1" applyFont="1" applyFill="1" applyBorder="1" applyProtection="1"/>
    <xf numFmtId="0" fontId="13" fillId="0" borderId="1" xfId="0" applyFont="1" applyFill="1" applyBorder="1" applyAlignment="1">
      <alignment horizontal="left" vertical="center"/>
    </xf>
    <xf numFmtId="0" fontId="13" fillId="9" borderId="1" xfId="0" applyFont="1" applyFill="1" applyBorder="1" applyProtection="1"/>
    <xf numFmtId="0" fontId="25" fillId="0" borderId="1" xfId="1" applyFont="1" applyBorder="1" applyAlignment="1">
      <alignment vertical="center"/>
    </xf>
    <xf numFmtId="0" fontId="25" fillId="0" borderId="1" xfId="1" applyFont="1" applyFill="1" applyBorder="1"/>
    <xf numFmtId="0" fontId="13" fillId="6" borderId="1" xfId="0" applyFont="1" applyFill="1" applyBorder="1" applyProtection="1"/>
    <xf numFmtId="0" fontId="13" fillId="3" borderId="1" xfId="0" applyFont="1" applyFill="1" applyBorder="1" applyProtection="1"/>
    <xf numFmtId="0" fontId="13" fillId="0" borderId="1" xfId="0" applyFont="1" applyBorder="1" applyAlignment="1">
      <alignment horizontal="left"/>
    </xf>
    <xf numFmtId="0" fontId="13" fillId="4" borderId="1" xfId="0" applyFont="1" applyFill="1" applyBorder="1" applyAlignment="1">
      <alignment horizontal="left" vertical="center"/>
    </xf>
    <xf numFmtId="22" fontId="13" fillId="0" borderId="1" xfId="0" applyNumberFormat="1" applyFont="1" applyFill="1" applyBorder="1"/>
    <xf numFmtId="0" fontId="25" fillId="4" borderId="1" xfId="1" applyFont="1" applyFill="1" applyBorder="1"/>
    <xf numFmtId="0" fontId="13" fillId="5" borderId="1" xfId="0" applyFont="1" applyFill="1" applyBorder="1" applyProtection="1"/>
    <xf numFmtId="0" fontId="13" fillId="0" borderId="1" xfId="0" applyFont="1" applyFill="1" applyBorder="1" applyAlignment="1">
      <alignment horizontal="left"/>
    </xf>
    <xf numFmtId="0" fontId="13" fillId="0" borderId="1" xfId="2" applyFont="1" applyFill="1" applyBorder="1" applyProtection="1"/>
    <xf numFmtId="0" fontId="25" fillId="4" borderId="1" xfId="1" applyFont="1" applyFill="1" applyBorder="1" applyAlignment="1">
      <alignment vertical="center"/>
    </xf>
    <xf numFmtId="0" fontId="13" fillId="0" borderId="1" xfId="0" applyFont="1" applyFill="1" applyBorder="1" applyAlignment="1" applyProtection="1">
      <alignment wrapText="1"/>
    </xf>
    <xf numFmtId="0" fontId="13" fillId="4" borderId="1" xfId="0" applyFont="1" applyFill="1" applyBorder="1" applyAlignment="1">
      <alignment horizontal="left"/>
    </xf>
    <xf numFmtId="0" fontId="13" fillId="0" borderId="1" xfId="0" applyFont="1" applyBorder="1" applyAlignment="1">
      <alignment horizontal="left" vertical="center"/>
    </xf>
    <xf numFmtId="0" fontId="13" fillId="9" borderId="1" xfId="0" applyFont="1" applyFill="1" applyBorder="1"/>
    <xf numFmtId="0" fontId="25" fillId="0" borderId="1" xfId="1" applyFont="1" applyBorder="1"/>
    <xf numFmtId="0" fontId="13" fillId="0" borderId="1" xfId="2" applyFont="1" applyFill="1" applyBorder="1" applyAlignment="1" applyProtection="1">
      <alignment wrapText="1"/>
    </xf>
    <xf numFmtId="0" fontId="13" fillId="0" borderId="1" xfId="0" applyFont="1" applyFill="1" applyBorder="1" applyAlignment="1" applyProtection="1">
      <alignment horizontal="left"/>
    </xf>
    <xf numFmtId="0" fontId="13" fillId="4" borderId="1" xfId="2" applyFont="1" applyFill="1" applyBorder="1" applyProtection="1"/>
    <xf numFmtId="0" fontId="13" fillId="0" borderId="1" xfId="0" applyFont="1" applyFill="1" applyBorder="1" applyAlignment="1" applyProtection="1"/>
    <xf numFmtId="49" fontId="13" fillId="4" borderId="1" xfId="0" applyNumberFormat="1" applyFont="1" applyFill="1" applyBorder="1" applyAlignment="1">
      <alignment horizontal="left" vertical="center" wrapText="1"/>
    </xf>
    <xf numFmtId="0" fontId="13" fillId="0" borderId="1" xfId="0" applyFont="1" applyFill="1" applyBorder="1" applyAlignment="1">
      <alignment wrapText="1"/>
    </xf>
    <xf numFmtId="49" fontId="13" fillId="4" borderId="1" xfId="0" applyNumberFormat="1" applyFont="1" applyFill="1" applyBorder="1" applyAlignment="1">
      <alignment vertical="center"/>
    </xf>
    <xf numFmtId="0" fontId="22" fillId="0" borderId="1" xfId="0" applyFont="1" applyFill="1" applyBorder="1" applyAlignment="1">
      <alignment vertical="center"/>
    </xf>
    <xf numFmtId="0" fontId="13" fillId="0" borderId="1" xfId="1" applyFont="1" applyFill="1" applyBorder="1"/>
    <xf numFmtId="0" fontId="13" fillId="3" borderId="1" xfId="0" applyFont="1" applyFill="1" applyBorder="1"/>
    <xf numFmtId="0" fontId="13" fillId="0" borderId="1" xfId="1" applyFont="1" applyFill="1" applyBorder="1" applyAlignment="1">
      <alignment vertical="center"/>
    </xf>
    <xf numFmtId="0" fontId="13" fillId="3" borderId="1" xfId="1" applyFont="1" applyFill="1" applyBorder="1"/>
    <xf numFmtId="0" fontId="13" fillId="5" borderId="1" xfId="1" applyFont="1" applyFill="1" applyBorder="1"/>
    <xf numFmtId="0" fontId="13" fillId="9" borderId="1" xfId="1" applyFont="1" applyFill="1" applyBorder="1"/>
    <xf numFmtId="0" fontId="13" fillId="0" borderId="7" xfId="0" applyFont="1" applyFill="1" applyBorder="1" applyAlignment="1">
      <alignment vertical="center"/>
    </xf>
    <xf numFmtId="3" fontId="0" fillId="5" borderId="1" xfId="0" applyNumberFormat="1" applyFont="1" applyFill="1" applyBorder="1" applyProtection="1"/>
    <xf numFmtId="3" fontId="0" fillId="3" borderId="1" xfId="0" applyNumberFormat="1" applyFont="1" applyFill="1" applyBorder="1" applyProtection="1"/>
    <xf numFmtId="3" fontId="0" fillId="6" borderId="1" xfId="0" applyNumberFormat="1" applyFont="1" applyFill="1" applyBorder="1" applyProtection="1"/>
    <xf numFmtId="3" fontId="0" fillId="9" borderId="1" xfId="0" applyNumberFormat="1" applyFont="1" applyFill="1" applyBorder="1" applyProtection="1"/>
    <xf numFmtId="9" fontId="0" fillId="3" borderId="1" xfId="0" applyNumberFormat="1" applyFont="1" applyFill="1" applyBorder="1" applyProtection="1"/>
    <xf numFmtId="9" fontId="0" fillId="6" borderId="1" xfId="0" applyNumberFormat="1" applyFont="1" applyFill="1" applyBorder="1" applyProtection="1"/>
    <xf numFmtId="9" fontId="0" fillId="9" borderId="1" xfId="0" applyNumberFormat="1" applyFont="1" applyFill="1" applyBorder="1" applyProtection="1"/>
    <xf numFmtId="9" fontId="0" fillId="5" borderId="1" xfId="0" applyNumberFormat="1" applyFont="1" applyFill="1" applyBorder="1" applyProtection="1"/>
    <xf numFmtId="49" fontId="0" fillId="0" borderId="1" xfId="0" applyNumberFormat="1" applyFont="1" applyFill="1" applyBorder="1" applyProtection="1"/>
    <xf numFmtId="0" fontId="24" fillId="0" borderId="1" xfId="0" applyFont="1" applyBorder="1"/>
    <xf numFmtId="2" fontId="0" fillId="0" borderId="1" xfId="0" applyNumberFormat="1" applyFont="1" applyFill="1" applyBorder="1" applyProtection="1"/>
    <xf numFmtId="49" fontId="0" fillId="0" borderId="1" xfId="0" applyNumberFormat="1" applyFont="1" applyFill="1" applyBorder="1" applyAlignment="1">
      <alignment vertical="center"/>
    </xf>
    <xf numFmtId="14" fontId="13" fillId="0" borderId="1" xfId="0" applyNumberFormat="1" applyFont="1" applyFill="1" applyBorder="1" applyAlignment="1">
      <alignment horizontal="left" vertical="center"/>
    </xf>
    <xf numFmtId="9" fontId="0" fillId="0" borderId="1" xfId="0" applyNumberFormat="1" applyFont="1" applyBorder="1"/>
    <xf numFmtId="2" fontId="0" fillId="0" borderId="1" xfId="0" applyNumberFormat="1" applyFont="1" applyBorder="1" applyAlignment="1">
      <alignment horizontal="right"/>
    </xf>
    <xf numFmtId="49" fontId="13" fillId="4" borderId="1" xfId="0" applyNumberFormat="1" applyFont="1" applyFill="1" applyBorder="1"/>
    <xf numFmtId="0" fontId="0" fillId="0" borderId="1" xfId="0" applyFont="1" applyFill="1" applyBorder="1" applyAlignment="1">
      <alignment horizontal="right"/>
    </xf>
    <xf numFmtId="3" fontId="13" fillId="0" borderId="1" xfId="0" applyNumberFormat="1" applyFont="1" applyBorder="1"/>
    <xf numFmtId="9" fontId="0" fillId="3" borderId="1" xfId="0" applyNumberFormat="1" applyFont="1" applyFill="1" applyBorder="1"/>
    <xf numFmtId="9" fontId="0" fillId="5" borderId="1" xfId="0" applyNumberFormat="1" applyFont="1" applyFill="1" applyBorder="1"/>
    <xf numFmtId="9" fontId="0" fillId="0" borderId="1" xfId="0" applyNumberFormat="1" applyFont="1" applyFill="1" applyBorder="1"/>
    <xf numFmtId="14" fontId="0" fillId="0" borderId="1" xfId="0" applyNumberFormat="1" applyFont="1" applyBorder="1" applyAlignment="1">
      <alignment horizontal="left"/>
    </xf>
    <xf numFmtId="3" fontId="13" fillId="0" borderId="0" xfId="0" applyNumberFormat="1" applyFont="1"/>
    <xf numFmtId="3" fontId="13" fillId="3" borderId="1" xfId="0" applyNumberFormat="1" applyFont="1" applyFill="1" applyBorder="1"/>
    <xf numFmtId="3" fontId="13" fillId="5" borderId="1" xfId="0" applyNumberFormat="1" applyFont="1" applyFill="1" applyBorder="1"/>
    <xf numFmtId="3" fontId="13" fillId="6" borderId="1" xfId="0" applyNumberFormat="1" applyFont="1" applyFill="1" applyBorder="1"/>
    <xf numFmtId="3" fontId="13" fillId="9" borderId="1" xfId="0" applyNumberFormat="1" applyFont="1" applyFill="1" applyBorder="1"/>
    <xf numFmtId="3" fontId="13" fillId="2" borderId="1" xfId="0" applyNumberFormat="1" applyFont="1" applyFill="1" applyBorder="1"/>
    <xf numFmtId="49" fontId="13" fillId="0" borderId="1" xfId="0" applyNumberFormat="1" applyFont="1" applyBorder="1" applyAlignment="1">
      <alignment horizontal="right"/>
    </xf>
    <xf numFmtId="0" fontId="0" fillId="8" borderId="1" xfId="0" applyFont="1" applyFill="1" applyBorder="1" applyAlignment="1">
      <alignment horizontal="right"/>
    </xf>
    <xf numFmtId="3" fontId="13" fillId="0" borderId="1" xfId="0" applyNumberFormat="1" applyFont="1" applyBorder="1" applyAlignment="1">
      <alignment horizontal="right"/>
    </xf>
    <xf numFmtId="0" fontId="0" fillId="0" borderId="1" xfId="0" applyFont="1" applyFill="1" applyBorder="1" applyAlignment="1" applyProtection="1">
      <alignment horizontal="right"/>
    </xf>
    <xf numFmtId="0" fontId="0" fillId="0" borderId="0" xfId="0" applyBorder="1" applyAlignment="1">
      <alignment horizontal="right"/>
    </xf>
    <xf numFmtId="0" fontId="0" fillId="0" borderId="0" xfId="0" applyFont="1" applyFill="1" applyBorder="1" applyAlignment="1">
      <alignment horizontal="right"/>
    </xf>
    <xf numFmtId="49" fontId="13" fillId="0" borderId="1" xfId="0" applyNumberFormat="1" applyFont="1" applyBorder="1" applyAlignment="1">
      <alignment horizontal="left"/>
    </xf>
    <xf numFmtId="0" fontId="1" fillId="0" borderId="1" xfId="1" applyFont="1" applyBorder="1" applyAlignment="1">
      <alignment horizontal="left" vertical="center"/>
    </xf>
    <xf numFmtId="14" fontId="0" fillId="0" borderId="1" xfId="0" applyNumberFormat="1" applyFont="1" applyBorder="1" applyAlignment="1">
      <alignment horizontal="right"/>
    </xf>
    <xf numFmtId="0" fontId="0" fillId="0" borderId="1" xfId="0" applyFont="1" applyFill="1" applyBorder="1" applyAlignment="1"/>
    <xf numFmtId="49" fontId="0" fillId="0" borderId="1" xfId="0" applyNumberFormat="1" applyFont="1" applyFill="1" applyBorder="1" applyAlignment="1"/>
    <xf numFmtId="0" fontId="13" fillId="4" borderId="7" xfId="0" applyFont="1" applyFill="1" applyBorder="1"/>
    <xf numFmtId="3" fontId="13" fillId="0" borderId="7" xfId="0" applyNumberFormat="1" applyFont="1" applyBorder="1"/>
    <xf numFmtId="14" fontId="0" fillId="0" borderId="7" xfId="0" applyNumberFormat="1" applyFont="1" applyFill="1" applyBorder="1" applyProtection="1"/>
    <xf numFmtId="49" fontId="13" fillId="0" borderId="1" xfId="26" applyNumberFormat="1" applyFont="1" applyBorder="1" applyAlignment="1">
      <alignment horizontal="right"/>
    </xf>
    <xf numFmtId="9" fontId="0" fillId="0" borderId="7" xfId="0" applyNumberFormat="1" applyFont="1" applyFill="1" applyBorder="1"/>
    <xf numFmtId="3" fontId="13" fillId="2" borderId="7" xfId="0" applyNumberFormat="1" applyFont="1" applyFill="1" applyBorder="1"/>
    <xf numFmtId="0" fontId="0" fillId="2" borderId="7" xfId="0" applyFont="1" applyFill="1" applyBorder="1"/>
    <xf numFmtId="0" fontId="1" fillId="0" borderId="7" xfId="1" applyFill="1" applyBorder="1" applyAlignment="1">
      <alignment vertical="center"/>
    </xf>
    <xf numFmtId="0" fontId="1" fillId="0" borderId="1" xfId="1" applyFont="1" applyFill="1" applyBorder="1" applyAlignment="1">
      <alignment horizontal="left"/>
    </xf>
    <xf numFmtId="0" fontId="0" fillId="0" borderId="0" xfId="0" applyBorder="1"/>
    <xf numFmtId="0" fontId="29" fillId="0" borderId="2" xfId="0" applyFont="1" applyFill="1" applyBorder="1"/>
    <xf numFmtId="0" fontId="29" fillId="0" borderId="3" xfId="0" applyFont="1" applyFill="1" applyBorder="1"/>
    <xf numFmtId="0" fontId="29" fillId="0" borderId="3" xfId="0" applyNumberFormat="1" applyFont="1" applyFill="1" applyBorder="1"/>
    <xf numFmtId="0" fontId="25" fillId="0" borderId="5" xfId="1" applyFont="1" applyFill="1" applyBorder="1" applyProtection="1"/>
    <xf numFmtId="0" fontId="13" fillId="4" borderId="5" xfId="0" applyFont="1" applyFill="1" applyBorder="1"/>
    <xf numFmtId="0" fontId="25" fillId="0" borderId="5" xfId="1" applyFont="1" applyFill="1" applyBorder="1"/>
    <xf numFmtId="0" fontId="1" fillId="0" borderId="5" xfId="1" applyFont="1" applyFill="1" applyBorder="1" applyProtection="1"/>
    <xf numFmtId="0" fontId="1" fillId="0" borderId="5" xfId="1" applyFont="1" applyFill="1" applyBorder="1"/>
    <xf numFmtId="0" fontId="1" fillId="4" borderId="5" xfId="1" applyFont="1" applyFill="1" applyBorder="1" applyProtection="1"/>
    <xf numFmtId="0" fontId="0" fillId="0" borderId="4" xfId="0" applyFont="1" applyFill="1" applyBorder="1" applyAlignment="1">
      <alignment horizontal="left"/>
    </xf>
    <xf numFmtId="0" fontId="0" fillId="0" borderId="5" xfId="0" applyFont="1" applyFill="1" applyBorder="1" applyAlignment="1">
      <alignment horizontal="left"/>
    </xf>
    <xf numFmtId="49" fontId="13" fillId="0" borderId="5" xfId="0" applyNumberFormat="1" applyFont="1" applyFill="1" applyBorder="1" applyAlignment="1">
      <alignment vertical="center"/>
    </xf>
    <xf numFmtId="0" fontId="13" fillId="4" borderId="5" xfId="0" applyFont="1" applyFill="1" applyBorder="1" applyProtection="1"/>
    <xf numFmtId="0" fontId="13" fillId="0" borderId="5" xfId="0" applyFont="1" applyFill="1" applyBorder="1" applyAlignment="1" applyProtection="1">
      <alignment wrapText="1"/>
    </xf>
    <xf numFmtId="0" fontId="13" fillId="8" borderId="5" xfId="0" applyFont="1" applyFill="1" applyBorder="1" applyProtection="1"/>
    <xf numFmtId="0" fontId="1" fillId="5" borderId="5" xfId="1" applyFont="1" applyFill="1" applyBorder="1" applyProtection="1"/>
    <xf numFmtId="0" fontId="1" fillId="0" borderId="5" xfId="1" applyFont="1" applyBorder="1"/>
    <xf numFmtId="0" fontId="25" fillId="4" borderId="5" xfId="1" applyFont="1" applyFill="1" applyBorder="1"/>
    <xf numFmtId="0" fontId="1" fillId="0" borderId="5" xfId="1" applyBorder="1"/>
    <xf numFmtId="49" fontId="13" fillId="4" borderId="5" xfId="0" applyNumberFormat="1" applyFont="1" applyFill="1" applyBorder="1" applyAlignment="1">
      <alignment vertical="center"/>
    </xf>
    <xf numFmtId="49" fontId="1" fillId="4" borderId="5" xfId="1" applyNumberFormat="1" applyFont="1" applyFill="1" applyBorder="1" applyAlignment="1">
      <alignment vertical="center"/>
    </xf>
    <xf numFmtId="0" fontId="13" fillId="5" borderId="5" xfId="0" applyFont="1" applyFill="1" applyBorder="1" applyProtection="1"/>
    <xf numFmtId="0" fontId="13" fillId="0" borderId="8" xfId="0" applyFont="1" applyFill="1" applyBorder="1"/>
    <xf numFmtId="0" fontId="12" fillId="0" borderId="0" xfId="0" applyFont="1" applyFill="1" applyBorder="1"/>
    <xf numFmtId="49" fontId="13" fillId="0" borderId="10" xfId="0" applyNumberFormat="1" applyFont="1" applyFill="1" applyBorder="1"/>
    <xf numFmtId="49" fontId="13" fillId="0" borderId="11" xfId="0" applyNumberFormat="1" applyFont="1" applyFill="1" applyBorder="1"/>
    <xf numFmtId="0" fontId="1" fillId="0" borderId="11" xfId="1" applyFont="1" applyFill="1" applyBorder="1" applyAlignment="1">
      <alignment vertical="center"/>
    </xf>
    <xf numFmtId="0" fontId="1" fillId="0" borderId="11" xfId="1" applyFill="1" applyBorder="1" applyAlignment="1">
      <alignment vertical="center"/>
    </xf>
    <xf numFmtId="0" fontId="13" fillId="0" borderId="11" xfId="0" applyFont="1" applyFill="1" applyBorder="1"/>
    <xf numFmtId="0" fontId="13" fillId="0" borderId="11" xfId="0" applyFont="1" applyFill="1" applyBorder="1" applyAlignment="1">
      <alignment vertical="center"/>
    </xf>
    <xf numFmtId="0" fontId="13" fillId="0" borderId="11" xfId="0" applyFont="1" applyFill="1" applyBorder="1" applyProtection="1"/>
    <xf numFmtId="0" fontId="13" fillId="4" borderId="11" xfId="0" applyFont="1" applyFill="1" applyBorder="1" applyAlignment="1">
      <alignment vertical="center"/>
    </xf>
    <xf numFmtId="0" fontId="1" fillId="0" borderId="11" xfId="1" applyFont="1" applyBorder="1" applyAlignment="1">
      <alignment vertical="center"/>
    </xf>
    <xf numFmtId="49" fontId="13" fillId="0" borderId="11" xfId="0" applyNumberFormat="1" applyFont="1" applyBorder="1"/>
    <xf numFmtId="3" fontId="13" fillId="0" borderId="11" xfId="0" applyNumberFormat="1" applyFont="1" applyBorder="1"/>
    <xf numFmtId="14" fontId="0" fillId="0" borderId="11" xfId="0" applyNumberFormat="1" applyFont="1" applyFill="1" applyBorder="1" applyProtection="1"/>
    <xf numFmtId="0" fontId="0" fillId="0" borderId="11" xfId="0" applyFont="1" applyFill="1" applyBorder="1" applyProtection="1"/>
    <xf numFmtId="9" fontId="0" fillId="0" borderId="11" xfId="0" applyNumberFormat="1" applyFont="1" applyFill="1" applyBorder="1" applyProtection="1"/>
    <xf numFmtId="3" fontId="0" fillId="0" borderId="11" xfId="0" applyNumberFormat="1" applyFont="1" applyFill="1" applyBorder="1" applyProtection="1"/>
    <xf numFmtId="49" fontId="0" fillId="0" borderId="11" xfId="0" applyNumberFormat="1" applyFont="1" applyFill="1" applyBorder="1" applyProtection="1"/>
    <xf numFmtId="0" fontId="0" fillId="0" borderId="11" xfId="0" applyFont="1" applyFill="1" applyBorder="1" applyAlignment="1">
      <alignment vertical="center"/>
    </xf>
    <xf numFmtId="0" fontId="0" fillId="0" borderId="11" xfId="0" applyFont="1" applyFill="1" applyBorder="1"/>
    <xf numFmtId="0" fontId="0" fillId="2" borderId="11" xfId="0" applyFont="1" applyFill="1" applyBorder="1"/>
    <xf numFmtId="49" fontId="0" fillId="0" borderId="11" xfId="0" applyNumberFormat="1" applyFont="1" applyBorder="1" applyAlignment="1">
      <alignment vertical="center"/>
    </xf>
    <xf numFmtId="0" fontId="0" fillId="0" borderId="11" xfId="0" applyFont="1" applyBorder="1" applyAlignment="1">
      <alignment vertical="center"/>
    </xf>
    <xf numFmtId="9" fontId="0" fillId="0" borderId="11" xfId="0" applyNumberFormat="1" applyFont="1" applyBorder="1"/>
    <xf numFmtId="9" fontId="0" fillId="0" borderId="11" xfId="0" applyNumberFormat="1" applyFont="1" applyFill="1" applyBorder="1"/>
    <xf numFmtId="0" fontId="13" fillId="0" borderId="11" xfId="0" applyFont="1" applyBorder="1" applyAlignment="1">
      <alignment vertical="center"/>
    </xf>
    <xf numFmtId="0" fontId="1" fillId="0" borderId="11" xfId="1" applyFont="1" applyFill="1" applyBorder="1" applyProtection="1"/>
    <xf numFmtId="0" fontId="13" fillId="4" borderId="11" xfId="0" applyFont="1" applyFill="1" applyBorder="1" applyProtection="1"/>
    <xf numFmtId="0" fontId="25" fillId="0" borderId="12" xfId="1" applyFont="1" applyFill="1" applyBorder="1" applyProtection="1"/>
    <xf numFmtId="0" fontId="3" fillId="0" borderId="9" xfId="0" applyFont="1" applyFill="1" applyBorder="1"/>
    <xf numFmtId="14" fontId="16" fillId="0" borderId="13" xfId="0" applyNumberFormat="1" applyFont="1" applyFill="1" applyBorder="1"/>
    <xf numFmtId="14" fontId="16" fillId="0" borderId="14" xfId="0" applyNumberFormat="1" applyFont="1" applyFill="1" applyBorder="1"/>
    <xf numFmtId="0" fontId="16" fillId="0" borderId="14" xfId="0" applyFont="1" applyFill="1" applyBorder="1" applyAlignment="1">
      <alignment vertical="center"/>
    </xf>
    <xf numFmtId="0" fontId="16" fillId="0" borderId="14" xfId="0" applyFont="1" applyFill="1" applyBorder="1"/>
    <xf numFmtId="0" fontId="19" fillId="0" borderId="14" xfId="0" applyFont="1" applyFill="1" applyBorder="1" applyProtection="1"/>
    <xf numFmtId="0" fontId="30" fillId="0" borderId="3" xfId="1" applyFont="1" applyFill="1" applyBorder="1"/>
    <xf numFmtId="0" fontId="19" fillId="0" borderId="14" xfId="2" applyFont="1" applyFill="1" applyBorder="1" applyProtection="1"/>
    <xf numFmtId="9" fontId="19" fillId="0" borderId="14" xfId="0" applyNumberFormat="1" applyFont="1" applyFill="1" applyBorder="1" applyProtection="1"/>
    <xf numFmtId="49" fontId="16" fillId="0" borderId="14" xfId="0" applyNumberFormat="1" applyFont="1" applyFill="1" applyBorder="1"/>
    <xf numFmtId="0" fontId="16" fillId="0" borderId="14" xfId="0" applyFont="1" applyFill="1" applyBorder="1" applyAlignment="1">
      <alignment horizontal="center"/>
    </xf>
    <xf numFmtId="0" fontId="19" fillId="0" borderId="15" xfId="0" applyFont="1" applyFill="1" applyBorder="1" applyProtection="1"/>
    <xf numFmtId="0" fontId="29" fillId="0" borderId="3" xfId="0" applyNumberFormat="1" applyFont="1" applyFill="1" applyBorder="1" applyAlignment="1">
      <alignment horizontal="center"/>
    </xf>
    <xf numFmtId="14" fontId="31" fillId="0" borderId="3" xfId="0" applyNumberFormat="1" applyFont="1" applyFill="1" applyBorder="1"/>
  </cellXfs>
  <cellStyles count="27">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 builtinId="8"/>
    <cellStyle name="Normal" xfId="0" builtinId="0"/>
    <cellStyle name="Normal 10" xfId="10"/>
    <cellStyle name="Normal 10 2" xfId="24"/>
    <cellStyle name="Normal 11" xfId="11"/>
    <cellStyle name="Normal 11 2" xfId="25"/>
    <cellStyle name="Normal 12" xfId="26"/>
    <cellStyle name="Normal 2" xfId="2"/>
    <cellStyle name="Normal 3" xfId="3"/>
    <cellStyle name="Normal 3 2" xfId="17"/>
    <cellStyle name="Normal 4" xfId="4"/>
    <cellStyle name="Normal 4 2" xfId="18"/>
    <cellStyle name="Normal 5" xfId="5"/>
    <cellStyle name="Normal 5 2" xfId="19"/>
    <cellStyle name="Normal 6" xfId="6"/>
    <cellStyle name="Normal 6 2" xfId="20"/>
    <cellStyle name="Normal 7" xfId="7"/>
    <cellStyle name="Normal 7 2" xfId="21"/>
    <cellStyle name="Normal 8" xfId="8"/>
    <cellStyle name="Normal 8 2" xfId="22"/>
    <cellStyle name="Normal 9" xfId="9"/>
    <cellStyle name="Normal 9 2" xfId="23"/>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www.twitonomy.com/profile.php?sn=Adeshchytsia" TargetMode="External"/><Relationship Id="rId1827" Type="http://schemas.openxmlformats.org/officeDocument/2006/relationships/hyperlink" Target="https://twitter.com/BelarusMFA/statuses/467968925289156608" TargetMode="External"/><Relationship Id="rId21" Type="http://schemas.openxmlformats.org/officeDocument/2006/relationships/hyperlink" Target="http://twiplomacy.com/info/africa/Tanzania" TargetMode="External"/><Relationship Id="rId2089" Type="http://schemas.openxmlformats.org/officeDocument/2006/relationships/hyperlink" Target="https://twitter.com/CancilleriaCR/statuses/438935087091306498" TargetMode="External"/><Relationship Id="rId170" Type="http://schemas.openxmlformats.org/officeDocument/2006/relationships/hyperlink" Target="https://twitter.com/StateDept/united-states-embassies/members" TargetMode="External"/><Relationship Id="rId2296" Type="http://schemas.openxmlformats.org/officeDocument/2006/relationships/hyperlink" Target="http://twiplomacy.com/info/europe/Croatia" TargetMode="External"/><Relationship Id="rId268" Type="http://schemas.openxmlformats.org/officeDocument/2006/relationships/hyperlink" Target="http://twiplomacy.com/info/asia/Uzbekistan" TargetMode="External"/><Relationship Id="rId475" Type="http://schemas.openxmlformats.org/officeDocument/2006/relationships/hyperlink" Target="https://twitter.com/CancilleriaPeru" TargetMode="External"/><Relationship Id="rId682" Type="http://schemas.openxmlformats.org/officeDocument/2006/relationships/hyperlink" Target="https://twitter.com/maduro_ar" TargetMode="External"/><Relationship Id="rId2156" Type="http://schemas.openxmlformats.org/officeDocument/2006/relationships/hyperlink" Target="http://twiplomacy.com/info/africa/Seychelles" TargetMode="External"/><Relationship Id="rId2363" Type="http://schemas.openxmlformats.org/officeDocument/2006/relationships/hyperlink" Target="http://twiplomacy.com/info/europe/Norway" TargetMode="External"/><Relationship Id="rId128" Type="http://schemas.openxmlformats.org/officeDocument/2006/relationships/hyperlink" Target="http://twiplomacy.com/info/africa/Ivory-Coast" TargetMode="External"/><Relationship Id="rId335" Type="http://schemas.openxmlformats.org/officeDocument/2006/relationships/hyperlink" Target="http://twiplomacy.com/info/south-america/Chile" TargetMode="External"/><Relationship Id="rId542" Type="http://schemas.openxmlformats.org/officeDocument/2006/relationships/hyperlink" Target="https://twitter.com/FijiGovernment" TargetMode="External"/><Relationship Id="rId987" Type="http://schemas.openxmlformats.org/officeDocument/2006/relationships/hyperlink" Target="https://twitter.com/SecComunicacion" TargetMode="External"/><Relationship Id="rId1172" Type="http://schemas.openxmlformats.org/officeDocument/2006/relationships/hyperlink" Target="http://www.twitonomy.com/profile.php?sn=presgoodluck" TargetMode="External"/><Relationship Id="rId2016" Type="http://schemas.openxmlformats.org/officeDocument/2006/relationships/hyperlink" Target="https://discover.twitter.com/first-tweet" TargetMode="External"/><Relationship Id="rId2223" Type="http://schemas.openxmlformats.org/officeDocument/2006/relationships/hyperlink" Target="http://twiplomacy.com/info/asia/Kazakhstan" TargetMode="External"/><Relationship Id="rId2430" Type="http://schemas.openxmlformats.org/officeDocument/2006/relationships/hyperlink" Target="http://twiplomacy.com/info/europe/Vatican" TargetMode="External"/><Relationship Id="rId402" Type="http://schemas.openxmlformats.org/officeDocument/2006/relationships/hyperlink" Target="https://twitter.com/A_Davutoglu_ar" TargetMode="External"/><Relationship Id="rId847" Type="http://schemas.openxmlformats.org/officeDocument/2006/relationships/hyperlink" Target="https://twitter.com/wernerfaymann" TargetMode="External"/><Relationship Id="rId1032" Type="http://schemas.openxmlformats.org/officeDocument/2006/relationships/hyperlink" Target="http://www.twitonomy.com/profile.php?sn=Utrikesdep" TargetMode="External"/><Relationship Id="rId1477" Type="http://schemas.openxmlformats.org/officeDocument/2006/relationships/hyperlink" Target="http://www.twitonomy.com/profile.php?sn=guv_ro" TargetMode="External"/><Relationship Id="rId1684" Type="http://schemas.openxmlformats.org/officeDocument/2006/relationships/hyperlink" Target="https://twitter.com/bluehousekorea/lists" TargetMode="External"/><Relationship Id="rId1891" Type="http://schemas.openxmlformats.org/officeDocument/2006/relationships/hyperlink" Target="https://twitter.com/Nicolae_Timofti/statuses/398023918516068352" TargetMode="External"/><Relationship Id="rId707" Type="http://schemas.openxmlformats.org/officeDocument/2006/relationships/hyperlink" Target="https://twitter.com/marianorajoy" TargetMode="External"/><Relationship Id="rId914" Type="http://schemas.openxmlformats.org/officeDocument/2006/relationships/hyperlink" Target="https://twitter.com/PolandMFA" TargetMode="External"/><Relationship Id="rId1337" Type="http://schemas.openxmlformats.org/officeDocument/2006/relationships/hyperlink" Target="http://www.twitonomy.com/profile.php?sn=EmomaliRahmon" TargetMode="External"/><Relationship Id="rId1544" Type="http://schemas.openxmlformats.org/officeDocument/2006/relationships/hyperlink" Target="http://www.twitonomy.com/profile.php?sn=pmharper" TargetMode="External"/><Relationship Id="rId1751" Type="http://schemas.openxmlformats.org/officeDocument/2006/relationships/hyperlink" Target="https://twitter.com/TheVillaSomalia/statuses/408550779390136320" TargetMode="External"/><Relationship Id="rId1989" Type="http://schemas.openxmlformats.org/officeDocument/2006/relationships/hyperlink" Target="https://twitter.com/SleimanMichel/statuses/418725080093708288" TargetMode="External"/><Relationship Id="rId43" Type="http://schemas.openxmlformats.org/officeDocument/2006/relationships/hyperlink" Target="http://twiplomacy.com/info/asia/Palestinian-Territories" TargetMode="External"/><Relationship Id="rId1404" Type="http://schemas.openxmlformats.org/officeDocument/2006/relationships/hyperlink" Target="http://www.twitonomy.com/profile.php?sn=alexstubb" TargetMode="External"/><Relationship Id="rId1611" Type="http://schemas.openxmlformats.org/officeDocument/2006/relationships/hyperlink" Target="http://www.twitonomy.com/profile.php?sn=MPMCTweeter" TargetMode="External"/><Relationship Id="rId1849" Type="http://schemas.openxmlformats.org/officeDocument/2006/relationships/hyperlink" Target="https://twitter.com/avucic/statuses/429990571529486336" TargetMode="External"/><Relationship Id="rId192" Type="http://schemas.openxmlformats.org/officeDocument/2006/relationships/hyperlink" Target="http://twiplomacy.com/info/europe/Germany" TargetMode="External"/><Relationship Id="rId1709" Type="http://schemas.openxmlformats.org/officeDocument/2006/relationships/hyperlink" Target="https://twitter.com/bahdiplomatic/lists" TargetMode="External"/><Relationship Id="rId1916" Type="http://schemas.openxmlformats.org/officeDocument/2006/relationships/hyperlink" Target="http://t.co/1AI4y2vr7D" TargetMode="External"/><Relationship Id="rId497" Type="http://schemas.openxmlformats.org/officeDocument/2006/relationships/hyperlink" Target="https://twitter.com/DenzilLDouglas" TargetMode="External"/><Relationship Id="rId2080" Type="http://schemas.openxmlformats.org/officeDocument/2006/relationships/hyperlink" Target="https://twitter.com/NicolasMaduro/status/326915843101450240" TargetMode="External"/><Relationship Id="rId2178" Type="http://schemas.openxmlformats.org/officeDocument/2006/relationships/hyperlink" Target="http://twiplomacy.com/info/asia/Afghanistan" TargetMode="External"/><Relationship Id="rId2385" Type="http://schemas.openxmlformats.org/officeDocument/2006/relationships/hyperlink" Target="http://twiplomacy.com/info/europe/Romania" TargetMode="External"/><Relationship Id="rId357" Type="http://schemas.openxmlformats.org/officeDocument/2006/relationships/hyperlink" Target="http://twiplomacy.com/info/north-america/Dominica" TargetMode="External"/><Relationship Id="rId1194" Type="http://schemas.openxmlformats.org/officeDocument/2006/relationships/hyperlink" Target="http://www.twitonomy.com/profile.php?sn=mofasomalia" TargetMode="External"/><Relationship Id="rId2038" Type="http://schemas.openxmlformats.org/officeDocument/2006/relationships/hyperlink" Target="https://twitter.com/marianorajoy/statuses/140096863822032897" TargetMode="External"/><Relationship Id="rId217" Type="http://schemas.openxmlformats.org/officeDocument/2006/relationships/hyperlink" Target="http://twiplomacy.com/info/africa/Guinea" TargetMode="External"/><Relationship Id="rId564" Type="http://schemas.openxmlformats.org/officeDocument/2006/relationships/hyperlink" Target="https://twitter.com/GjorgeIvanov" TargetMode="External"/><Relationship Id="rId771" Type="http://schemas.openxmlformats.org/officeDocument/2006/relationships/hyperlink" Target="https://twitter.com/press_president" TargetMode="External"/><Relationship Id="rId869" Type="http://schemas.openxmlformats.org/officeDocument/2006/relationships/hyperlink" Target="https://twitter.com/NikolaPoposki" TargetMode="External"/><Relationship Id="rId1499" Type="http://schemas.openxmlformats.org/officeDocument/2006/relationships/hyperlink" Target="http://www.twitonomy.com/profile.php?sn=desdelamoncloa" TargetMode="External"/><Relationship Id="rId2245" Type="http://schemas.openxmlformats.org/officeDocument/2006/relationships/hyperlink" Target="http://twiplomacy.com/info/asia/Mongolia" TargetMode="External"/><Relationship Id="rId2452" Type="http://schemas.openxmlformats.org/officeDocument/2006/relationships/hyperlink" Target="http://twiplomacy.com/info/north-america/Trinidad-and-Tobago" TargetMode="External"/><Relationship Id="rId424" Type="http://schemas.openxmlformats.org/officeDocument/2006/relationships/hyperlink" Target="https://twitter.com/AMB_A_Mohammed" TargetMode="External"/><Relationship Id="rId631" Type="http://schemas.openxmlformats.org/officeDocument/2006/relationships/hyperlink" Target="https://twitter.com/JC_Varela" TargetMode="External"/><Relationship Id="rId729" Type="http://schemas.openxmlformats.org/officeDocument/2006/relationships/hyperlink" Target="https://twitter.com/Ukenyatta" TargetMode="External"/><Relationship Id="rId1054" Type="http://schemas.openxmlformats.org/officeDocument/2006/relationships/hyperlink" Target="http://www.twitonomy.com/profile.php?sn=dfatirl" TargetMode="External"/><Relationship Id="rId1261" Type="http://schemas.openxmlformats.org/officeDocument/2006/relationships/hyperlink" Target="http://www.twitonomy.com/profile.php?sn=HoshyarZebari" TargetMode="External"/><Relationship Id="rId1359" Type="http://schemas.openxmlformats.org/officeDocument/2006/relationships/hyperlink" Target="http://www.twitonomy.com/profile.php?sn=sebastiankurz" TargetMode="External"/><Relationship Id="rId2105" Type="http://schemas.openxmlformats.org/officeDocument/2006/relationships/hyperlink" Target="https://twitter.com/abdirahmanbeile/statuses/425711304620658688" TargetMode="External"/><Relationship Id="rId2312" Type="http://schemas.openxmlformats.org/officeDocument/2006/relationships/hyperlink" Target="http://twiplomacy.com/info/europe/Europe" TargetMode="External"/><Relationship Id="rId936" Type="http://schemas.openxmlformats.org/officeDocument/2006/relationships/hyperlink" Target="https://twitter.com/SweMFA" TargetMode="External"/><Relationship Id="rId1121" Type="http://schemas.openxmlformats.org/officeDocument/2006/relationships/hyperlink" Target="http://www.twitonomy.com/profile.php?sn=presidenciaCV" TargetMode="External"/><Relationship Id="rId1219" Type="http://schemas.openxmlformats.org/officeDocument/2006/relationships/hyperlink" Target="http://www.twitonomy.com/profile.php?sn=GMICafghanistan" TargetMode="External"/><Relationship Id="rId1566" Type="http://schemas.openxmlformats.org/officeDocument/2006/relationships/hyperlink" Target="http://www.twitonomy.com/profile.php?sn=MAECHaiti" TargetMode="External"/><Relationship Id="rId1773" Type="http://schemas.openxmlformats.org/officeDocument/2006/relationships/hyperlink" Target="https://twitter.com/foreignoffice/statuses/446991324076462080" TargetMode="External"/><Relationship Id="rId1980" Type="http://schemas.openxmlformats.org/officeDocument/2006/relationships/hyperlink" Target="https://twitter.com/TC_Disisleri/statuses/9677250817" TargetMode="External"/><Relationship Id="rId65" Type="http://schemas.openxmlformats.org/officeDocument/2006/relationships/hyperlink" Target="http://twiplomacy.com/info/europe/Ireland" TargetMode="External"/><Relationship Id="rId1426" Type="http://schemas.openxmlformats.org/officeDocument/2006/relationships/hyperlink" Target="http://www.twitonomy.com/profile.php?sn=EamonGilmore" TargetMode="External"/><Relationship Id="rId1633" Type="http://schemas.openxmlformats.org/officeDocument/2006/relationships/hyperlink" Target="http://www.twitonomy.com/profile.php?sn=mreparaguay" TargetMode="External"/><Relationship Id="rId1840" Type="http://schemas.openxmlformats.org/officeDocument/2006/relationships/hyperlink" Target="https://twitter.com/WhiteHouse/statuses/462782328797159425" TargetMode="External"/><Relationship Id="rId1700" Type="http://schemas.openxmlformats.org/officeDocument/2006/relationships/hyperlink" Target="https://twitter.com/GovernmentZA/lists" TargetMode="External"/><Relationship Id="rId1938" Type="http://schemas.openxmlformats.org/officeDocument/2006/relationships/hyperlink" Target="https://twitter.com/search?q=%23ArribaDominicana&amp;src=hash" TargetMode="External"/><Relationship Id="rId281" Type="http://schemas.openxmlformats.org/officeDocument/2006/relationships/hyperlink" Target="http://twiplomacy.com/info/europe/United_Kingdom" TargetMode="External"/><Relationship Id="rId141" Type="http://schemas.openxmlformats.org/officeDocument/2006/relationships/hyperlink" Target="https://twitter.com/StenbockiMaja/valitsusasutused/members" TargetMode="External"/><Relationship Id="rId379" Type="http://schemas.openxmlformats.org/officeDocument/2006/relationships/hyperlink" Target="http://twiplomacy.com/info/asia/India" TargetMode="External"/><Relationship Id="rId586" Type="http://schemas.openxmlformats.org/officeDocument/2006/relationships/hyperlink" Target="https://twitter.com/Grybauskaite_LT" TargetMode="External"/><Relationship Id="rId793" Type="http://schemas.openxmlformats.org/officeDocument/2006/relationships/hyperlink" Target="https://twitter.com/MofaJapan_en" TargetMode="External"/><Relationship Id="rId2267" Type="http://schemas.openxmlformats.org/officeDocument/2006/relationships/hyperlink" Target="http://twiplomacy.com/info/asia/Thailand" TargetMode="External"/><Relationship Id="rId2474" Type="http://schemas.openxmlformats.org/officeDocument/2006/relationships/hyperlink" Target="http://twiplomacy.com/info/south-america/Brazil" TargetMode="External"/><Relationship Id="rId7" Type="http://schemas.openxmlformats.org/officeDocument/2006/relationships/hyperlink" Target="http://twiplomacy.com/info/africa/Egypt" TargetMode="External"/><Relationship Id="rId239" Type="http://schemas.openxmlformats.org/officeDocument/2006/relationships/hyperlink" Target="http://twiplomacy.com/info/asia/Bhutan" TargetMode="External"/><Relationship Id="rId446" Type="http://schemas.openxmlformats.org/officeDocument/2006/relationships/hyperlink" Target="https://twitter.com/BeilehMofa" TargetMode="External"/><Relationship Id="rId653" Type="http://schemas.openxmlformats.org/officeDocument/2006/relationships/hyperlink" Target="https://twitter.com/KarimMassimov" TargetMode="External"/><Relationship Id="rId1076" Type="http://schemas.openxmlformats.org/officeDocument/2006/relationships/hyperlink" Target="http://www.twitonomy.com/profile.php?sn=mincombolivia" TargetMode="External"/><Relationship Id="rId1283" Type="http://schemas.openxmlformats.org/officeDocument/2006/relationships/hyperlink" Target="http://www.twitonomy.com/profile.php?sn=primeministerkz" TargetMode="External"/><Relationship Id="rId1490" Type="http://schemas.openxmlformats.org/officeDocument/2006/relationships/hyperlink" Target="http://www.twitonomy.com/profile.php?sn=fico2014" TargetMode="External"/><Relationship Id="rId2127" Type="http://schemas.openxmlformats.org/officeDocument/2006/relationships/hyperlink" Target="http://twiplomacy.com/info/africa/Egypt" TargetMode="External"/><Relationship Id="rId2334" Type="http://schemas.openxmlformats.org/officeDocument/2006/relationships/hyperlink" Target="http://twiplomacy.com/info/europe/Iceland" TargetMode="External"/><Relationship Id="rId306" Type="http://schemas.openxmlformats.org/officeDocument/2006/relationships/hyperlink" Target="http://twiplomacy.com/info/europe/f-y-r-o-m/" TargetMode="External"/><Relationship Id="rId860" Type="http://schemas.openxmlformats.org/officeDocument/2006/relationships/hyperlink" Target="https://twitter.com/MVEP_hr" TargetMode="External"/><Relationship Id="rId958" Type="http://schemas.openxmlformats.org/officeDocument/2006/relationships/hyperlink" Target="https://twitter.com/Pontifex_fr" TargetMode="External"/><Relationship Id="rId1143" Type="http://schemas.openxmlformats.org/officeDocument/2006/relationships/hyperlink" Target="http://www.twitonomy.com/profile.php?sn=Pr_Alpha_Conde" TargetMode="External"/><Relationship Id="rId1588" Type="http://schemas.openxmlformats.org/officeDocument/2006/relationships/hyperlink" Target="http://www.twitonomy.com/profile.php?sn=15StClairAve" TargetMode="External"/><Relationship Id="rId1795" Type="http://schemas.openxmlformats.org/officeDocument/2006/relationships/hyperlink" Target="https://twitter.com/sigmundurdavid/statuses/469798875331821568" TargetMode="External"/><Relationship Id="rId87" Type="http://schemas.openxmlformats.org/officeDocument/2006/relationships/hyperlink" Target="http://twiplomacy.com/info/north-america/Bahamas" TargetMode="External"/><Relationship Id="rId513" Type="http://schemas.openxmlformats.org/officeDocument/2006/relationships/hyperlink" Target="https://twitter.com/DrTedros" TargetMode="External"/><Relationship Id="rId720" Type="http://schemas.openxmlformats.org/officeDocument/2006/relationships/hyperlink" Target="https://twitter.com/mfaethiopia" TargetMode="External"/><Relationship Id="rId818" Type="http://schemas.openxmlformats.org/officeDocument/2006/relationships/hyperlink" Target="https://twitter.com/MofaOman" TargetMode="External"/><Relationship Id="rId1350" Type="http://schemas.openxmlformats.org/officeDocument/2006/relationships/hyperlink" Target="http://www.twitonomy.com/profile.php?sn=GOVuz" TargetMode="External"/><Relationship Id="rId1448" Type="http://schemas.openxmlformats.org/officeDocument/2006/relationships/hyperlink" Target="http://www.twitonomy.com/profile.php?sn=JosephMuscat_JM" TargetMode="External"/><Relationship Id="rId1655" Type="http://schemas.openxmlformats.org/officeDocument/2006/relationships/hyperlink" Target="http://www.twitonomy.com/profile.php?sn=maduro_zh" TargetMode="External"/><Relationship Id="rId2401" Type="http://schemas.openxmlformats.org/officeDocument/2006/relationships/hyperlink" Target="http://twiplomacy.com/info/europe/Turkey" TargetMode="External"/><Relationship Id="rId1003" Type="http://schemas.openxmlformats.org/officeDocument/2006/relationships/hyperlink" Target="https://twitter.com/USApoRusski" TargetMode="External"/><Relationship Id="rId1210" Type="http://schemas.openxmlformats.org/officeDocument/2006/relationships/hyperlink" Target="http://www.twitonomy.com/profile.php?sn=AmamaMbabazi" TargetMode="External"/><Relationship Id="rId1308" Type="http://schemas.openxmlformats.org/officeDocument/2006/relationships/hyperlink" Target="http://www.twitonomy.com/profile.php?sn=dunyamaumoon" TargetMode="External"/><Relationship Id="rId1862" Type="http://schemas.openxmlformats.org/officeDocument/2006/relationships/hyperlink" Target="https://twitter.com/Programa_PP/statuses/452098909825814530" TargetMode="External"/><Relationship Id="rId1515" Type="http://schemas.openxmlformats.org/officeDocument/2006/relationships/hyperlink" Target="http://www.twitonomy.com/profile.php?sn=MFATurkeyArabic" TargetMode="External"/><Relationship Id="rId1722" Type="http://schemas.openxmlformats.org/officeDocument/2006/relationships/hyperlink" Target="https://twitter.com/CancilleriaPma/lists" TargetMode="External"/><Relationship Id="rId14" Type="http://schemas.openxmlformats.org/officeDocument/2006/relationships/hyperlink" Target="http://twiplomacy.com/info/africa/Nigeria" TargetMode="External"/><Relationship Id="rId2191" Type="http://schemas.openxmlformats.org/officeDocument/2006/relationships/hyperlink" Target="http://twiplomacy.com/info/asia/Georgia" TargetMode="External"/><Relationship Id="rId163" Type="http://schemas.openxmlformats.org/officeDocument/2006/relationships/hyperlink" Target="https://twitter.com/belizegov/ministries/members" TargetMode="External"/><Relationship Id="rId370" Type="http://schemas.openxmlformats.org/officeDocument/2006/relationships/hyperlink" Target="https://twitter.com/luisguillermosr/lists/el-mejor-equipo" TargetMode="External"/><Relationship Id="rId2051" Type="http://schemas.openxmlformats.org/officeDocument/2006/relationships/hyperlink" Target="https://twitter.com/mfaethiopia/status/320816981743919105" TargetMode="External"/><Relationship Id="rId2289" Type="http://schemas.openxmlformats.org/officeDocument/2006/relationships/hyperlink" Target="http://twiplomacy.com/info/europe/Bosnia-Herzegovina" TargetMode="External"/><Relationship Id="rId2496" Type="http://schemas.openxmlformats.org/officeDocument/2006/relationships/hyperlink" Target="http://twiplomacy.com/info/south-america/Venezuela" TargetMode="External"/><Relationship Id="rId230" Type="http://schemas.openxmlformats.org/officeDocument/2006/relationships/hyperlink" Target="http://twiplomacy.com/info/africa/Tanzania" TargetMode="External"/><Relationship Id="rId468" Type="http://schemas.openxmlformats.org/officeDocument/2006/relationships/hyperlink" Target="https://twitter.com/cabinetofficeuk" TargetMode="External"/><Relationship Id="rId675" Type="http://schemas.openxmlformats.org/officeDocument/2006/relationships/hyperlink" Target="https://twitter.com/leehsienloong" TargetMode="External"/><Relationship Id="rId882" Type="http://schemas.openxmlformats.org/officeDocument/2006/relationships/hyperlink" Target="https://twitter.com/md_higgins" TargetMode="External"/><Relationship Id="rId1098" Type="http://schemas.openxmlformats.org/officeDocument/2006/relationships/hyperlink" Target="http://www.twitonomy.com/profile.php?sn=luisguillermosr" TargetMode="External"/><Relationship Id="rId2149" Type="http://schemas.openxmlformats.org/officeDocument/2006/relationships/hyperlink" Target="http://twiplomacy.com/info/africa/Liberia" TargetMode="External"/><Relationship Id="rId2356" Type="http://schemas.openxmlformats.org/officeDocument/2006/relationships/hyperlink" Target="http://twiplomacy.com/info/europe/Moldova" TargetMode="External"/><Relationship Id="rId328" Type="http://schemas.openxmlformats.org/officeDocument/2006/relationships/hyperlink" Target="http://twiplomacy.com/info/north-america/Australia" TargetMode="External"/><Relationship Id="rId535" Type="http://schemas.openxmlformats.org/officeDocument/2006/relationships/hyperlink" Target="https://twitter.com/euHvR" TargetMode="External"/><Relationship Id="rId742" Type="http://schemas.openxmlformats.org/officeDocument/2006/relationships/hyperlink" Target="https://twitter.com/MinaffetRwanda" TargetMode="External"/><Relationship Id="rId1165" Type="http://schemas.openxmlformats.org/officeDocument/2006/relationships/hyperlink" Target="http://www.twitonomy.com/profile.php?sn=ChefGov_ma" TargetMode="External"/><Relationship Id="rId1372" Type="http://schemas.openxmlformats.org/officeDocument/2006/relationships/hyperlink" Target="http://www.twitonomy.com/profile.php?sn=vigenin" TargetMode="External"/><Relationship Id="rId2009" Type="http://schemas.openxmlformats.org/officeDocument/2006/relationships/hyperlink" Target="https://twitter.com/narendramodi/statuses/467192528878329856" TargetMode="External"/><Relationship Id="rId2216" Type="http://schemas.openxmlformats.org/officeDocument/2006/relationships/hyperlink" Target="http://twiplomacy.com/info/asia/Jordan" TargetMode="External"/><Relationship Id="rId2423" Type="http://schemas.openxmlformats.org/officeDocument/2006/relationships/hyperlink" Target="http://twiplomacy.com/info/europe/United-Kingdom" TargetMode="External"/><Relationship Id="rId602" Type="http://schemas.openxmlformats.org/officeDocument/2006/relationships/hyperlink" Target="https://twitter.com/Hilaaleege" TargetMode="External"/><Relationship Id="rId1025" Type="http://schemas.openxmlformats.org/officeDocument/2006/relationships/hyperlink" Target="https://twitter.com/NicolasMaduro" TargetMode="External"/><Relationship Id="rId1232" Type="http://schemas.openxmlformats.org/officeDocument/2006/relationships/hyperlink" Target="http://www.twitonomy.com/profile.php?sn=AzerbaijanMFA" TargetMode="External"/><Relationship Id="rId1677" Type="http://schemas.openxmlformats.org/officeDocument/2006/relationships/hyperlink" Target="https://twitter.com/SushmaSwaraj/lists" TargetMode="External"/><Relationship Id="rId1884" Type="http://schemas.openxmlformats.org/officeDocument/2006/relationships/hyperlink" Target="https://twitter.com/JuanManSantos/statuses/443892112082223104" TargetMode="External"/><Relationship Id="rId907" Type="http://schemas.openxmlformats.org/officeDocument/2006/relationships/hyperlink" Target="https://twitter.com/VidarHelgesen" TargetMode="External"/><Relationship Id="rId1537" Type="http://schemas.openxmlformats.org/officeDocument/2006/relationships/hyperlink" Target="http://www.twitonomy.com/profile.php?sn=Pontifex_pl" TargetMode="External"/><Relationship Id="rId1744" Type="http://schemas.openxmlformats.org/officeDocument/2006/relationships/hyperlink" Target="https://discover.twitter.com/first-tweet" TargetMode="External"/><Relationship Id="rId1951" Type="http://schemas.openxmlformats.org/officeDocument/2006/relationships/hyperlink" Target="http://t.co/NHVdgmyKiM" TargetMode="External"/><Relationship Id="rId36" Type="http://schemas.openxmlformats.org/officeDocument/2006/relationships/hyperlink" Target="http://twiplomacy.com/info/asia/Japan" TargetMode="External"/><Relationship Id="rId1604" Type="http://schemas.openxmlformats.org/officeDocument/2006/relationships/hyperlink" Target="http://www.twitonomy.com/profile.php?sn=FijiRepublic" TargetMode="External"/><Relationship Id="rId185" Type="http://schemas.openxmlformats.org/officeDocument/2006/relationships/hyperlink" Target="http://twiplomacy.com/info/asia/Maldives" TargetMode="External"/><Relationship Id="rId1811" Type="http://schemas.openxmlformats.org/officeDocument/2006/relationships/hyperlink" Target="https://twitter.com/mfagovtt/statuses/468847280825843714" TargetMode="External"/><Relationship Id="rId1909" Type="http://schemas.openxmlformats.org/officeDocument/2006/relationships/hyperlink" Target="http://t.co/GkapG0jcIb" TargetMode="External"/><Relationship Id="rId392" Type="http://schemas.openxmlformats.org/officeDocument/2006/relationships/hyperlink" Target="http://twiplomacy.com/info/asia/Japan" TargetMode="External"/><Relationship Id="rId697" Type="http://schemas.openxmlformats.org/officeDocument/2006/relationships/hyperlink" Target="https://twitter.com/MAECDCanada" TargetMode="External"/><Relationship Id="rId2073" Type="http://schemas.openxmlformats.org/officeDocument/2006/relationships/hyperlink" Target="https://twitter.com/BWGovernment/statuses/267878721350955008" TargetMode="External"/><Relationship Id="rId2280" Type="http://schemas.openxmlformats.org/officeDocument/2006/relationships/hyperlink" Target="http://twiplomacy.com/info/europe/Albania" TargetMode="External"/><Relationship Id="rId2378" Type="http://schemas.openxmlformats.org/officeDocument/2006/relationships/hyperlink" Target="http://twiplomacy.com/info/europe/Russia" TargetMode="External"/><Relationship Id="rId252" Type="http://schemas.openxmlformats.org/officeDocument/2006/relationships/hyperlink" Target="http://twiplomacy.com/info/asia/Kuwait" TargetMode="External"/><Relationship Id="rId1187" Type="http://schemas.openxmlformats.org/officeDocument/2006/relationships/hyperlink" Target="http://www.twitonomy.com/profile.php?sn=StateHouseSL" TargetMode="External"/><Relationship Id="rId2140" Type="http://schemas.openxmlformats.org/officeDocument/2006/relationships/hyperlink" Target="http://twiplomacy.com/info/africa/Ivory-Coast" TargetMode="External"/><Relationship Id="rId112" Type="http://schemas.openxmlformats.org/officeDocument/2006/relationships/hyperlink" Target="http://twiplomacy.com/info/north-america/United-States" TargetMode="External"/><Relationship Id="rId557" Type="http://schemas.openxmlformats.org/officeDocument/2006/relationships/hyperlink" Target="https://twitter.com/francediplo_EN" TargetMode="External"/><Relationship Id="rId764" Type="http://schemas.openxmlformats.org/officeDocument/2006/relationships/hyperlink" Target="https://twitter.com/michaelsata" TargetMode="External"/><Relationship Id="rId971" Type="http://schemas.openxmlformats.org/officeDocument/2006/relationships/hyperlink" Target="https://twitter.com/MIREXRD" TargetMode="External"/><Relationship Id="rId1394" Type="http://schemas.openxmlformats.org/officeDocument/2006/relationships/hyperlink" Target="http://www.twitonomy.com/profile.php?sn=euHvR" TargetMode="External"/><Relationship Id="rId1699" Type="http://schemas.openxmlformats.org/officeDocument/2006/relationships/hyperlink" Target="https://twitter.com/MFAKOSOVO/lists" TargetMode="External"/><Relationship Id="rId2000" Type="http://schemas.openxmlformats.org/officeDocument/2006/relationships/hyperlink" Target="https://twitter.com/ItamaratyGovBr/statuses/352485313496612865" TargetMode="External"/><Relationship Id="rId2238" Type="http://schemas.openxmlformats.org/officeDocument/2006/relationships/hyperlink" Target="http://twiplomacy.com/info/asia/Maldives" TargetMode="External"/><Relationship Id="rId2445" Type="http://schemas.openxmlformats.org/officeDocument/2006/relationships/hyperlink" Target="http://twiplomacy.com/info/north-america/Honduras" TargetMode="External"/><Relationship Id="rId417" Type="http://schemas.openxmlformats.org/officeDocument/2006/relationships/hyperlink" Target="https://twitter.com/Ahmet_Davutoglu" TargetMode="External"/><Relationship Id="rId624" Type="http://schemas.openxmlformats.org/officeDocument/2006/relationships/hyperlink" Target="https://twitter.com/IstanaRakyat" TargetMode="External"/><Relationship Id="rId831" Type="http://schemas.openxmlformats.org/officeDocument/2006/relationships/hyperlink" Target="https://twitter.com/MOFAkr_eng" TargetMode="External"/><Relationship Id="rId1047" Type="http://schemas.openxmlformats.org/officeDocument/2006/relationships/hyperlink" Target="http://www.twitonomy.com/profile.php?sn=CancilleriaEc" TargetMode="External"/><Relationship Id="rId1254" Type="http://schemas.openxmlformats.org/officeDocument/2006/relationships/hyperlink" Target="http://www.twitonomy.com/profile.php?sn=MoFA_Indonesia" TargetMode="External"/><Relationship Id="rId1461" Type="http://schemas.openxmlformats.org/officeDocument/2006/relationships/hyperlink" Target="http://www.twitonomy.com/profile.php?sn=Regering" TargetMode="External"/><Relationship Id="rId2305" Type="http://schemas.openxmlformats.org/officeDocument/2006/relationships/hyperlink" Target="http://twiplomacy.com/info/europe/Denmark" TargetMode="External"/><Relationship Id="rId929" Type="http://schemas.openxmlformats.org/officeDocument/2006/relationships/hyperlink" Target="https://twitter.com/SerbianGov" TargetMode="External"/><Relationship Id="rId1114" Type="http://schemas.openxmlformats.org/officeDocument/2006/relationships/hyperlink" Target="http://www.twitonomy.com/profile.php?sn=presidence_faso" TargetMode="External"/><Relationship Id="rId1321" Type="http://schemas.openxmlformats.org/officeDocument/2006/relationships/hyperlink" Target="http://www.twitonomy.com/profile.php?sn=PalestinianGov" TargetMode="External"/><Relationship Id="rId1559" Type="http://schemas.openxmlformats.org/officeDocument/2006/relationships/hyperlink" Target="http://www.twitonomy.com/profile.php?sn=ottoperezmolina" TargetMode="External"/><Relationship Id="rId1766" Type="http://schemas.openxmlformats.org/officeDocument/2006/relationships/hyperlink" Target="https://twitter.com/matteorenzi/statuses/278038799609634817" TargetMode="External"/><Relationship Id="rId1973" Type="http://schemas.openxmlformats.org/officeDocument/2006/relationships/hyperlink" Target="https://discover.twitter.com/first-tweet" TargetMode="External"/><Relationship Id="rId58" Type="http://schemas.openxmlformats.org/officeDocument/2006/relationships/hyperlink" Target="http://twiplomacy.com/info/europe/France" TargetMode="External"/><Relationship Id="rId1419" Type="http://schemas.openxmlformats.org/officeDocument/2006/relationships/hyperlink" Target="http://www.twitonomy.com/profile.php?sn=kormany_hu" TargetMode="External"/><Relationship Id="rId1626" Type="http://schemas.openxmlformats.org/officeDocument/2006/relationships/hyperlink" Target="http://www.twitonomy.com/profile.php?sn=MashiRafael" TargetMode="External"/><Relationship Id="rId1833" Type="http://schemas.openxmlformats.org/officeDocument/2006/relationships/hyperlink" Target="https://twitter.com/GovernmentZA/statuses/468709767721259008" TargetMode="External"/><Relationship Id="rId1900" Type="http://schemas.openxmlformats.org/officeDocument/2006/relationships/hyperlink" Target="http://t.co/lqJ6IeEPtz" TargetMode="External"/><Relationship Id="rId2095" Type="http://schemas.openxmlformats.org/officeDocument/2006/relationships/hyperlink" Target="https://twitter.com/PresidencySrb/statuses/455249670626103296" TargetMode="External"/><Relationship Id="rId274" Type="http://schemas.openxmlformats.org/officeDocument/2006/relationships/hyperlink" Target="http://twiplomacy.com/info/europe/Bosnia-Herzegovina" TargetMode="External"/><Relationship Id="rId481" Type="http://schemas.openxmlformats.org/officeDocument/2006/relationships/hyperlink" Target="https://twitter.com/cbabdullahgul" TargetMode="External"/><Relationship Id="rId2162" Type="http://schemas.openxmlformats.org/officeDocument/2006/relationships/hyperlink" Target="http://twiplomacy.com/info/africa/Somalia" TargetMode="External"/><Relationship Id="rId134" Type="http://schemas.openxmlformats.org/officeDocument/2006/relationships/hyperlink" Target="https://twitter.com/PresidentNoy/naia/members" TargetMode="External"/><Relationship Id="rId579" Type="http://schemas.openxmlformats.org/officeDocument/2006/relationships/hyperlink" Target="https://twitter.com/govpt" TargetMode="External"/><Relationship Id="rId786" Type="http://schemas.openxmlformats.org/officeDocument/2006/relationships/hyperlink" Target="https://twitter.com/Rouhani_ir" TargetMode="External"/><Relationship Id="rId993" Type="http://schemas.openxmlformats.org/officeDocument/2006/relationships/hyperlink" Target="https://twitter.com/mfagovtt" TargetMode="External"/><Relationship Id="rId2467" Type="http://schemas.openxmlformats.org/officeDocument/2006/relationships/hyperlink" Target="http://twiplomacy.com/info/oceania/Fiji" TargetMode="External"/><Relationship Id="rId341" Type="http://schemas.openxmlformats.org/officeDocument/2006/relationships/hyperlink" Target="http://twiplomacy.com/info/south-america/Venezuela" TargetMode="External"/><Relationship Id="rId439" Type="http://schemas.openxmlformats.org/officeDocument/2006/relationships/hyperlink" Target="https://twitter.com/bahdiplomatic" TargetMode="External"/><Relationship Id="rId646" Type="http://schemas.openxmlformats.org/officeDocument/2006/relationships/hyperlink" Target="https://twitter.com/Kabmin_UA" TargetMode="External"/><Relationship Id="rId1069" Type="http://schemas.openxmlformats.org/officeDocument/2006/relationships/hyperlink" Target="http://www.twitonomy.com/profile.php?sn=presidencia_sv" TargetMode="External"/><Relationship Id="rId1276" Type="http://schemas.openxmlformats.org/officeDocument/2006/relationships/hyperlink" Target="http://www.twitonomy.com/profile.php?sn=MofaJapan_en" TargetMode="External"/><Relationship Id="rId1483" Type="http://schemas.openxmlformats.org/officeDocument/2006/relationships/hyperlink" Target="http://www.twitonomy.com/profile.php?sn=PutinRF_Eng" TargetMode="External"/><Relationship Id="rId2022" Type="http://schemas.openxmlformats.org/officeDocument/2006/relationships/hyperlink" Target="https://discover.twitter.com/first-tweet" TargetMode="External"/><Relationship Id="rId2327" Type="http://schemas.openxmlformats.org/officeDocument/2006/relationships/hyperlink" Target="http://twiplomacy.com/info/europe/France" TargetMode="External"/><Relationship Id="rId201" Type="http://schemas.openxmlformats.org/officeDocument/2006/relationships/hyperlink" Target="http://twiplomacy.com/info/europe/United_Kingdom" TargetMode="External"/><Relationship Id="rId506" Type="http://schemas.openxmlformats.org/officeDocument/2006/relationships/hyperlink" Target="https://twitter.com/DiploPubliqueTR" TargetMode="External"/><Relationship Id="rId853" Type="http://schemas.openxmlformats.org/officeDocument/2006/relationships/hyperlink" Target="https://twitter.com/Vbevanda" TargetMode="External"/><Relationship Id="rId1136" Type="http://schemas.openxmlformats.org/officeDocument/2006/relationships/hyperlink" Target="http://www.twitonomy.com/profile.php?sn=PrimatureGabon" TargetMode="External"/><Relationship Id="rId1690" Type="http://schemas.openxmlformats.org/officeDocument/2006/relationships/hyperlink" Target="https://twitter.com/MZZRS/lists" TargetMode="External"/><Relationship Id="rId1788" Type="http://schemas.openxmlformats.org/officeDocument/2006/relationships/hyperlink" Target="https://twitter.com/NicolasMaduro/status/326915843101450240" TargetMode="External"/><Relationship Id="rId1995" Type="http://schemas.openxmlformats.org/officeDocument/2006/relationships/hyperlink" Target="https://twitter.com/govofvanuatu/statuses/6818767875084288" TargetMode="External"/><Relationship Id="rId713" Type="http://schemas.openxmlformats.org/officeDocument/2006/relationships/hyperlink" Target="https://twitter.com/PaulBiya" TargetMode="External"/><Relationship Id="rId920" Type="http://schemas.openxmlformats.org/officeDocument/2006/relationships/hyperlink" Target="https://twitter.com/PutinRF" TargetMode="External"/><Relationship Id="rId1343" Type="http://schemas.openxmlformats.org/officeDocument/2006/relationships/hyperlink" Target="http://www.twitonomy.com/profile.php?sn=HHShkMohd" TargetMode="External"/><Relationship Id="rId1550" Type="http://schemas.openxmlformats.org/officeDocument/2006/relationships/hyperlink" Target="http://www.twitonomy.com/profile.php?sn=RaulCastroR" TargetMode="External"/><Relationship Id="rId1648" Type="http://schemas.openxmlformats.org/officeDocument/2006/relationships/hyperlink" Target="http://www.twitonomy.com/profile.php?sn=maduro_fr" TargetMode="External"/><Relationship Id="rId1203" Type="http://schemas.openxmlformats.org/officeDocument/2006/relationships/hyperlink" Target="http://www.twitonomy.com/profile.php?sn=Moncef_Marzouki" TargetMode="External"/><Relationship Id="rId1410" Type="http://schemas.openxmlformats.org/officeDocument/2006/relationships/hyperlink" Target="http://www.twitonomy.com/profile.php?sn=Matignon" TargetMode="External"/><Relationship Id="rId1508" Type="http://schemas.openxmlformats.org/officeDocument/2006/relationships/hyperlink" Target="http://www.twitonomy.com/profile.php?sn=trpresidency" TargetMode="External"/><Relationship Id="rId1855" Type="http://schemas.openxmlformats.org/officeDocument/2006/relationships/hyperlink" Target="https://twitter.com/IsraelMFA/statuses/421987556369379328" TargetMode="External"/><Relationship Id="rId1715" Type="http://schemas.openxmlformats.org/officeDocument/2006/relationships/hyperlink" Target="https://twitter.com/ProfMutharika/lists" TargetMode="External"/><Relationship Id="rId1922" Type="http://schemas.openxmlformats.org/officeDocument/2006/relationships/hyperlink" Target="http://t.co/tDgYVxq533" TargetMode="External"/><Relationship Id="rId296" Type="http://schemas.openxmlformats.org/officeDocument/2006/relationships/hyperlink" Target="http://twiplomacy.com/info/europe/Moldova" TargetMode="External"/><Relationship Id="rId2184" Type="http://schemas.openxmlformats.org/officeDocument/2006/relationships/hyperlink" Target="http://twiplomacy.com/info/asia/Bahrain" TargetMode="External"/><Relationship Id="rId2391" Type="http://schemas.openxmlformats.org/officeDocument/2006/relationships/hyperlink" Target="http://twiplomacy.com/info/europe/Slovakia" TargetMode="External"/><Relationship Id="rId156" Type="http://schemas.openxmlformats.org/officeDocument/2006/relationships/hyperlink" Target="https://twitter.com/Utenriksdept/ambassader/members" TargetMode="External"/><Relationship Id="rId363" Type="http://schemas.openxmlformats.org/officeDocument/2006/relationships/hyperlink" Target="http://twiplomacy.com/info/north-america/Costa-Rica" TargetMode="External"/><Relationship Id="rId570" Type="http://schemas.openxmlformats.org/officeDocument/2006/relationships/hyperlink" Target="https://twitter.com/GovernAndorra" TargetMode="External"/><Relationship Id="rId2044" Type="http://schemas.openxmlformats.org/officeDocument/2006/relationships/hyperlink" Target="https://twitter.com/IlvesToomas/status/210475404526501888" TargetMode="External"/><Relationship Id="rId2251" Type="http://schemas.openxmlformats.org/officeDocument/2006/relationships/hyperlink" Target="http://twiplomacy.com/info/asia/Pakistan" TargetMode="External"/><Relationship Id="rId2489" Type="http://schemas.openxmlformats.org/officeDocument/2006/relationships/hyperlink" Target="http://twiplomacy.com/info/south-america/Venezuela" TargetMode="External"/><Relationship Id="rId223" Type="http://schemas.openxmlformats.org/officeDocument/2006/relationships/hyperlink" Target="http://twiplomacy.com/info/africa/Rwanda" TargetMode="External"/><Relationship Id="rId430" Type="http://schemas.openxmlformats.org/officeDocument/2006/relationships/hyperlink" Target="https://twitter.com/Arlietas" TargetMode="External"/><Relationship Id="rId668" Type="http://schemas.openxmlformats.org/officeDocument/2006/relationships/hyperlink" Target="https://twitter.com/KSAMOFA" TargetMode="External"/><Relationship Id="rId875" Type="http://schemas.openxmlformats.org/officeDocument/2006/relationships/hyperlink" Target="https://twitter.com/Matignon" TargetMode="External"/><Relationship Id="rId1060" Type="http://schemas.openxmlformats.org/officeDocument/2006/relationships/hyperlink" Target="http://www.twitonomy.com/profile.php?sn=Ulkoministerio" TargetMode="External"/><Relationship Id="rId1298" Type="http://schemas.openxmlformats.org/officeDocument/2006/relationships/hyperlink" Target="http://www.twitonomy.com/profile.php?sn=Gebran_Bassil" TargetMode="External"/><Relationship Id="rId2111" Type="http://schemas.openxmlformats.org/officeDocument/2006/relationships/hyperlink" Target="https://twitter.com/IBK_2013/statuses/128791677958758400" TargetMode="External"/><Relationship Id="rId2349" Type="http://schemas.openxmlformats.org/officeDocument/2006/relationships/hyperlink" Target="http://twiplomacy.com/info/europe/Latvia" TargetMode="External"/><Relationship Id="rId528" Type="http://schemas.openxmlformats.org/officeDocument/2006/relationships/hyperlink" Target="https://twitter.com/eng_pm_kz" TargetMode="External"/><Relationship Id="rId735" Type="http://schemas.openxmlformats.org/officeDocument/2006/relationships/hyperlink" Target="https://twitter.com/MoussaMara2" TargetMode="External"/><Relationship Id="rId942" Type="http://schemas.openxmlformats.org/officeDocument/2006/relationships/hyperlink" Target="https://twitter.com/MFATurkeyArabic" TargetMode="External"/><Relationship Id="rId1158" Type="http://schemas.openxmlformats.org/officeDocument/2006/relationships/hyperlink" Target="http://www.twitonomy.com/profile.php?sn=PresidenceMada" TargetMode="External"/><Relationship Id="rId1365" Type="http://schemas.openxmlformats.org/officeDocument/2006/relationships/hyperlink" Target="http://www.twitonomy.com/profile.php?sn=BelgiumMFA" TargetMode="External"/><Relationship Id="rId1572" Type="http://schemas.openxmlformats.org/officeDocument/2006/relationships/hyperlink" Target="http://www.twitonomy.com/profile.php?sn=EPN" TargetMode="External"/><Relationship Id="rId2209" Type="http://schemas.openxmlformats.org/officeDocument/2006/relationships/hyperlink" Target="http://twiplomacy.com/info/asia/Israel" TargetMode="External"/><Relationship Id="rId2416" Type="http://schemas.openxmlformats.org/officeDocument/2006/relationships/hyperlink" Target="http://twiplomacy.com/info/europe/Ukraine" TargetMode="External"/><Relationship Id="rId1018" Type="http://schemas.openxmlformats.org/officeDocument/2006/relationships/hyperlink" Target="https://twitter.com/mreparaguay" TargetMode="External"/><Relationship Id="rId1225" Type="http://schemas.openxmlformats.org/officeDocument/2006/relationships/hyperlink" Target="http://www.twitonomy.com/profile.php?sn=SerzhSargsyan" TargetMode="External"/><Relationship Id="rId1432" Type="http://schemas.openxmlformats.org/officeDocument/2006/relationships/hyperlink" Target="http://www.twitonomy.com/profile.php?sn=HashimThaciPM" TargetMode="External"/><Relationship Id="rId1877" Type="http://schemas.openxmlformats.org/officeDocument/2006/relationships/hyperlink" Target="https://twitter.com/PaulBiya/statuses/117169835561062400" TargetMode="External"/><Relationship Id="rId71" Type="http://schemas.openxmlformats.org/officeDocument/2006/relationships/hyperlink" Target="http://twiplomacy.com/info/europe/Montenegro" TargetMode="External"/><Relationship Id="rId802" Type="http://schemas.openxmlformats.org/officeDocument/2006/relationships/hyperlink" Target="https://twitter.com/MOFAKuwait" TargetMode="External"/><Relationship Id="rId1737" Type="http://schemas.openxmlformats.org/officeDocument/2006/relationships/hyperlink" Target="https://twitter.com/ForeignOfficeKE/lists" TargetMode="External"/><Relationship Id="rId1944" Type="http://schemas.openxmlformats.org/officeDocument/2006/relationships/hyperlink" Target="http://t.co/bgjZlHQ9tb" TargetMode="External"/><Relationship Id="rId29" Type="http://schemas.openxmlformats.org/officeDocument/2006/relationships/hyperlink" Target="http://twiplomacy.com/info/asia/East-Timor" TargetMode="External"/><Relationship Id="rId178" Type="http://schemas.openxmlformats.org/officeDocument/2006/relationships/hyperlink" Target="http://twiplomacy.com/info/europe/sweden/" TargetMode="External"/><Relationship Id="rId1804" Type="http://schemas.openxmlformats.org/officeDocument/2006/relationships/hyperlink" Target="https://twitter.com/Rouhani_ir/statuses/472655114696921088" TargetMode="External"/><Relationship Id="rId385" Type="http://schemas.openxmlformats.org/officeDocument/2006/relationships/hyperlink" Target="https://twitter.com/poroshenko" TargetMode="External"/><Relationship Id="rId592" Type="http://schemas.openxmlformats.org/officeDocument/2006/relationships/hyperlink" Target="https://twitter.com/HabumuremyiP" TargetMode="External"/><Relationship Id="rId2066" Type="http://schemas.openxmlformats.org/officeDocument/2006/relationships/hyperlink" Target="https://twitter.com/presidenciaCV/statuses/301778795029995521" TargetMode="External"/><Relationship Id="rId2273" Type="http://schemas.openxmlformats.org/officeDocument/2006/relationships/hyperlink" Target="http://twiplomacy.com/info/asia/United-Arab-Emirates" TargetMode="External"/><Relationship Id="rId2480" Type="http://schemas.openxmlformats.org/officeDocument/2006/relationships/hyperlink" Target="http://twiplomacy.com/info/south-america/Ecuador" TargetMode="External"/><Relationship Id="rId245" Type="http://schemas.openxmlformats.org/officeDocument/2006/relationships/hyperlink" Target="http://twiplomacy.com/info/asia/Iraq" TargetMode="External"/><Relationship Id="rId452" Type="http://schemas.openxmlformats.org/officeDocument/2006/relationships/hyperlink" Target="https://twitter.com/BgPresidency" TargetMode="External"/><Relationship Id="rId897" Type="http://schemas.openxmlformats.org/officeDocument/2006/relationships/hyperlink" Target="https://twitter.com/palaismonaco" TargetMode="External"/><Relationship Id="rId1082" Type="http://schemas.openxmlformats.org/officeDocument/2006/relationships/hyperlink" Target="http://www.twitonomy.com/profile.php?sn=EU_Commission" TargetMode="External"/><Relationship Id="rId2133" Type="http://schemas.openxmlformats.org/officeDocument/2006/relationships/hyperlink" Target="http://twiplomacy.com/info/africa/Gabon" TargetMode="External"/><Relationship Id="rId2340" Type="http://schemas.openxmlformats.org/officeDocument/2006/relationships/hyperlink" Target="http://twiplomacy.com/info/europe/Italy" TargetMode="External"/><Relationship Id="rId105" Type="http://schemas.openxmlformats.org/officeDocument/2006/relationships/hyperlink" Target="http://twiplomacy.com/info/north-america/Mexico" TargetMode="External"/><Relationship Id="rId312" Type="http://schemas.openxmlformats.org/officeDocument/2006/relationships/hyperlink" Target="http://twiplomacy.com/info/europe/Croatia" TargetMode="External"/><Relationship Id="rId757" Type="http://schemas.openxmlformats.org/officeDocument/2006/relationships/hyperlink" Target="https://twitter.com/RafikAbdessalem" TargetMode="External"/><Relationship Id="rId964" Type="http://schemas.openxmlformats.org/officeDocument/2006/relationships/hyperlink" Target="https://twitter.com/pmharper" TargetMode="External"/><Relationship Id="rId1387" Type="http://schemas.openxmlformats.org/officeDocument/2006/relationships/hyperlink" Target="http://www.twitonomy.com/profile.php?sn=HelleThorningS" TargetMode="External"/><Relationship Id="rId1594" Type="http://schemas.openxmlformats.org/officeDocument/2006/relationships/hyperlink" Target="http://www.twitonomy.com/profile.php?sn=USAdarFarsi" TargetMode="External"/><Relationship Id="rId2200" Type="http://schemas.openxmlformats.org/officeDocument/2006/relationships/hyperlink" Target="http://twiplomacy.com/info/asia/Iran" TargetMode="External"/><Relationship Id="rId2438" Type="http://schemas.openxmlformats.org/officeDocument/2006/relationships/hyperlink" Target="http://twiplomacy.com/info/north-america/Costa-Rica" TargetMode="External"/><Relationship Id="rId93" Type="http://schemas.openxmlformats.org/officeDocument/2006/relationships/hyperlink" Target="http://twiplomacy.com/info/north-america/Cuba" TargetMode="External"/><Relationship Id="rId617" Type="http://schemas.openxmlformats.org/officeDocument/2006/relationships/hyperlink" Target="https://twitter.com/IOGpr11" TargetMode="External"/><Relationship Id="rId824" Type="http://schemas.openxmlformats.org/officeDocument/2006/relationships/hyperlink" Target="https://twitter.com/QaTaR_" TargetMode="External"/><Relationship Id="rId1247" Type="http://schemas.openxmlformats.org/officeDocument/2006/relationships/hyperlink" Target="http://www.twitonomy.com/profile.php?sn=narendramodi" TargetMode="External"/><Relationship Id="rId1454" Type="http://schemas.openxmlformats.org/officeDocument/2006/relationships/hyperlink" Target="http://www.twitonomy.com/profile.php?sn=palaismonaco" TargetMode="External"/><Relationship Id="rId1661" Type="http://schemas.openxmlformats.org/officeDocument/2006/relationships/hyperlink" Target="https://twitter.com/MID_RF/b-%D0%9F%D0%BE%D1%81%D0%BE%D0%BB%D1%8C%D1%81%D1%82%D0%B2%D0%B0-%D0%B8-%D0%BC%D0%B8%D1%81%D1%81%D0%B8%D0%B8/members" TargetMode="External"/><Relationship Id="rId1899" Type="http://schemas.openxmlformats.org/officeDocument/2006/relationships/hyperlink" Target="https://twitter.com/setkabgoid/statuses/459694500500086785" TargetMode="External"/><Relationship Id="rId2505" Type="http://schemas.openxmlformats.org/officeDocument/2006/relationships/hyperlink" Target="https://twitter.com/MFAupdate/lists" TargetMode="External"/><Relationship Id="rId1107" Type="http://schemas.openxmlformats.org/officeDocument/2006/relationships/hyperlink" Target="http://www.twitonomy.com/profile.php?sn=CabinetOfficeKE" TargetMode="External"/><Relationship Id="rId1314" Type="http://schemas.openxmlformats.org/officeDocument/2006/relationships/hyperlink" Target="http://www.twitonomy.com/profile.php?sn=MFAMongolia_eng" TargetMode="External"/><Relationship Id="rId1521" Type="http://schemas.openxmlformats.org/officeDocument/2006/relationships/hyperlink" Target="http://www.twitonomy.com/profile.php?sn=Kabmin_UA" TargetMode="External"/><Relationship Id="rId1759" Type="http://schemas.openxmlformats.org/officeDocument/2006/relationships/hyperlink" Target="https://twitter.com/AMB_A_Mohammed/statuses/382133694766800896" TargetMode="External"/><Relationship Id="rId1966" Type="http://schemas.openxmlformats.org/officeDocument/2006/relationships/hyperlink" Target="https://twitter.com/gouvernementFR/statuses/326713622145400832" TargetMode="External"/><Relationship Id="rId1619" Type="http://schemas.openxmlformats.org/officeDocument/2006/relationships/hyperlink" Target="http://www.twitonomy.com/profile.php?sn=casacivilbr" TargetMode="External"/><Relationship Id="rId1826" Type="http://schemas.openxmlformats.org/officeDocument/2006/relationships/hyperlink" Target="https://twitter.com/BelgiumMFA/statuses/468764660981063680" TargetMode="External"/><Relationship Id="rId20" Type="http://schemas.openxmlformats.org/officeDocument/2006/relationships/hyperlink" Target="http://twiplomacy.com/info/africa/South-Sudan" TargetMode="External"/><Relationship Id="rId2088" Type="http://schemas.openxmlformats.org/officeDocument/2006/relationships/hyperlink" Target="https://twitter.com/presidenciacr/statuses/91325683204239360" TargetMode="External"/><Relationship Id="rId2295" Type="http://schemas.openxmlformats.org/officeDocument/2006/relationships/hyperlink" Target="http://twiplomacy.com/info/europe/Croatia" TargetMode="External"/><Relationship Id="rId267" Type="http://schemas.openxmlformats.org/officeDocument/2006/relationships/hyperlink" Target="http://twiplomacy.com/info/asia/United-Arab-Emirates" TargetMode="External"/><Relationship Id="rId474" Type="http://schemas.openxmlformats.org/officeDocument/2006/relationships/hyperlink" Target="https://twitter.com/CancilleriaPA" TargetMode="External"/><Relationship Id="rId2155" Type="http://schemas.openxmlformats.org/officeDocument/2006/relationships/hyperlink" Target="http://twiplomacy.com/info/africa/Seychelles" TargetMode="External"/><Relationship Id="rId127" Type="http://schemas.openxmlformats.org/officeDocument/2006/relationships/hyperlink" Target="http://twiplomacy.com/info/south-america/Uruguay" TargetMode="External"/><Relationship Id="rId681" Type="http://schemas.openxmlformats.org/officeDocument/2006/relationships/hyperlink" Target="https://twitter.com/macky_sall" TargetMode="External"/><Relationship Id="rId779" Type="http://schemas.openxmlformats.org/officeDocument/2006/relationships/hyperlink" Target="https://twitter.com/MFAgovge" TargetMode="External"/><Relationship Id="rId986" Type="http://schemas.openxmlformats.org/officeDocument/2006/relationships/hyperlink" Target="https://twitter.com/SRE_mx" TargetMode="External"/><Relationship Id="rId2362" Type="http://schemas.openxmlformats.org/officeDocument/2006/relationships/hyperlink" Target="http://twiplomacy.com/info/europe/Netherlands" TargetMode="External"/><Relationship Id="rId334" Type="http://schemas.openxmlformats.org/officeDocument/2006/relationships/hyperlink" Target="http://twiplomacy.com/info/south-america/Chile" TargetMode="External"/><Relationship Id="rId541" Type="http://schemas.openxmlformats.org/officeDocument/2006/relationships/hyperlink" Target="https://twitter.com/fico2014" TargetMode="External"/><Relationship Id="rId639" Type="http://schemas.openxmlformats.org/officeDocument/2006/relationships/hyperlink" Target="https://twitter.com/JosephMuscat_JM" TargetMode="External"/><Relationship Id="rId1171" Type="http://schemas.openxmlformats.org/officeDocument/2006/relationships/hyperlink" Target="http://www.twitonomy.com/profile.php?sn=Jgoodlucktweets" TargetMode="External"/><Relationship Id="rId1269" Type="http://schemas.openxmlformats.org/officeDocument/2006/relationships/hyperlink" Target="http://www.twitonomy.com/profile.php?sn=IsraeliPM_heb" TargetMode="External"/><Relationship Id="rId1476" Type="http://schemas.openxmlformats.org/officeDocument/2006/relationships/hyperlink" Target="http://www.twitonomy.com/profile.php?sn=Victor_Ponta" TargetMode="External"/><Relationship Id="rId2015" Type="http://schemas.openxmlformats.org/officeDocument/2006/relationships/hyperlink" Target="https://discover.twitter.com/first-tweet" TargetMode="External"/><Relationship Id="rId2222" Type="http://schemas.openxmlformats.org/officeDocument/2006/relationships/hyperlink" Target="http://twiplomacy.com/info/asia/Kazakhstan" TargetMode="External"/><Relationship Id="rId401" Type="http://schemas.openxmlformats.org/officeDocument/2006/relationships/hyperlink" Target="https://twitter.com/15StClairAve" TargetMode="External"/><Relationship Id="rId846" Type="http://schemas.openxmlformats.org/officeDocument/2006/relationships/hyperlink" Target="https://twitter.com/mofa_uae" TargetMode="External"/><Relationship Id="rId1031" Type="http://schemas.openxmlformats.org/officeDocument/2006/relationships/hyperlink" Target="http://www.twitonomy.com/profile.php?sn=PolandMFA" TargetMode="External"/><Relationship Id="rId1129" Type="http://schemas.openxmlformats.org/officeDocument/2006/relationships/hyperlink" Target="http://www.twitonomy.com/profile.php?sn=Cabinet_eg" TargetMode="External"/><Relationship Id="rId1683" Type="http://schemas.openxmlformats.org/officeDocument/2006/relationships/hyperlink" Target="https://twitter.com/govsingapore/lists" TargetMode="External"/><Relationship Id="rId1890" Type="http://schemas.openxmlformats.org/officeDocument/2006/relationships/hyperlink" Target="https://twitter.com/fragaCarlBildt/statuses/169758735298854913" TargetMode="External"/><Relationship Id="rId1988" Type="http://schemas.openxmlformats.org/officeDocument/2006/relationships/hyperlink" Target="https://twitter.com/NKMaliky/statuses/281095132189691906" TargetMode="External"/><Relationship Id="rId706" Type="http://schemas.openxmlformats.org/officeDocument/2006/relationships/hyperlink" Target="https://twitter.com/MargvelashviliG" TargetMode="External"/><Relationship Id="rId913" Type="http://schemas.openxmlformats.org/officeDocument/2006/relationships/hyperlink" Target="https://twitter.com/MSZ_RP" TargetMode="External"/><Relationship Id="rId1336" Type="http://schemas.openxmlformats.org/officeDocument/2006/relationships/hyperlink" Target="http://www.twitonomy.com/profile.php?sn=Presidency_Sy" TargetMode="External"/><Relationship Id="rId1543" Type="http://schemas.openxmlformats.org/officeDocument/2006/relationships/hyperlink" Target="http://www.twitonomy.com/profile.php?sn=belizegov" TargetMode="External"/><Relationship Id="rId1750" Type="http://schemas.openxmlformats.org/officeDocument/2006/relationships/hyperlink" Target="https://twitter.com/SomaliPM/statuses/382132559464763393" TargetMode="External"/><Relationship Id="rId42" Type="http://schemas.openxmlformats.org/officeDocument/2006/relationships/hyperlink" Target="http://twiplomacy.com/info/asia/Maldives" TargetMode="External"/><Relationship Id="rId1403" Type="http://schemas.openxmlformats.org/officeDocument/2006/relationships/hyperlink" Target="http://www.twitonomy.com/profile.php?sn=valtioneuvosto" TargetMode="External"/><Relationship Id="rId1610" Type="http://schemas.openxmlformats.org/officeDocument/2006/relationships/hyperlink" Target="http://www.twitonomy.com/profile.php?sn=TommyRemengesau" TargetMode="External"/><Relationship Id="rId1848" Type="http://schemas.openxmlformats.org/officeDocument/2006/relationships/hyperlink" Target="https://twitter.com/OsmaniZarar/statuses/463169006514737152" TargetMode="External"/><Relationship Id="rId191" Type="http://schemas.openxmlformats.org/officeDocument/2006/relationships/hyperlink" Target="http://twiplomacy.com/info/europe/Germany" TargetMode="External"/><Relationship Id="rId1708" Type="http://schemas.openxmlformats.org/officeDocument/2006/relationships/hyperlink" Target="https://twitter.com/presidencia_sv/lists" TargetMode="External"/><Relationship Id="rId1915" Type="http://schemas.openxmlformats.org/officeDocument/2006/relationships/hyperlink" Target="http://t.co/21mDGxYXe0" TargetMode="External"/><Relationship Id="rId289" Type="http://schemas.openxmlformats.org/officeDocument/2006/relationships/hyperlink" Target="http://twiplomacy.com/info/europe/Slovakia" TargetMode="External"/><Relationship Id="rId496" Type="http://schemas.openxmlformats.org/officeDocument/2006/relationships/hyperlink" Target="https://twitter.com/Denzil_Douglas" TargetMode="External"/><Relationship Id="rId2177" Type="http://schemas.openxmlformats.org/officeDocument/2006/relationships/hyperlink" Target="http://twiplomacy.com/info/asia/Afghanistan" TargetMode="External"/><Relationship Id="rId2384" Type="http://schemas.openxmlformats.org/officeDocument/2006/relationships/hyperlink" Target="http://twiplomacy.com/info/europe/Russia" TargetMode="External"/><Relationship Id="rId149" Type="http://schemas.openxmlformats.org/officeDocument/2006/relationships/hyperlink" Target="https://twitter.com/AuswaertigesAmt/deutsche-vertretungen/members" TargetMode="External"/><Relationship Id="rId356" Type="http://schemas.openxmlformats.org/officeDocument/2006/relationships/hyperlink" Target="http://twiplomacy.com/info/north-america/Antigua-and-Barbuda" TargetMode="External"/><Relationship Id="rId563" Type="http://schemas.openxmlformats.org/officeDocument/2006/relationships/hyperlink" Target="https://twitter.com/GH_PARK" TargetMode="External"/><Relationship Id="rId770" Type="http://schemas.openxmlformats.org/officeDocument/2006/relationships/hyperlink" Target="https://twitter.com/SerzhSargsyan" TargetMode="External"/><Relationship Id="rId1193" Type="http://schemas.openxmlformats.org/officeDocument/2006/relationships/hyperlink" Target="http://www.twitonomy.com/profile.php?sn=BeilehMofa" TargetMode="External"/><Relationship Id="rId2037" Type="http://schemas.openxmlformats.org/officeDocument/2006/relationships/hyperlink" Target="https://twitter.com/PresidenciaRD/status/304725681437302784" TargetMode="External"/><Relationship Id="rId2244" Type="http://schemas.openxmlformats.org/officeDocument/2006/relationships/hyperlink" Target="http://twiplomacy.com/info/asia/Mongolia" TargetMode="External"/><Relationship Id="rId2451" Type="http://schemas.openxmlformats.org/officeDocument/2006/relationships/hyperlink" Target="http://twiplomacy.com/info/north-america/Saint-Kitts-and-Nevis" TargetMode="External"/><Relationship Id="rId216" Type="http://schemas.openxmlformats.org/officeDocument/2006/relationships/hyperlink" Target="http://twiplomacy.com/info/africa/Ivory-Coast" TargetMode="External"/><Relationship Id="rId423" Type="http://schemas.openxmlformats.org/officeDocument/2006/relationships/hyperlink" Target="https://twitter.com/AmamaMbabazi" TargetMode="External"/><Relationship Id="rId868" Type="http://schemas.openxmlformats.org/officeDocument/2006/relationships/hyperlink" Target="https://twitter.com/VladaMK" TargetMode="External"/><Relationship Id="rId1053" Type="http://schemas.openxmlformats.org/officeDocument/2006/relationships/hyperlink" Target="http://www.twitonomy.com/profile.php?sn=MZZRS" TargetMode="External"/><Relationship Id="rId1260" Type="http://schemas.openxmlformats.org/officeDocument/2006/relationships/hyperlink" Target="http://www.twitonomy.com/profile.php?sn=Nouri_alMaliki" TargetMode="External"/><Relationship Id="rId1498" Type="http://schemas.openxmlformats.org/officeDocument/2006/relationships/hyperlink" Target="http://www.twitonomy.com/profile.php?sn=marianorajoy" TargetMode="External"/><Relationship Id="rId2104" Type="http://schemas.openxmlformats.org/officeDocument/2006/relationships/hyperlink" Target="https://twitter.com/BeilehMofa/statuses/441603019743178752" TargetMode="External"/><Relationship Id="rId630" Type="http://schemas.openxmlformats.org/officeDocument/2006/relationships/hyperlink" Target="https://twitter.com/JauaMiranda" TargetMode="External"/><Relationship Id="rId728" Type="http://schemas.openxmlformats.org/officeDocument/2006/relationships/hyperlink" Target="https://twitter.com/primatureci" TargetMode="External"/><Relationship Id="rId935" Type="http://schemas.openxmlformats.org/officeDocument/2006/relationships/hyperlink" Target="https://twitter.com/Utrikesdep" TargetMode="External"/><Relationship Id="rId1358" Type="http://schemas.openxmlformats.org/officeDocument/2006/relationships/hyperlink" Target="http://www.twitonomy.com/profile.php?sn=teamkanzler" TargetMode="External"/><Relationship Id="rId1565" Type="http://schemas.openxmlformats.org/officeDocument/2006/relationships/hyperlink" Target="http://www.twitonomy.com/profile.php?sn=PierreRCasimir" TargetMode="External"/><Relationship Id="rId1772" Type="http://schemas.openxmlformats.org/officeDocument/2006/relationships/hyperlink" Target="https://twitter.com/EamonGilmore/statuses/447468777287213056" TargetMode="External"/><Relationship Id="rId2311" Type="http://schemas.openxmlformats.org/officeDocument/2006/relationships/hyperlink" Target="http://twiplomacy.com/info/europe/Europe" TargetMode="External"/><Relationship Id="rId2409" Type="http://schemas.openxmlformats.org/officeDocument/2006/relationships/hyperlink" Target="http://twiplomacy.com/info/europe/Turkey" TargetMode="External"/><Relationship Id="rId64" Type="http://schemas.openxmlformats.org/officeDocument/2006/relationships/hyperlink" Target="http://twiplomacy.com/info/europe/Ireland" TargetMode="External"/><Relationship Id="rId1120" Type="http://schemas.openxmlformats.org/officeDocument/2006/relationships/hyperlink" Target="http://www.twitonomy.com/profile.php?sn=Jorgecfonseca" TargetMode="External"/><Relationship Id="rId1218" Type="http://schemas.openxmlformats.org/officeDocument/2006/relationships/hyperlink" Target="http://www.twitonomy.com/profile.php?sn=ARG_AFG" TargetMode="External"/><Relationship Id="rId1425" Type="http://schemas.openxmlformats.org/officeDocument/2006/relationships/hyperlink" Target="http://www.twitonomy.com/profile.php?sn=merrionstreet" TargetMode="External"/><Relationship Id="rId1632" Type="http://schemas.openxmlformats.org/officeDocument/2006/relationships/hyperlink" Target="http://www.twitonomy.com/profile.php?sn=llollo2013" TargetMode="External"/><Relationship Id="rId1937" Type="http://schemas.openxmlformats.org/officeDocument/2006/relationships/hyperlink" Target="http://t.co/YM6oarPx2G" TargetMode="External"/><Relationship Id="rId2199" Type="http://schemas.openxmlformats.org/officeDocument/2006/relationships/hyperlink" Target="http://twiplomacy.com/info/asia/Iran" TargetMode="External"/><Relationship Id="rId280" Type="http://schemas.openxmlformats.org/officeDocument/2006/relationships/hyperlink" Target="http://twiplomacy.com/info/europe/Vatican" TargetMode="External"/><Relationship Id="rId140" Type="http://schemas.openxmlformats.org/officeDocument/2006/relationships/hyperlink" Target="https://twitter.com/MVEP_hr/mvep/members" TargetMode="External"/><Relationship Id="rId378" Type="http://schemas.openxmlformats.org/officeDocument/2006/relationships/hyperlink" Target="http://twiplomacy.com/info/africa/Madagascar" TargetMode="External"/><Relationship Id="rId585" Type="http://schemas.openxmlformats.org/officeDocument/2006/relationships/hyperlink" Target="https://twitter.com/GruevskiNikola" TargetMode="External"/><Relationship Id="rId792" Type="http://schemas.openxmlformats.org/officeDocument/2006/relationships/hyperlink" Target="https://twitter.com/MofaJapan_jp" TargetMode="External"/><Relationship Id="rId2059" Type="http://schemas.openxmlformats.org/officeDocument/2006/relationships/hyperlink" Target="https://twitter.com/egyptgovportal/statuses/111184063875911680" TargetMode="External"/><Relationship Id="rId2266" Type="http://schemas.openxmlformats.org/officeDocument/2006/relationships/hyperlink" Target="http://twiplomacy.com/info/asia/Thailand" TargetMode="External"/><Relationship Id="rId2473" Type="http://schemas.openxmlformats.org/officeDocument/2006/relationships/hyperlink" Target="http://twiplomacy.com/info/south-america/Brazil" TargetMode="External"/><Relationship Id="rId6" Type="http://schemas.openxmlformats.org/officeDocument/2006/relationships/hyperlink" Target="http://twiplomacy.com/info/africa/Djibouti" TargetMode="External"/><Relationship Id="rId238" Type="http://schemas.openxmlformats.org/officeDocument/2006/relationships/hyperlink" Target="http://twiplomacy.com/info/asia/Bahrain" TargetMode="External"/><Relationship Id="rId445" Type="http://schemas.openxmlformats.org/officeDocument/2006/relationships/hyperlink" Target="https://twitter.com/BdiPresidence" TargetMode="External"/><Relationship Id="rId652" Type="http://schemas.openxmlformats.org/officeDocument/2006/relationships/hyperlink" Target="https://twitter.com/Kantei_Saigai" TargetMode="External"/><Relationship Id="rId1075" Type="http://schemas.openxmlformats.org/officeDocument/2006/relationships/hyperlink" Target="http://www.twitonomy.com/profile.php?sn=gobrep" TargetMode="External"/><Relationship Id="rId1282" Type="http://schemas.openxmlformats.org/officeDocument/2006/relationships/hyperlink" Target="http://www.twitonomy.com/profile.php?sn=KarimMassimov" TargetMode="External"/><Relationship Id="rId2126" Type="http://schemas.openxmlformats.org/officeDocument/2006/relationships/hyperlink" Target="http://twiplomacy.com/info/africa/Egypt" TargetMode="External"/><Relationship Id="rId2333" Type="http://schemas.openxmlformats.org/officeDocument/2006/relationships/hyperlink" Target="http://twiplomacy.com/info/europe/Iceland" TargetMode="External"/><Relationship Id="rId305" Type="http://schemas.openxmlformats.org/officeDocument/2006/relationships/hyperlink" Target="http://twiplomacy.com/info/europe/Iceland" TargetMode="External"/><Relationship Id="rId512" Type="http://schemas.openxmlformats.org/officeDocument/2006/relationships/hyperlink" Target="https://twitter.com/ProfMutharika" TargetMode="External"/><Relationship Id="rId957" Type="http://schemas.openxmlformats.org/officeDocument/2006/relationships/hyperlink" Target="https://twitter.com/Pontifex_es" TargetMode="External"/><Relationship Id="rId1142" Type="http://schemas.openxmlformats.org/officeDocument/2006/relationships/hyperlink" Target="http://www.twitonomy.com/profile.php?sn=osucastle" TargetMode="External"/><Relationship Id="rId1587" Type="http://schemas.openxmlformats.org/officeDocument/2006/relationships/hyperlink" Target="http://www.twitonomy.com/profile.php?sn=mfagovtt" TargetMode="External"/><Relationship Id="rId1794" Type="http://schemas.openxmlformats.org/officeDocument/2006/relationships/hyperlink" Target="https://twitter.com/JosephMuscat_JM/statuses/470524913670180864" TargetMode="External"/><Relationship Id="rId2400" Type="http://schemas.openxmlformats.org/officeDocument/2006/relationships/hyperlink" Target="http://twiplomacy.com/info/europe/Turkey" TargetMode="External"/><Relationship Id="rId86" Type="http://schemas.openxmlformats.org/officeDocument/2006/relationships/hyperlink" Target="http://twiplomacy.com/info/north-america/Antigua-and-Barbuda" TargetMode="External"/><Relationship Id="rId817" Type="http://schemas.openxmlformats.org/officeDocument/2006/relationships/hyperlink" Target="https://twitter.com/SushilKoiralaNC" TargetMode="External"/><Relationship Id="rId1002" Type="http://schemas.openxmlformats.org/officeDocument/2006/relationships/hyperlink" Target="https://twitter.com/USAHindiMein" TargetMode="External"/><Relationship Id="rId1447" Type="http://schemas.openxmlformats.org/officeDocument/2006/relationships/hyperlink" Target="http://www.twitonomy.com/profile.php?sn=Xavier_Bettel" TargetMode="External"/><Relationship Id="rId1654" Type="http://schemas.openxmlformats.org/officeDocument/2006/relationships/hyperlink" Target="http://www.twitonomy.com/profile.php?sn=maduro_ru" TargetMode="External"/><Relationship Id="rId1861" Type="http://schemas.openxmlformats.org/officeDocument/2006/relationships/hyperlink" Target="https://twitter.com/Programa_PP/statuses/470911616692002816" TargetMode="External"/><Relationship Id="rId1307" Type="http://schemas.openxmlformats.org/officeDocument/2006/relationships/hyperlink" Target="http://www.twitonomy.com/profile.php?sn=MaldivesPO" TargetMode="External"/><Relationship Id="rId1514" Type="http://schemas.openxmlformats.org/officeDocument/2006/relationships/hyperlink" Target="http://www.twitonomy.com/profile.php?sn=MFATurkey" TargetMode="External"/><Relationship Id="rId1721" Type="http://schemas.openxmlformats.org/officeDocument/2006/relationships/hyperlink" Target="http://www.twitonomy.com/profile.php?sn=FAlvarezDeSoto" TargetMode="External"/><Relationship Id="rId1959" Type="http://schemas.openxmlformats.org/officeDocument/2006/relationships/hyperlink" Target="http://t.co/jtFpWiYRJp" TargetMode="External"/><Relationship Id="rId13" Type="http://schemas.openxmlformats.org/officeDocument/2006/relationships/hyperlink" Target="http://twiplomacy.com/info/africa/Nigeria" TargetMode="External"/><Relationship Id="rId1819" Type="http://schemas.openxmlformats.org/officeDocument/2006/relationships/hyperlink" Target="https://twitter.com/predsednikrs/statuses/468004471105421312" TargetMode="External"/><Relationship Id="rId2190" Type="http://schemas.openxmlformats.org/officeDocument/2006/relationships/hyperlink" Target="http://twiplomacy.com/info/asia/Georgia" TargetMode="External"/><Relationship Id="rId2288" Type="http://schemas.openxmlformats.org/officeDocument/2006/relationships/hyperlink" Target="http://twiplomacy.com/info/europe/Bosnia-Herzegovina" TargetMode="External"/><Relationship Id="rId2495" Type="http://schemas.openxmlformats.org/officeDocument/2006/relationships/hyperlink" Target="http://twiplomacy.com/info/south-america/Venezuela" TargetMode="External"/><Relationship Id="rId162" Type="http://schemas.openxmlformats.org/officeDocument/2006/relationships/hyperlink" Target="https://twitter.com/foreignoffice/foreign-office-on-twitter/members" TargetMode="External"/><Relationship Id="rId467" Type="http://schemas.openxmlformats.org/officeDocument/2006/relationships/hyperlink" Target="https://twitter.com/CabinetOfficeKE" TargetMode="External"/><Relationship Id="rId1097" Type="http://schemas.openxmlformats.org/officeDocument/2006/relationships/hyperlink" Target="http://www.twitonomy.com/profile.php?sn=francediplo_AR" TargetMode="External"/><Relationship Id="rId2050" Type="http://schemas.openxmlformats.org/officeDocument/2006/relationships/hyperlink" Target="https://twitter.com/IOGpr11/status/51746092638941184" TargetMode="External"/><Relationship Id="rId2148" Type="http://schemas.openxmlformats.org/officeDocument/2006/relationships/hyperlink" Target="http://twiplomacy.com/info/africa/Kenya" TargetMode="External"/><Relationship Id="rId674" Type="http://schemas.openxmlformats.org/officeDocument/2006/relationships/hyperlink" Target="https://twitter.com/LaurentLamothe" TargetMode="External"/><Relationship Id="rId881" Type="http://schemas.openxmlformats.org/officeDocument/2006/relationships/hyperlink" Target="https://twitter.com/MFAIceland" TargetMode="External"/><Relationship Id="rId979" Type="http://schemas.openxmlformats.org/officeDocument/2006/relationships/hyperlink" Target="https://twitter.com/PierreRCasimir" TargetMode="External"/><Relationship Id="rId2355" Type="http://schemas.openxmlformats.org/officeDocument/2006/relationships/hyperlink" Target="http://twiplomacy.com/info/europe/Moldova" TargetMode="External"/><Relationship Id="rId327" Type="http://schemas.openxmlformats.org/officeDocument/2006/relationships/hyperlink" Target="http://twiplomacy.com/info/north-america/Australia" TargetMode="External"/><Relationship Id="rId534" Type="http://schemas.openxmlformats.org/officeDocument/2006/relationships/hyperlink" Target="https://twitter.com/eu_eeas" TargetMode="External"/><Relationship Id="rId741" Type="http://schemas.openxmlformats.org/officeDocument/2006/relationships/hyperlink" Target="https://twitter.com/RwandaGov" TargetMode="External"/><Relationship Id="rId839" Type="http://schemas.openxmlformats.org/officeDocument/2006/relationships/hyperlink" Target="https://twitter.com/th_mfa" TargetMode="External"/><Relationship Id="rId1164" Type="http://schemas.openxmlformats.org/officeDocument/2006/relationships/hyperlink" Target="http://www.twitonomy.com/profile.php?sn=AbdoulayeDiop8" TargetMode="External"/><Relationship Id="rId1371" Type="http://schemas.openxmlformats.org/officeDocument/2006/relationships/hyperlink" Target="http://www.twitonomy.com/profile.php?sn=BgPresidency" TargetMode="External"/><Relationship Id="rId1469" Type="http://schemas.openxmlformats.org/officeDocument/2006/relationships/hyperlink" Target="http://www.twitonomy.com/profile.php?sn=PremierRP" TargetMode="External"/><Relationship Id="rId2008" Type="http://schemas.openxmlformats.org/officeDocument/2006/relationships/hyperlink" Target="https://twitter.com/pressslujba/statuses/231332270189981696" TargetMode="External"/><Relationship Id="rId2215" Type="http://schemas.openxmlformats.org/officeDocument/2006/relationships/hyperlink" Target="http://twiplomacy.com/info/asia/Jordan" TargetMode="External"/><Relationship Id="rId2422" Type="http://schemas.openxmlformats.org/officeDocument/2006/relationships/hyperlink" Target="http://twiplomacy.com/info/europe/United-Kingdom" TargetMode="External"/><Relationship Id="rId601" Type="http://schemas.openxmlformats.org/officeDocument/2006/relationships/hyperlink" Target="https://twitter.com/HHShkMohd" TargetMode="External"/><Relationship Id="rId1024" Type="http://schemas.openxmlformats.org/officeDocument/2006/relationships/hyperlink" Target="https://twitter.com/MinistroAlmagro" TargetMode="External"/><Relationship Id="rId1231" Type="http://schemas.openxmlformats.org/officeDocument/2006/relationships/hyperlink" Target="http://www.twitonomy.com/profile.php?sn=presidentaz" TargetMode="External"/><Relationship Id="rId1676" Type="http://schemas.openxmlformats.org/officeDocument/2006/relationships/hyperlink" Target="http://www.twitonomy.com/profile.php?sn=SushmaSwaraj" TargetMode="External"/><Relationship Id="rId1883" Type="http://schemas.openxmlformats.org/officeDocument/2006/relationships/hyperlink" Target="https://twitter.com/DrBoniYAYI/statuses/7203214744" TargetMode="External"/><Relationship Id="rId906" Type="http://schemas.openxmlformats.org/officeDocument/2006/relationships/hyperlink" Target="https://twitter.com/Utenriksdept" TargetMode="External"/><Relationship Id="rId1329" Type="http://schemas.openxmlformats.org/officeDocument/2006/relationships/hyperlink" Target="http://www.twitonomy.com/profile.php?sn=HRHPSalman" TargetMode="External"/><Relationship Id="rId1536" Type="http://schemas.openxmlformats.org/officeDocument/2006/relationships/hyperlink" Target="http://www.twitonomy.com/profile.php?sn=Pontifex_ln" TargetMode="External"/><Relationship Id="rId1743" Type="http://schemas.openxmlformats.org/officeDocument/2006/relationships/hyperlink" Target="https://discover.twitter.com/first-tweet" TargetMode="External"/><Relationship Id="rId1950" Type="http://schemas.openxmlformats.org/officeDocument/2006/relationships/hyperlink" Target="http://t.co/MbnBr9zAv3" TargetMode="External"/><Relationship Id="rId35" Type="http://schemas.openxmlformats.org/officeDocument/2006/relationships/hyperlink" Target="http://twiplomacy.com/info/asia/Japan" TargetMode="External"/><Relationship Id="rId1603" Type="http://schemas.openxmlformats.org/officeDocument/2006/relationships/hyperlink" Target="http://www.twitonomy.com/profile.php?sn=FijiPM" TargetMode="External"/><Relationship Id="rId1810" Type="http://schemas.openxmlformats.org/officeDocument/2006/relationships/hyperlink" Target="https://twitter.com/vencancilleria/statuses/465302861954682880" TargetMode="External"/><Relationship Id="rId184" Type="http://schemas.openxmlformats.org/officeDocument/2006/relationships/hyperlink" Target="http://twiplomacy.com/info/asia/Malaysia" TargetMode="External"/><Relationship Id="rId391" Type="http://schemas.openxmlformats.org/officeDocument/2006/relationships/hyperlink" Target="http://twiplomacy.com/info/europe/Ukraine" TargetMode="External"/><Relationship Id="rId1908" Type="http://schemas.openxmlformats.org/officeDocument/2006/relationships/hyperlink" Target="http://t.co/DS3HO1ITlm" TargetMode="External"/><Relationship Id="rId2072" Type="http://schemas.openxmlformats.org/officeDocument/2006/relationships/hyperlink" Target="https://twitter.com/MOFAIC/statuses/299410988967555072" TargetMode="External"/><Relationship Id="rId251" Type="http://schemas.openxmlformats.org/officeDocument/2006/relationships/hyperlink" Target="http://twiplomacy.com/info/asia/Kazakhstan" TargetMode="External"/><Relationship Id="rId489" Type="http://schemas.openxmlformats.org/officeDocument/2006/relationships/hyperlink" Target="https://twitter.com/Cypresidency" TargetMode="External"/><Relationship Id="rId696" Type="http://schemas.openxmlformats.org/officeDocument/2006/relationships/hyperlink" Target="https://twitter.com/MAE_Haiti" TargetMode="External"/><Relationship Id="rId2377" Type="http://schemas.openxmlformats.org/officeDocument/2006/relationships/hyperlink" Target="http://twiplomacy.com/info/europe/Russia" TargetMode="External"/><Relationship Id="rId349" Type="http://schemas.openxmlformats.org/officeDocument/2006/relationships/hyperlink" Target="http://twiplomacy.com/info/africa/Mali" TargetMode="External"/><Relationship Id="rId556" Type="http://schemas.openxmlformats.org/officeDocument/2006/relationships/hyperlink" Target="https://twitter.com/francediplo_AR" TargetMode="External"/><Relationship Id="rId763" Type="http://schemas.openxmlformats.org/officeDocument/2006/relationships/hyperlink" Target="https://twitter.com/StateHousePress" TargetMode="External"/><Relationship Id="rId1186" Type="http://schemas.openxmlformats.org/officeDocument/2006/relationships/hyperlink" Target="http://www.twitonomy.com/profile.php?sn=ebkoroma" TargetMode="External"/><Relationship Id="rId1393" Type="http://schemas.openxmlformats.org/officeDocument/2006/relationships/hyperlink" Target="http://www.twitonomy.com/profile.php?sn=EstonianGovt" TargetMode="External"/><Relationship Id="rId2237" Type="http://schemas.openxmlformats.org/officeDocument/2006/relationships/hyperlink" Target="http://twiplomacy.com/info/asia/Maldives" TargetMode="External"/><Relationship Id="rId2444" Type="http://schemas.openxmlformats.org/officeDocument/2006/relationships/hyperlink" Target="http://twiplomacy.com/info/north-america/Honduras" TargetMode="External"/><Relationship Id="rId111" Type="http://schemas.openxmlformats.org/officeDocument/2006/relationships/hyperlink" Target="http://twiplomacy.com/info/north-america/Trinidad-and-Tobago" TargetMode="External"/><Relationship Id="rId209" Type="http://schemas.openxmlformats.org/officeDocument/2006/relationships/hyperlink" Target="http://twiplomacy.com/info/africa/Cape-Verde" TargetMode="External"/><Relationship Id="rId416" Type="http://schemas.openxmlformats.org/officeDocument/2006/relationships/hyperlink" Target="https://twitter.com/agarciapadilla" TargetMode="External"/><Relationship Id="rId970" Type="http://schemas.openxmlformats.org/officeDocument/2006/relationships/hyperlink" Target="https://twitter.com/PresidenciaRD" TargetMode="External"/><Relationship Id="rId1046" Type="http://schemas.openxmlformats.org/officeDocument/2006/relationships/hyperlink" Target="http://www.twitonomy.com/profile.php?sn=DFATDCanada" TargetMode="External"/><Relationship Id="rId1253" Type="http://schemas.openxmlformats.org/officeDocument/2006/relationships/hyperlink" Target="http://www.twitonomy.com/profile.php?sn=deplu" TargetMode="External"/><Relationship Id="rId1698" Type="http://schemas.openxmlformats.org/officeDocument/2006/relationships/hyperlink" Target="https://twitter.com/egyptgovportal/lists" TargetMode="External"/><Relationship Id="rId623" Type="http://schemas.openxmlformats.org/officeDocument/2006/relationships/hyperlink" Target="https://twitter.com/IsraelMFA" TargetMode="External"/><Relationship Id="rId830" Type="http://schemas.openxmlformats.org/officeDocument/2006/relationships/hyperlink" Target="https://twitter.com/mofa_kr" TargetMode="External"/><Relationship Id="rId928" Type="http://schemas.openxmlformats.org/officeDocument/2006/relationships/hyperlink" Target="https://twitter.com/PresidencySrb" TargetMode="External"/><Relationship Id="rId1460" Type="http://schemas.openxmlformats.org/officeDocument/2006/relationships/hyperlink" Target="http://www.twitonomy.com/profile.php?sn=Rijksoverheid" TargetMode="External"/><Relationship Id="rId1558" Type="http://schemas.openxmlformats.org/officeDocument/2006/relationships/hyperlink" Target="http://www.twitonomy.com/profile.php?sn=SteeleNickolas" TargetMode="External"/><Relationship Id="rId1765" Type="http://schemas.openxmlformats.org/officeDocument/2006/relationships/hyperlink" Target="https://twitter.com/Presidenceci/statuses/444573083274584064" TargetMode="External"/><Relationship Id="rId2304" Type="http://schemas.openxmlformats.org/officeDocument/2006/relationships/hyperlink" Target="http://twiplomacy.com/info/europe/Czech-Republic" TargetMode="External"/><Relationship Id="rId57" Type="http://schemas.openxmlformats.org/officeDocument/2006/relationships/hyperlink" Target="http://twiplomacy.com/info/europe/France" TargetMode="External"/><Relationship Id="rId1113" Type="http://schemas.openxmlformats.org/officeDocument/2006/relationships/hyperlink" Target="http://www.twitonomy.com/profile.php?sn=PF_Compaore" TargetMode="External"/><Relationship Id="rId1320" Type="http://schemas.openxmlformats.org/officeDocument/2006/relationships/hyperlink" Target="http://www.twitonomy.com/profile.php?sn=PakDiplomacy" TargetMode="External"/><Relationship Id="rId1418" Type="http://schemas.openxmlformats.org/officeDocument/2006/relationships/hyperlink" Target="http://www.twitonomy.com/profile.php?sn=Viktor_Orban" TargetMode="External"/><Relationship Id="rId1972" Type="http://schemas.openxmlformats.org/officeDocument/2006/relationships/hyperlink" Target="https://twitter.com/SushmaSwaraj/statuses/7753830003380224" TargetMode="External"/><Relationship Id="rId1625" Type="http://schemas.openxmlformats.org/officeDocument/2006/relationships/hyperlink" Target="http://www.twitonomy.com/profile.php?sn=CancilleriaCol" TargetMode="External"/><Relationship Id="rId1832" Type="http://schemas.openxmlformats.org/officeDocument/2006/relationships/hyperlink" Target="https://twitter.com/Israelipm_ar/statuses/466840399105904640" TargetMode="External"/><Relationship Id="rId2094" Type="http://schemas.openxmlformats.org/officeDocument/2006/relationships/hyperlink" Target="https://t.co/FygTyEA0re" TargetMode="External"/><Relationship Id="rId273" Type="http://schemas.openxmlformats.org/officeDocument/2006/relationships/hyperlink" Target="http://twiplomacy.com/info/europe/Bulgaria" TargetMode="External"/><Relationship Id="rId480" Type="http://schemas.openxmlformats.org/officeDocument/2006/relationships/hyperlink" Target="https://twitter.com/CasaRosadaAR" TargetMode="External"/><Relationship Id="rId2161" Type="http://schemas.openxmlformats.org/officeDocument/2006/relationships/hyperlink" Target="http://twiplomacy.com/info/africa/Somalia" TargetMode="External"/><Relationship Id="rId2399" Type="http://schemas.openxmlformats.org/officeDocument/2006/relationships/hyperlink" Target="http://twiplomacy.com/info/europe/Turkey" TargetMode="External"/><Relationship Id="rId133" Type="http://schemas.openxmlformats.org/officeDocument/2006/relationships/hyperlink" Target="https://twitter.com/boldlu/songuuliin-huuli/members" TargetMode="External"/><Relationship Id="rId340" Type="http://schemas.openxmlformats.org/officeDocument/2006/relationships/hyperlink" Target="http://twiplomacy.com/info/south-america/Uruguay" TargetMode="External"/><Relationship Id="rId578" Type="http://schemas.openxmlformats.org/officeDocument/2006/relationships/hyperlink" Target="https://twitter.com/GovPH_PCOO" TargetMode="External"/><Relationship Id="rId785" Type="http://schemas.openxmlformats.org/officeDocument/2006/relationships/hyperlink" Target="https://twitter.com/MoFA_Indonesia" TargetMode="External"/><Relationship Id="rId992" Type="http://schemas.openxmlformats.org/officeDocument/2006/relationships/hyperlink" Target="https://twitter.com/winstondookeran" TargetMode="External"/><Relationship Id="rId2021" Type="http://schemas.openxmlformats.org/officeDocument/2006/relationships/hyperlink" Target="https://discover.twitter.com/first-tweet" TargetMode="External"/><Relationship Id="rId2259" Type="http://schemas.openxmlformats.org/officeDocument/2006/relationships/hyperlink" Target="http://twiplomacy.com/info/asia/Saudi-Arabia" TargetMode="External"/><Relationship Id="rId2466" Type="http://schemas.openxmlformats.org/officeDocument/2006/relationships/hyperlink" Target="http://twiplomacy.com/info/oceania/Fiji" TargetMode="External"/><Relationship Id="rId200" Type="http://schemas.openxmlformats.org/officeDocument/2006/relationships/hyperlink" Target="http://twiplomacy.com/info/europe/Ukraine" TargetMode="External"/><Relationship Id="rId438" Type="http://schemas.openxmlformats.org/officeDocument/2006/relationships/hyperlink" Target="https://twitter.com/B_Izetbegovic" TargetMode="External"/><Relationship Id="rId645" Type="http://schemas.openxmlformats.org/officeDocument/2006/relationships/hyperlink" Target="https://twitter.com/Jzarif" TargetMode="External"/><Relationship Id="rId852" Type="http://schemas.openxmlformats.org/officeDocument/2006/relationships/hyperlink" Target="https://twitter.com/ZeljkoBiH" TargetMode="External"/><Relationship Id="rId1068" Type="http://schemas.openxmlformats.org/officeDocument/2006/relationships/hyperlink" Target="http://www.twitonomy.com/profile.php?sn=GermanyDiplo" TargetMode="External"/><Relationship Id="rId1275" Type="http://schemas.openxmlformats.org/officeDocument/2006/relationships/hyperlink" Target="http://www.twitonomy.com/profile.php?sn=Kantei_Saigai" TargetMode="External"/><Relationship Id="rId1482" Type="http://schemas.openxmlformats.org/officeDocument/2006/relationships/hyperlink" Target="http://www.twitonomy.com/profile.php?sn=Pravitelstvo_RF" TargetMode="External"/><Relationship Id="rId2119" Type="http://schemas.openxmlformats.org/officeDocument/2006/relationships/hyperlink" Target="https://twitter.com/SassouCG/statuses/296159094019067905" TargetMode="External"/><Relationship Id="rId2326" Type="http://schemas.openxmlformats.org/officeDocument/2006/relationships/hyperlink" Target="http://twiplomacy.com/info/europe/France" TargetMode="External"/><Relationship Id="rId505" Type="http://schemas.openxmlformats.org/officeDocument/2006/relationships/hyperlink" Target="https://twitter.com/Diplomacy_RM" TargetMode="External"/><Relationship Id="rId712" Type="http://schemas.openxmlformats.org/officeDocument/2006/relationships/hyperlink" Target="https://twitter.com/PR_Paul_Biya" TargetMode="External"/><Relationship Id="rId1135" Type="http://schemas.openxmlformats.org/officeDocument/2006/relationships/hyperlink" Target="http://www.twitonomy.com/profile.php?sn=alibongoondimba" TargetMode="External"/><Relationship Id="rId1342" Type="http://schemas.openxmlformats.org/officeDocument/2006/relationships/hyperlink" Target="http://www.twitonomy.com/profile.php?sn=MFAThai_PR_EN" TargetMode="External"/><Relationship Id="rId1787" Type="http://schemas.openxmlformats.org/officeDocument/2006/relationships/hyperlink" Target="https://discover.twitter.com/first-tweet" TargetMode="External"/><Relationship Id="rId1994" Type="http://schemas.openxmlformats.org/officeDocument/2006/relationships/hyperlink" Target="https://twitter.com/Ulkoministerio/statuses/446175767261900802" TargetMode="External"/><Relationship Id="rId79" Type="http://schemas.openxmlformats.org/officeDocument/2006/relationships/hyperlink" Target="http://twiplomacy.com/info/europe/Romania" TargetMode="External"/><Relationship Id="rId1202" Type="http://schemas.openxmlformats.org/officeDocument/2006/relationships/hyperlink" Target="http://www.twitonomy.com/profile.php?sn=FGNASSINGBE" TargetMode="External"/><Relationship Id="rId1647" Type="http://schemas.openxmlformats.org/officeDocument/2006/relationships/hyperlink" Target="http://www.twitonomy.com/profile.php?sn=maduro_en" TargetMode="External"/><Relationship Id="rId1854" Type="http://schemas.openxmlformats.org/officeDocument/2006/relationships/hyperlink" Target="https://discover.twitter.com/first-tweet" TargetMode="External"/><Relationship Id="rId1507" Type="http://schemas.openxmlformats.org/officeDocument/2006/relationships/hyperlink" Target="http://www.twitonomy.com/profile.php?sn=Ahmet_Davutoglu" TargetMode="External"/><Relationship Id="rId1714" Type="http://schemas.openxmlformats.org/officeDocument/2006/relationships/hyperlink" Target="https://twitter.com/LibyaInterimGov/lists" TargetMode="External"/><Relationship Id="rId295" Type="http://schemas.openxmlformats.org/officeDocument/2006/relationships/hyperlink" Target="http://twiplomacy.com/info/europe/Malta" TargetMode="External"/><Relationship Id="rId1921" Type="http://schemas.openxmlformats.org/officeDocument/2006/relationships/hyperlink" Target="http://t.co/g5TdRPljHB" TargetMode="External"/><Relationship Id="rId2183" Type="http://schemas.openxmlformats.org/officeDocument/2006/relationships/hyperlink" Target="http://twiplomacy.com/info/asia/Armenia" TargetMode="External"/><Relationship Id="rId2390" Type="http://schemas.openxmlformats.org/officeDocument/2006/relationships/hyperlink" Target="http://twiplomacy.com/info/europe/Slovakia" TargetMode="External"/><Relationship Id="rId2488" Type="http://schemas.openxmlformats.org/officeDocument/2006/relationships/hyperlink" Target="http://twiplomacy.com/info/south-america/Venezuela" TargetMode="External"/><Relationship Id="rId155" Type="http://schemas.openxmlformats.org/officeDocument/2006/relationships/hyperlink" Target="https://twitter.com/Statsmin_kontor/test/members" TargetMode="External"/><Relationship Id="rId362" Type="http://schemas.openxmlformats.org/officeDocument/2006/relationships/hyperlink" Target="http://twiplomacy.com/info/north-america/Grenada" TargetMode="External"/><Relationship Id="rId1297" Type="http://schemas.openxmlformats.org/officeDocument/2006/relationships/hyperlink" Target="http://www.twitonomy.com/profile.php?sn=SalamTammam" TargetMode="External"/><Relationship Id="rId2043" Type="http://schemas.openxmlformats.org/officeDocument/2006/relationships/hyperlink" Target="https://twitter.com/Valtioneuvosto/status/149488145921093632" TargetMode="External"/><Relationship Id="rId2250" Type="http://schemas.openxmlformats.org/officeDocument/2006/relationships/hyperlink" Target="http://twiplomacy.com/info/asia/Mongolia" TargetMode="External"/><Relationship Id="rId222" Type="http://schemas.openxmlformats.org/officeDocument/2006/relationships/hyperlink" Target="http://twiplomacy.com/info/africa/Niger" TargetMode="External"/><Relationship Id="rId667" Type="http://schemas.openxmlformats.org/officeDocument/2006/relationships/hyperlink" Target="https://twitter.com/Kronprinsparet" TargetMode="External"/><Relationship Id="rId874" Type="http://schemas.openxmlformats.org/officeDocument/2006/relationships/hyperlink" Target="https://twitter.com/statsradet" TargetMode="External"/><Relationship Id="rId2110" Type="http://schemas.openxmlformats.org/officeDocument/2006/relationships/hyperlink" Target="https://twitter.com/MoussaMara2/statuses/251614270599598083" TargetMode="External"/><Relationship Id="rId2348" Type="http://schemas.openxmlformats.org/officeDocument/2006/relationships/hyperlink" Target="http://twiplomacy.com/info/europe/Latvia" TargetMode="External"/><Relationship Id="rId527" Type="http://schemas.openxmlformats.org/officeDocument/2006/relationships/hyperlink" Target="https://twitter.com/EndaKennyTD" TargetMode="External"/><Relationship Id="rId734" Type="http://schemas.openxmlformats.org/officeDocument/2006/relationships/hyperlink" Target="https://twitter.com/PresidenceMali" TargetMode="External"/><Relationship Id="rId941" Type="http://schemas.openxmlformats.org/officeDocument/2006/relationships/hyperlink" Target="https://twitter.com/MFATurkey" TargetMode="External"/><Relationship Id="rId1157" Type="http://schemas.openxmlformats.org/officeDocument/2006/relationships/hyperlink" Target="http://www.twitonomy.com/profile.php?sn=emansionliberia" TargetMode="External"/><Relationship Id="rId1364" Type="http://schemas.openxmlformats.org/officeDocument/2006/relationships/hyperlink" Target="http://www.twitonomy.com/profile.php?sn=dreynders" TargetMode="External"/><Relationship Id="rId1571" Type="http://schemas.openxmlformats.org/officeDocument/2006/relationships/hyperlink" Target="http://www.twitonomy.com/profile.php?sn=OPMJamaica" TargetMode="External"/><Relationship Id="rId2208" Type="http://schemas.openxmlformats.org/officeDocument/2006/relationships/hyperlink" Target="http://twiplomacy.com/info/asia/Israel" TargetMode="External"/><Relationship Id="rId2415" Type="http://schemas.openxmlformats.org/officeDocument/2006/relationships/hyperlink" Target="http://twiplomacy.com/info/europe/Ukraine" TargetMode="External"/><Relationship Id="rId70" Type="http://schemas.openxmlformats.org/officeDocument/2006/relationships/hyperlink" Target="http://twiplomacy.com/info/europe/Monaco" TargetMode="External"/><Relationship Id="rId801" Type="http://schemas.openxmlformats.org/officeDocument/2006/relationships/hyperlink" Target="https://twitter.com/ortcomkzE" TargetMode="External"/><Relationship Id="rId1017" Type="http://schemas.openxmlformats.org/officeDocument/2006/relationships/hyperlink" Target="https://twitter.com/PresidenciaPy" TargetMode="External"/><Relationship Id="rId1224" Type="http://schemas.openxmlformats.org/officeDocument/2006/relationships/hyperlink" Target="http://www.twitonomy.com/profile.php?sn=MFAofArmenia" TargetMode="External"/><Relationship Id="rId1431" Type="http://schemas.openxmlformats.org/officeDocument/2006/relationships/hyperlink" Target="http://www.twitonomy.com/profile.php?sn=PresidentKosovo" TargetMode="External"/><Relationship Id="rId1669" Type="http://schemas.openxmlformats.org/officeDocument/2006/relationships/hyperlink" Target="https://twitter.com/francediplo/lists" TargetMode="External"/><Relationship Id="rId1876" Type="http://schemas.openxmlformats.org/officeDocument/2006/relationships/hyperlink" Target="https://twitter.com/Jorgecfonseca/statuses/97351465189916672" TargetMode="External"/><Relationship Id="rId1529" Type="http://schemas.openxmlformats.org/officeDocument/2006/relationships/hyperlink" Target="http://www.twitonomy.com/profile.php?sn=Pontifex" TargetMode="External"/><Relationship Id="rId1736" Type="http://schemas.openxmlformats.org/officeDocument/2006/relationships/hyperlink" Target="https://twitter.com/avucic/lists" TargetMode="External"/><Relationship Id="rId1943" Type="http://schemas.openxmlformats.org/officeDocument/2006/relationships/hyperlink" Target="http://t.co/RcH6Z0XpIM" TargetMode="External"/><Relationship Id="rId28" Type="http://schemas.openxmlformats.org/officeDocument/2006/relationships/hyperlink" Target="http://twiplomacy.com/info/asia/Afghanistan" TargetMode="External"/><Relationship Id="rId1803" Type="http://schemas.openxmlformats.org/officeDocument/2006/relationships/hyperlink" Target="https://twitter.com/RHCJO/statuses/470490087797428225" TargetMode="External"/><Relationship Id="rId177" Type="http://schemas.openxmlformats.org/officeDocument/2006/relationships/hyperlink" Target="https://twitter.com/presidence_faso/statuses/201805143858085890" TargetMode="External"/><Relationship Id="rId384" Type="http://schemas.openxmlformats.org/officeDocument/2006/relationships/hyperlink" Target="https://twitter.com/MarocDiplomatie" TargetMode="External"/><Relationship Id="rId591" Type="http://schemas.openxmlformats.org/officeDocument/2006/relationships/hyperlink" Target="https://twitter.com/GvtMonaco" TargetMode="External"/><Relationship Id="rId2065" Type="http://schemas.openxmlformats.org/officeDocument/2006/relationships/hyperlink" Target="https://twitter.com/PMTCHAD/statuses/192462501504499713" TargetMode="External"/><Relationship Id="rId2272" Type="http://schemas.openxmlformats.org/officeDocument/2006/relationships/hyperlink" Target="http://twiplomacy.com/info/asia/South-Korea" TargetMode="External"/><Relationship Id="rId244" Type="http://schemas.openxmlformats.org/officeDocument/2006/relationships/hyperlink" Target="http://twiplomacy.com/info/asia/Iran" TargetMode="External"/><Relationship Id="rId689" Type="http://schemas.openxmlformats.org/officeDocument/2006/relationships/hyperlink" Target="https://twitter.com/maduro_hi" TargetMode="External"/><Relationship Id="rId896" Type="http://schemas.openxmlformats.org/officeDocument/2006/relationships/hyperlink" Target="https://twitter.com/presedinte_md" TargetMode="External"/><Relationship Id="rId1081" Type="http://schemas.openxmlformats.org/officeDocument/2006/relationships/hyperlink" Target="http://www.twitonomy.com/profile.php?sn=Presidencia_HN" TargetMode="External"/><Relationship Id="rId451" Type="http://schemas.openxmlformats.org/officeDocument/2006/relationships/hyperlink" Target="https://twitter.com/BernardMembe" TargetMode="External"/><Relationship Id="rId549" Type="http://schemas.openxmlformats.org/officeDocument/2006/relationships/hyperlink" Target="https://twitter.com/foreignMV" TargetMode="External"/><Relationship Id="rId756" Type="http://schemas.openxmlformats.org/officeDocument/2006/relationships/hyperlink" Target="https://twitter.com/Mehdi_Jomaa" TargetMode="External"/><Relationship Id="rId1179" Type="http://schemas.openxmlformats.org/officeDocument/2006/relationships/hyperlink" Target="http://www.twitonomy.com/profile.php?sn=MinaffetRwanda" TargetMode="External"/><Relationship Id="rId1386" Type="http://schemas.openxmlformats.org/officeDocument/2006/relationships/hyperlink" Target="http://www.twitonomy.com/profile.php?sn=BohuslavSobotka" TargetMode="External"/><Relationship Id="rId1593" Type="http://schemas.openxmlformats.org/officeDocument/2006/relationships/hyperlink" Target="http://www.twitonomy.com/profile.php?sn=USAbilAraby" TargetMode="External"/><Relationship Id="rId2132" Type="http://schemas.openxmlformats.org/officeDocument/2006/relationships/hyperlink" Target="http://twiplomacy.com/info/africa/Ethiopia" TargetMode="External"/><Relationship Id="rId2437" Type="http://schemas.openxmlformats.org/officeDocument/2006/relationships/hyperlink" Target="http://twiplomacy.com/info/north-america/Costa-Rica" TargetMode="External"/><Relationship Id="rId104" Type="http://schemas.openxmlformats.org/officeDocument/2006/relationships/hyperlink" Target="http://twiplomacy.com/info/north-america/Jamaica" TargetMode="External"/><Relationship Id="rId311" Type="http://schemas.openxmlformats.org/officeDocument/2006/relationships/hyperlink" Target="http://twiplomacy.com/info/europe/Denmark" TargetMode="External"/><Relationship Id="rId409" Type="http://schemas.openxmlformats.org/officeDocument/2006/relationships/hyperlink" Target="https://twitter.com/Abutkevicius" TargetMode="External"/><Relationship Id="rId963" Type="http://schemas.openxmlformats.org/officeDocument/2006/relationships/hyperlink" Target="https://twitter.com/pgchristie" TargetMode="External"/><Relationship Id="rId1039" Type="http://schemas.openxmlformats.org/officeDocument/2006/relationships/hyperlink" Target="http://www.twitonomy.com/profile.php?sn=mofa_kr" TargetMode="External"/><Relationship Id="rId1246" Type="http://schemas.openxmlformats.org/officeDocument/2006/relationships/hyperlink" Target="http://www.twitonomy.com/profile.php?sn=govtofgeorgia" TargetMode="External"/><Relationship Id="rId1898" Type="http://schemas.openxmlformats.org/officeDocument/2006/relationships/hyperlink" Target="https://twitter.com/AbeShinzo/statuses/376442843004698624" TargetMode="External"/><Relationship Id="rId92" Type="http://schemas.openxmlformats.org/officeDocument/2006/relationships/hyperlink" Target="http://twiplomacy.com/info/north-america/Costa-Rica" TargetMode="External"/><Relationship Id="rId616" Type="http://schemas.openxmlformats.org/officeDocument/2006/relationships/hyperlink" Target="https://twitter.com/InokeRatu" TargetMode="External"/><Relationship Id="rId823" Type="http://schemas.openxmlformats.org/officeDocument/2006/relationships/hyperlink" Target="https://twitter.com/PresidentNoy" TargetMode="External"/><Relationship Id="rId1453" Type="http://schemas.openxmlformats.org/officeDocument/2006/relationships/hyperlink" Target="http://www.twitonomy.com/profile.php?sn=Diplomacy_RM" TargetMode="External"/><Relationship Id="rId1660" Type="http://schemas.openxmlformats.org/officeDocument/2006/relationships/hyperlink" Target="https://twitter.com/SkerritR/lists" TargetMode="External"/><Relationship Id="rId1758" Type="http://schemas.openxmlformats.org/officeDocument/2006/relationships/hyperlink" Target="https://twitter.com/MFAKOSOVO/statuses/273529181680304128" TargetMode="External"/><Relationship Id="rId2504" Type="http://schemas.openxmlformats.org/officeDocument/2006/relationships/hyperlink" Target="http://twiplomacy.com/info/south-america/Venezuela" TargetMode="External"/><Relationship Id="rId1106" Type="http://schemas.openxmlformats.org/officeDocument/2006/relationships/hyperlink" Target="http://www.twitonomy.com/profile.php?sn=adosolutions" TargetMode="External"/><Relationship Id="rId1313" Type="http://schemas.openxmlformats.org/officeDocument/2006/relationships/hyperlink" Target="http://www.twitonomy.com/profile.php?sn=boldlu" TargetMode="External"/><Relationship Id="rId1520" Type="http://schemas.openxmlformats.org/officeDocument/2006/relationships/hyperlink" Target="http://www.twitonomy.com/profile.php?sn=Yatsenyuk_AP" TargetMode="External"/><Relationship Id="rId1965" Type="http://schemas.openxmlformats.org/officeDocument/2006/relationships/hyperlink" Target="https://discover.twitter.com/first-tweet" TargetMode="External"/><Relationship Id="rId1618" Type="http://schemas.openxmlformats.org/officeDocument/2006/relationships/hyperlink" Target="http://www.twitonomy.com/profile.php?sn=dilmabr" TargetMode="External"/><Relationship Id="rId1825" Type="http://schemas.openxmlformats.org/officeDocument/2006/relationships/hyperlink" Target="https://twitter.com/VladaRH/statuses/468310753574125568" TargetMode="External"/><Relationship Id="rId199" Type="http://schemas.openxmlformats.org/officeDocument/2006/relationships/hyperlink" Target="http://twiplomacy.com/info/europe/United_Kingdom" TargetMode="External"/><Relationship Id="rId2087" Type="http://schemas.openxmlformats.org/officeDocument/2006/relationships/hyperlink" Target="https://twitter.com/NicolasMaduro/status/326915843101450240" TargetMode="External"/><Relationship Id="rId2294" Type="http://schemas.openxmlformats.org/officeDocument/2006/relationships/hyperlink" Target="http://twiplomacy.com/info/europe/Croatia" TargetMode="External"/><Relationship Id="rId266" Type="http://schemas.openxmlformats.org/officeDocument/2006/relationships/hyperlink" Target="http://twiplomacy.com/info/asia/Tajikistan" TargetMode="External"/><Relationship Id="rId473" Type="http://schemas.openxmlformats.org/officeDocument/2006/relationships/hyperlink" Target="https://twitter.com/CancilleriaEc" TargetMode="External"/><Relationship Id="rId680" Type="http://schemas.openxmlformats.org/officeDocument/2006/relationships/hyperlink" Target="https://twitter.com/luisguillermosr" TargetMode="External"/><Relationship Id="rId2154" Type="http://schemas.openxmlformats.org/officeDocument/2006/relationships/hyperlink" Target="http://twiplomacy.com/info/africa/Rwanda" TargetMode="External"/><Relationship Id="rId2361" Type="http://schemas.openxmlformats.org/officeDocument/2006/relationships/hyperlink" Target="http://twiplomacy.com/info/europe/Netherlands" TargetMode="External"/><Relationship Id="rId126" Type="http://schemas.openxmlformats.org/officeDocument/2006/relationships/hyperlink" Target="http://twiplomacy.com/info/south-america/Peru" TargetMode="External"/><Relationship Id="rId333" Type="http://schemas.openxmlformats.org/officeDocument/2006/relationships/hyperlink" Target="http://twiplomacy.com/info/south-america/Colombia" TargetMode="External"/><Relationship Id="rId540" Type="http://schemas.openxmlformats.org/officeDocument/2006/relationships/hyperlink" Target="https://twitter.com/fhollande" TargetMode="External"/><Relationship Id="rId778" Type="http://schemas.openxmlformats.org/officeDocument/2006/relationships/hyperlink" Target="https://twitter.com/PrimeMinisterGE" TargetMode="External"/><Relationship Id="rId985" Type="http://schemas.openxmlformats.org/officeDocument/2006/relationships/hyperlink" Target="https://twitter.com/PresidenciaMX" TargetMode="External"/><Relationship Id="rId1170" Type="http://schemas.openxmlformats.org/officeDocument/2006/relationships/hyperlink" Target="http://www.twitonomy.com/profile.php?sn=mohamedbazoum" TargetMode="External"/><Relationship Id="rId2014" Type="http://schemas.openxmlformats.org/officeDocument/2006/relationships/hyperlink" Target="https://twitter.com/DeptEstadoPR/statuses/342320091146354688" TargetMode="External"/><Relationship Id="rId2221" Type="http://schemas.openxmlformats.org/officeDocument/2006/relationships/hyperlink" Target="http://twiplomacy.com/info/asia/Kazakhstan" TargetMode="External"/><Relationship Id="rId2459" Type="http://schemas.openxmlformats.org/officeDocument/2006/relationships/hyperlink" Target="http://twiplomacy.com/info/north-america/United-States" TargetMode="External"/><Relationship Id="rId638" Type="http://schemas.openxmlformats.org/officeDocument/2006/relationships/hyperlink" Target="https://twitter.com/JoseAMeadeK" TargetMode="External"/><Relationship Id="rId845" Type="http://schemas.openxmlformats.org/officeDocument/2006/relationships/hyperlink" Target="https://twitter.com/UAEGover" TargetMode="External"/><Relationship Id="rId1030" Type="http://schemas.openxmlformats.org/officeDocument/2006/relationships/hyperlink" Target="http://www.twitonomy.com/profile.php?sn=MSZ_RP" TargetMode="External"/><Relationship Id="rId1268" Type="http://schemas.openxmlformats.org/officeDocument/2006/relationships/hyperlink" Target="http://www.twitonomy.com/profile.php?sn=Israelipm_ar" TargetMode="External"/><Relationship Id="rId1475" Type="http://schemas.openxmlformats.org/officeDocument/2006/relationships/hyperlink" Target="http://www.twitonomy.com/profile.php?sn=tbasescu" TargetMode="External"/><Relationship Id="rId1682" Type="http://schemas.openxmlformats.org/officeDocument/2006/relationships/hyperlink" Target="https://twitter.com/Number10gov/lists" TargetMode="External"/><Relationship Id="rId2319" Type="http://schemas.openxmlformats.org/officeDocument/2006/relationships/hyperlink" Target="http://twiplomacy.com/info/europe/Finland" TargetMode="External"/><Relationship Id="rId400" Type="http://schemas.openxmlformats.org/officeDocument/2006/relationships/hyperlink" Target="http://www.twitonomy.com/profile.php?sn=DeptEstadoPR" TargetMode="External"/><Relationship Id="rId705" Type="http://schemas.openxmlformats.org/officeDocument/2006/relationships/hyperlink" Target="https://twitter.com/manuelvalls" TargetMode="External"/><Relationship Id="rId1128" Type="http://schemas.openxmlformats.org/officeDocument/2006/relationships/hyperlink" Target="http://www.twitonomy.com/profile.php?sn=Ibrahim_Mahlab" TargetMode="External"/><Relationship Id="rId1335" Type="http://schemas.openxmlformats.org/officeDocument/2006/relationships/hyperlink" Target="http://www.twitonomy.com/profile.php?sn=MEA_Sri_Lanka" TargetMode="External"/><Relationship Id="rId1542" Type="http://schemas.openxmlformats.org/officeDocument/2006/relationships/hyperlink" Target="http://www.twitonomy.com/profile.php?sn=BarrowDean" TargetMode="External"/><Relationship Id="rId1987" Type="http://schemas.openxmlformats.org/officeDocument/2006/relationships/hyperlink" Target="https://twitter.com/EndaKennyTD/statuses/7104628378304512" TargetMode="External"/><Relationship Id="rId912" Type="http://schemas.openxmlformats.org/officeDocument/2006/relationships/hyperlink" Target="https://twitter.com/sikorskiradek" TargetMode="External"/><Relationship Id="rId1847" Type="http://schemas.openxmlformats.org/officeDocument/2006/relationships/hyperlink" Target="https://twitter.com/GunnarBragiS/statuses/464346852109058049" TargetMode="External"/><Relationship Id="rId41" Type="http://schemas.openxmlformats.org/officeDocument/2006/relationships/hyperlink" Target="http://twiplomacy.com/info/asia/Malaysia" TargetMode="External"/><Relationship Id="rId1402" Type="http://schemas.openxmlformats.org/officeDocument/2006/relationships/hyperlink" Target="http://www.twitonomy.com/profile.php?sn=jyrkikatainen" TargetMode="External"/><Relationship Id="rId1707" Type="http://schemas.openxmlformats.org/officeDocument/2006/relationships/hyperlink" Target="https://twitter.com/GermanyDiplo/lists" TargetMode="External"/><Relationship Id="rId190" Type="http://schemas.openxmlformats.org/officeDocument/2006/relationships/hyperlink" Target="http://twiplomacy.com/info/europe/Hungary" TargetMode="External"/><Relationship Id="rId288" Type="http://schemas.openxmlformats.org/officeDocument/2006/relationships/hyperlink" Target="http://twiplomacy.com/info/europe/Slovakia" TargetMode="External"/><Relationship Id="rId1914" Type="http://schemas.openxmlformats.org/officeDocument/2006/relationships/hyperlink" Target="http://t.co/2YiD3nUVmP" TargetMode="External"/><Relationship Id="rId495" Type="http://schemas.openxmlformats.org/officeDocument/2006/relationships/hyperlink" Target="https://twitter.com/Dbassol" TargetMode="External"/><Relationship Id="rId2176" Type="http://schemas.openxmlformats.org/officeDocument/2006/relationships/hyperlink" Target="http://twiplomacy.com/info/asia/Afghanistan" TargetMode="External"/><Relationship Id="rId2383" Type="http://schemas.openxmlformats.org/officeDocument/2006/relationships/hyperlink" Target="http://twiplomacy.com/info/europe/Russia" TargetMode="External"/><Relationship Id="rId148" Type="http://schemas.openxmlformats.org/officeDocument/2006/relationships/hyperlink" Target="https://twitter.com/RegSprecher/my-favstar-fm-list/members" TargetMode="External"/><Relationship Id="rId355" Type="http://schemas.openxmlformats.org/officeDocument/2006/relationships/hyperlink" Target="http://twiplomacy.com/info/europe/Liechtenstein" TargetMode="External"/><Relationship Id="rId562" Type="http://schemas.openxmlformats.org/officeDocument/2006/relationships/hyperlink" Target="https://twitter.com/GermanyDiplo" TargetMode="External"/><Relationship Id="rId1192" Type="http://schemas.openxmlformats.org/officeDocument/2006/relationships/hyperlink" Target="http://www.twitonomy.com/profile.php?sn=abdirahmanbeile" TargetMode="External"/><Relationship Id="rId2036" Type="http://schemas.openxmlformats.org/officeDocument/2006/relationships/hyperlink" Target="https://twitter.com/govgd/status/215861568653631489" TargetMode="External"/><Relationship Id="rId2243" Type="http://schemas.openxmlformats.org/officeDocument/2006/relationships/hyperlink" Target="http://twiplomacy.com/info/asia/Mongolia" TargetMode="External"/><Relationship Id="rId2450" Type="http://schemas.openxmlformats.org/officeDocument/2006/relationships/hyperlink" Target="http://twiplomacy.com/info/north-america/Saint-Kitts-and-Nevis" TargetMode="External"/><Relationship Id="rId215" Type="http://schemas.openxmlformats.org/officeDocument/2006/relationships/hyperlink" Target="http://twiplomacy.com/info/africa/Gambia" TargetMode="External"/><Relationship Id="rId422" Type="http://schemas.openxmlformats.org/officeDocument/2006/relationships/hyperlink" Target="https://twitter.com/altankhuyag_mn" TargetMode="External"/><Relationship Id="rId867" Type="http://schemas.openxmlformats.org/officeDocument/2006/relationships/hyperlink" Target="https://twitter.com/valismin" TargetMode="External"/><Relationship Id="rId1052" Type="http://schemas.openxmlformats.org/officeDocument/2006/relationships/hyperlink" Target="http://www.twitonomy.com/profile.php?sn=pressslujba" TargetMode="External"/><Relationship Id="rId1497" Type="http://schemas.openxmlformats.org/officeDocument/2006/relationships/hyperlink" Target="http://www.twitonomy.com/profile.php?sn=vladaRS" TargetMode="External"/><Relationship Id="rId2103" Type="http://schemas.openxmlformats.org/officeDocument/2006/relationships/hyperlink" Target="https://twitter.com/mofasomalia/statuses/310197762677436419" TargetMode="External"/><Relationship Id="rId2310" Type="http://schemas.openxmlformats.org/officeDocument/2006/relationships/hyperlink" Target="http://twiplomacy.com/info/europe/Europe" TargetMode="External"/><Relationship Id="rId727" Type="http://schemas.openxmlformats.org/officeDocument/2006/relationships/hyperlink" Target="https://twitter.com/Presidenceci" TargetMode="External"/><Relationship Id="rId934" Type="http://schemas.openxmlformats.org/officeDocument/2006/relationships/hyperlink" Target="https://twitter.com/MZZRS" TargetMode="External"/><Relationship Id="rId1357" Type="http://schemas.openxmlformats.org/officeDocument/2006/relationships/hyperlink" Target="http://www.twitonomy.com/profile.php?sn=wernerfaymann" TargetMode="External"/><Relationship Id="rId1564" Type="http://schemas.openxmlformats.org/officeDocument/2006/relationships/hyperlink" Target="http://www.twitonomy.com/profile.php?sn=LaurentLamothe" TargetMode="External"/><Relationship Id="rId1771" Type="http://schemas.openxmlformats.org/officeDocument/2006/relationships/hyperlink" Target="https://twitter.com/ottoperezmolina/statuses/266240719562350592" TargetMode="External"/><Relationship Id="rId2408" Type="http://schemas.openxmlformats.org/officeDocument/2006/relationships/hyperlink" Target="http://twiplomacy.com/info/europe/Turkey" TargetMode="External"/><Relationship Id="rId63" Type="http://schemas.openxmlformats.org/officeDocument/2006/relationships/hyperlink" Target="http://twiplomacy.com/info/europe/Hungary" TargetMode="External"/><Relationship Id="rId1217" Type="http://schemas.openxmlformats.org/officeDocument/2006/relationships/hyperlink" Target="http://www.twitonomy.com/profile.php?sn=ashrafghani" TargetMode="External"/><Relationship Id="rId1424" Type="http://schemas.openxmlformats.org/officeDocument/2006/relationships/hyperlink" Target="http://www.twitonomy.com/profile.php?sn=EndaKennyTD" TargetMode="External"/><Relationship Id="rId1631" Type="http://schemas.openxmlformats.org/officeDocument/2006/relationships/hyperlink" Target="http://www.twitonomy.com/profile.php?sn=PresidenciaPy" TargetMode="External"/><Relationship Id="rId1869" Type="http://schemas.openxmlformats.org/officeDocument/2006/relationships/hyperlink" Target="https://twitter.com/pmharper/statuses/436944471692177408" TargetMode="External"/><Relationship Id="rId1729" Type="http://schemas.openxmlformats.org/officeDocument/2006/relationships/hyperlink" Target="http://twiplomacy.com/info/africa/Democratic-Republic-of-Congo" TargetMode="External"/><Relationship Id="rId1936" Type="http://schemas.openxmlformats.org/officeDocument/2006/relationships/hyperlink" Target="http://t.co/IUC0qbepzG" TargetMode="External"/><Relationship Id="rId2198" Type="http://schemas.openxmlformats.org/officeDocument/2006/relationships/hyperlink" Target="http://twiplomacy.com/info/asia/Indonesia" TargetMode="External"/><Relationship Id="rId377" Type="http://schemas.openxmlformats.org/officeDocument/2006/relationships/hyperlink" Target="https://twitter.com/sigmundurdavid/lists/erlendar-fr%C3%A9ttaveitur" TargetMode="External"/><Relationship Id="rId584" Type="http://schemas.openxmlformats.org/officeDocument/2006/relationships/hyperlink" Target="https://twitter.com/GreeceMFA" TargetMode="External"/><Relationship Id="rId2058" Type="http://schemas.openxmlformats.org/officeDocument/2006/relationships/hyperlink" Target="https://twitter.com/HailemariamD/statuses/199544019536183297" TargetMode="External"/><Relationship Id="rId2265" Type="http://schemas.openxmlformats.org/officeDocument/2006/relationships/hyperlink" Target="http://twiplomacy.com/info/africa/Seychelles" TargetMode="External"/><Relationship Id="rId5" Type="http://schemas.openxmlformats.org/officeDocument/2006/relationships/hyperlink" Target="http://twiplomacy.com/info/africa/Cameroon" TargetMode="External"/><Relationship Id="rId237" Type="http://schemas.openxmlformats.org/officeDocument/2006/relationships/hyperlink" Target="http://twiplomacy.com/info/asia/Bahrain" TargetMode="External"/><Relationship Id="rId791" Type="http://schemas.openxmlformats.org/officeDocument/2006/relationships/hyperlink" Target="https://twitter.com/netanyahu" TargetMode="External"/><Relationship Id="rId889" Type="http://schemas.openxmlformats.org/officeDocument/2006/relationships/hyperlink" Target="https://twitter.com/Rigas_pils" TargetMode="External"/><Relationship Id="rId1074" Type="http://schemas.openxmlformats.org/officeDocument/2006/relationships/hyperlink" Target="http://www.twitonomy.com/profile.php?sn=FarnesinaPress" TargetMode="External"/><Relationship Id="rId2472" Type="http://schemas.openxmlformats.org/officeDocument/2006/relationships/hyperlink" Target="http://twiplomacy.com/info/south-america/Brazil" TargetMode="External"/><Relationship Id="rId444" Type="http://schemas.openxmlformats.org/officeDocument/2006/relationships/hyperlink" Target="https://twitter.com/BasbakanlikKDK" TargetMode="External"/><Relationship Id="rId651" Type="http://schemas.openxmlformats.org/officeDocument/2006/relationships/hyperlink" Target="https://twitter.com/kantei" TargetMode="External"/><Relationship Id="rId749" Type="http://schemas.openxmlformats.org/officeDocument/2006/relationships/hyperlink" Target="https://twitter.com/mofasomalia" TargetMode="External"/><Relationship Id="rId1281" Type="http://schemas.openxmlformats.org/officeDocument/2006/relationships/hyperlink" Target="http://www.twitonomy.com/profile.php?sn=AkordaPress" TargetMode="External"/><Relationship Id="rId1379" Type="http://schemas.openxmlformats.org/officeDocument/2006/relationships/hyperlink" Target="http://www.twitonomy.com/profile.php?sn=AnastasiadesCY" TargetMode="External"/><Relationship Id="rId1586" Type="http://schemas.openxmlformats.org/officeDocument/2006/relationships/hyperlink" Target="http://www.twitonomy.com/profile.php?sn=winstondookeran" TargetMode="External"/><Relationship Id="rId2125" Type="http://schemas.openxmlformats.org/officeDocument/2006/relationships/hyperlink" Target="http://twiplomacy.com/info/africa/Egypt" TargetMode="External"/><Relationship Id="rId2332" Type="http://schemas.openxmlformats.org/officeDocument/2006/relationships/hyperlink" Target="http://twiplomacy.com/info/europe/Iceland" TargetMode="External"/><Relationship Id="rId304" Type="http://schemas.openxmlformats.org/officeDocument/2006/relationships/hyperlink" Target="http://twiplomacy.com/info/europe/Iceland" TargetMode="External"/><Relationship Id="rId511" Type="http://schemas.openxmlformats.org/officeDocument/2006/relationships/hyperlink" Target="https://twitter.com/dreynders" TargetMode="External"/><Relationship Id="rId609" Type="http://schemas.openxmlformats.org/officeDocument/2006/relationships/hyperlink" Target="https://twitter.com/ID_Itno" TargetMode="External"/><Relationship Id="rId956" Type="http://schemas.openxmlformats.org/officeDocument/2006/relationships/hyperlink" Target="https://twitter.com/Pontifex_de" TargetMode="External"/><Relationship Id="rId1141" Type="http://schemas.openxmlformats.org/officeDocument/2006/relationships/hyperlink" Target="http://www.twitonomy.com/profile.php?sn=HannaTetteh" TargetMode="External"/><Relationship Id="rId1239" Type="http://schemas.openxmlformats.org/officeDocument/2006/relationships/hyperlink" Target="http://www.twitonomy.com/profile.php?sn=PRepublicaTL" TargetMode="External"/><Relationship Id="rId1793" Type="http://schemas.openxmlformats.org/officeDocument/2006/relationships/hyperlink" Target="https://twitter.com/palaismonaco/statuses/472409338725027840" TargetMode="External"/><Relationship Id="rId85" Type="http://schemas.openxmlformats.org/officeDocument/2006/relationships/hyperlink" Target="http://twiplomacy.com/info/europe/United-Kingdom" TargetMode="External"/><Relationship Id="rId816" Type="http://schemas.openxmlformats.org/officeDocument/2006/relationships/hyperlink" Target="https://twitter.com/ts_elbegdorj" TargetMode="External"/><Relationship Id="rId1001" Type="http://schemas.openxmlformats.org/officeDocument/2006/relationships/hyperlink" Target="https://twitter.com/USAenFrancais" TargetMode="External"/><Relationship Id="rId1446" Type="http://schemas.openxmlformats.org/officeDocument/2006/relationships/hyperlink" Target="http://www.twitonomy.com/profile.php?sn=CourGrandDucale" TargetMode="External"/><Relationship Id="rId1653" Type="http://schemas.openxmlformats.org/officeDocument/2006/relationships/hyperlink" Target="http://www.twitonomy.com/profile.php?sn=maduro_pt" TargetMode="External"/><Relationship Id="rId1860" Type="http://schemas.openxmlformats.org/officeDocument/2006/relationships/hyperlink" Target="https://twitter.com/RT_Erdogan/statuses/199151581365665792" TargetMode="External"/><Relationship Id="rId1306" Type="http://schemas.openxmlformats.org/officeDocument/2006/relationships/hyperlink" Target="http://www.twitonomy.com/profile.php?sn=foreignMV" TargetMode="External"/><Relationship Id="rId1513" Type="http://schemas.openxmlformats.org/officeDocument/2006/relationships/hyperlink" Target="http://www.twitonomy.com/profile.php?sn=DiploPubliqueTR" TargetMode="External"/><Relationship Id="rId1720" Type="http://schemas.openxmlformats.org/officeDocument/2006/relationships/hyperlink" Target="https://twitter.com/CancilleriaPA" TargetMode="External"/><Relationship Id="rId1958" Type="http://schemas.openxmlformats.org/officeDocument/2006/relationships/hyperlink" Target="https://twitter.com/jeanmarcayrault" TargetMode="External"/><Relationship Id="rId12" Type="http://schemas.openxmlformats.org/officeDocument/2006/relationships/hyperlink" Target="http://twiplomacy.com/info/africa/Mozambique" TargetMode="External"/><Relationship Id="rId1818" Type="http://schemas.openxmlformats.org/officeDocument/2006/relationships/hyperlink" Target="https://twitter.com/SerbianGov/statuses/468369067318214657" TargetMode="External"/><Relationship Id="rId161" Type="http://schemas.openxmlformats.org/officeDocument/2006/relationships/hyperlink" Target="https://twitter.com/SweMFA/swedish-embassies/members" TargetMode="External"/><Relationship Id="rId399" Type="http://schemas.openxmlformats.org/officeDocument/2006/relationships/hyperlink" Target="https://twitter.com/DeptEstadoPR/lists" TargetMode="External"/><Relationship Id="rId2287" Type="http://schemas.openxmlformats.org/officeDocument/2006/relationships/hyperlink" Target="http://twiplomacy.com/info/europe/Belgium" TargetMode="External"/><Relationship Id="rId2494" Type="http://schemas.openxmlformats.org/officeDocument/2006/relationships/hyperlink" Target="http://twiplomacy.com/info/south-america/Venezuela" TargetMode="External"/><Relationship Id="rId259" Type="http://schemas.openxmlformats.org/officeDocument/2006/relationships/hyperlink" Target="http://twiplomacy.com/info/asia/Singapore" TargetMode="External"/><Relationship Id="rId466" Type="http://schemas.openxmlformats.org/officeDocument/2006/relationships/hyperlink" Target="https://twitter.com/Cabinet_eg" TargetMode="External"/><Relationship Id="rId673" Type="http://schemas.openxmlformats.org/officeDocument/2006/relationships/hyperlink" Target="https://twitter.com/LaurentFabius" TargetMode="External"/><Relationship Id="rId880" Type="http://schemas.openxmlformats.org/officeDocument/2006/relationships/hyperlink" Target="https://twitter.com/sigmundurdavid" TargetMode="External"/><Relationship Id="rId1096" Type="http://schemas.openxmlformats.org/officeDocument/2006/relationships/hyperlink" Target="http://www.twitonomy.com/profile.php?sn=QueenRania" TargetMode="External"/><Relationship Id="rId2147" Type="http://schemas.openxmlformats.org/officeDocument/2006/relationships/hyperlink" Target="http://twiplomacy.com/info/africa/Kenya" TargetMode="External"/><Relationship Id="rId2354" Type="http://schemas.openxmlformats.org/officeDocument/2006/relationships/hyperlink" Target="http://twiplomacy.com/info/europe/Lithuania" TargetMode="External"/><Relationship Id="rId119" Type="http://schemas.openxmlformats.org/officeDocument/2006/relationships/hyperlink" Target="http://twiplomacy.com/info/oceania/Vanuatu" TargetMode="External"/><Relationship Id="rId326" Type="http://schemas.openxmlformats.org/officeDocument/2006/relationships/hyperlink" Target="http://twiplomacy.com/info/north-america/Australia" TargetMode="External"/><Relationship Id="rId533" Type="http://schemas.openxmlformats.org/officeDocument/2006/relationships/hyperlink" Target="https://twitter.com/EU_Commission" TargetMode="External"/><Relationship Id="rId978" Type="http://schemas.openxmlformats.org/officeDocument/2006/relationships/hyperlink" Target="https://twitter.com/palaisnational" TargetMode="External"/><Relationship Id="rId1163" Type="http://schemas.openxmlformats.org/officeDocument/2006/relationships/hyperlink" Target="http://www.twitonomy.com/profile.php?sn=MoussaMara2" TargetMode="External"/><Relationship Id="rId1370" Type="http://schemas.openxmlformats.org/officeDocument/2006/relationships/hyperlink" Target="http://www.twitonomy.com/profile.php?sn=rplevneliev" TargetMode="External"/><Relationship Id="rId2007" Type="http://schemas.openxmlformats.org/officeDocument/2006/relationships/hyperlink" Target="https://discover.twitter.com/first-tweet" TargetMode="External"/><Relationship Id="rId2214" Type="http://schemas.openxmlformats.org/officeDocument/2006/relationships/hyperlink" Target="http://twiplomacy.com/info/asia/Jordan" TargetMode="External"/><Relationship Id="rId740" Type="http://schemas.openxmlformats.org/officeDocument/2006/relationships/hyperlink" Target="https://twitter.com/PrimatureRwanda" TargetMode="External"/><Relationship Id="rId838" Type="http://schemas.openxmlformats.org/officeDocument/2006/relationships/hyperlink" Target="https://twitter.com/MFAThai_Pol" TargetMode="External"/><Relationship Id="rId1023" Type="http://schemas.openxmlformats.org/officeDocument/2006/relationships/hyperlink" Target="https://twitter.com/Scpresidenciauy" TargetMode="External"/><Relationship Id="rId1468" Type="http://schemas.openxmlformats.org/officeDocument/2006/relationships/hyperlink" Target="http://www.twitonomy.com/profile.php?sn=premiertusk" TargetMode="External"/><Relationship Id="rId1675" Type="http://schemas.openxmlformats.org/officeDocument/2006/relationships/hyperlink" Target="https://twitter.com/SushmaSwaraj" TargetMode="External"/><Relationship Id="rId1882" Type="http://schemas.openxmlformats.org/officeDocument/2006/relationships/hyperlink" Target="https://twitter.com/KoupakiOfficiel/statuses/266057979604893696" TargetMode="External"/><Relationship Id="rId2421" Type="http://schemas.openxmlformats.org/officeDocument/2006/relationships/hyperlink" Target="http://twiplomacy.com/info/europe/United-Kingdom" TargetMode="External"/><Relationship Id="rId600" Type="http://schemas.openxmlformats.org/officeDocument/2006/relationships/hyperlink" Target="https://twitter.com/HeraldoMunoz" TargetMode="External"/><Relationship Id="rId1230" Type="http://schemas.openxmlformats.org/officeDocument/2006/relationships/hyperlink" Target="http://www.twitonomy.com/profile.php?sn=AzerbaijanPA" TargetMode="External"/><Relationship Id="rId1328" Type="http://schemas.openxmlformats.org/officeDocument/2006/relationships/hyperlink" Target="http://www.twitonomy.com/profile.php?sn=MofaQatar_EN" TargetMode="External"/><Relationship Id="rId1535" Type="http://schemas.openxmlformats.org/officeDocument/2006/relationships/hyperlink" Target="http://www.twitonomy.com/profile.php?sn=Pontifex_it" TargetMode="External"/><Relationship Id="rId905" Type="http://schemas.openxmlformats.org/officeDocument/2006/relationships/hyperlink" Target="https://twitter.com/Statsmin_kontor" TargetMode="External"/><Relationship Id="rId1742" Type="http://schemas.openxmlformats.org/officeDocument/2006/relationships/hyperlink" Target="https://twitter.com/premiertusk/statuses/407132480593219584" TargetMode="External"/><Relationship Id="rId34" Type="http://schemas.openxmlformats.org/officeDocument/2006/relationships/hyperlink" Target="http://twiplomacy.com/info/asia/Israel" TargetMode="External"/><Relationship Id="rId1602" Type="http://schemas.openxmlformats.org/officeDocument/2006/relationships/hyperlink" Target="http://www.twitonomy.com/profile.php?sn=JulieBishopMP" TargetMode="External"/><Relationship Id="rId183" Type="http://schemas.openxmlformats.org/officeDocument/2006/relationships/hyperlink" Target="http://twiplomacy.com/info/africa/Guinea" TargetMode="External"/><Relationship Id="rId390" Type="http://schemas.openxmlformats.org/officeDocument/2006/relationships/hyperlink" Target="http://www.twitonomy.com/profile.php?sn=elsisi_official" TargetMode="External"/><Relationship Id="rId1907" Type="http://schemas.openxmlformats.org/officeDocument/2006/relationships/hyperlink" Target="http://t.co/kFkZDNhxA0" TargetMode="External"/><Relationship Id="rId2071" Type="http://schemas.openxmlformats.org/officeDocument/2006/relationships/hyperlink" Target="https://twitter.com/PF_Compaore/statuses/422094276147683329" TargetMode="External"/><Relationship Id="rId250" Type="http://schemas.openxmlformats.org/officeDocument/2006/relationships/hyperlink" Target="http://twiplomacy.com/info/asia/Kazakhstan" TargetMode="External"/><Relationship Id="rId488" Type="http://schemas.openxmlformats.org/officeDocument/2006/relationships/hyperlink" Target="https://twitter.com/CubaMINREX" TargetMode="External"/><Relationship Id="rId695" Type="http://schemas.openxmlformats.org/officeDocument/2006/relationships/hyperlink" Target="https://twitter.com/maduro_zh" TargetMode="External"/><Relationship Id="rId2169" Type="http://schemas.openxmlformats.org/officeDocument/2006/relationships/hyperlink" Target="http://twiplomacy.com/info/africa/Tunisia" TargetMode="External"/><Relationship Id="rId2376" Type="http://schemas.openxmlformats.org/officeDocument/2006/relationships/hyperlink" Target="http://twiplomacy.com/info/europe/Romania" TargetMode="External"/><Relationship Id="rId110" Type="http://schemas.openxmlformats.org/officeDocument/2006/relationships/hyperlink" Target="http://twiplomacy.com/info/north-america/Trinidad-and-Tobago" TargetMode="External"/><Relationship Id="rId348" Type="http://schemas.openxmlformats.org/officeDocument/2006/relationships/hyperlink" Target="http://twiplomacy.com/info/africa/Malawi" TargetMode="External"/><Relationship Id="rId555" Type="http://schemas.openxmlformats.org/officeDocument/2006/relationships/hyperlink" Target="https://twitter.com/francediplo" TargetMode="External"/><Relationship Id="rId762" Type="http://schemas.openxmlformats.org/officeDocument/2006/relationships/hyperlink" Target="https://twitter.com/UgandaMFA" TargetMode="External"/><Relationship Id="rId1185" Type="http://schemas.openxmlformats.org/officeDocument/2006/relationships/hyperlink" Target="http://www.twitonomy.com/profile.php?sn=SeychellesMFA" TargetMode="External"/><Relationship Id="rId1392" Type="http://schemas.openxmlformats.org/officeDocument/2006/relationships/hyperlink" Target="http://www.twitonomy.com/profile.php?sn=valismin" TargetMode="External"/><Relationship Id="rId2029" Type="http://schemas.openxmlformats.org/officeDocument/2006/relationships/hyperlink" Target="https://twitter.com/maduro_cmn/statuses/443537582044225536" TargetMode="External"/><Relationship Id="rId2236" Type="http://schemas.openxmlformats.org/officeDocument/2006/relationships/hyperlink" Target="http://twiplomacy.com/info/asia/Malaysia" TargetMode="External"/><Relationship Id="rId2443" Type="http://schemas.openxmlformats.org/officeDocument/2006/relationships/hyperlink" Target="http://twiplomacy.com/info/north-america/Haiti" TargetMode="External"/><Relationship Id="rId208" Type="http://schemas.openxmlformats.org/officeDocument/2006/relationships/hyperlink" Target="http://twiplomacy.com/info/africa/Burkina-Faso" TargetMode="External"/><Relationship Id="rId415" Type="http://schemas.openxmlformats.org/officeDocument/2006/relationships/hyperlink" Target="https://twitter.com/AfgPresident" TargetMode="External"/><Relationship Id="rId622" Type="http://schemas.openxmlformats.org/officeDocument/2006/relationships/hyperlink" Target="https://twitter.com/IsraeliPM_heb" TargetMode="External"/><Relationship Id="rId1045" Type="http://schemas.openxmlformats.org/officeDocument/2006/relationships/hyperlink" Target="http://www.twitonomy.com/profile.php?sn=govsingapore" TargetMode="External"/><Relationship Id="rId1252" Type="http://schemas.openxmlformats.org/officeDocument/2006/relationships/hyperlink" Target="http://www.twitonomy.com/profile.php?sn=Portal_Kemlu_RI" TargetMode="External"/><Relationship Id="rId1697" Type="http://schemas.openxmlformats.org/officeDocument/2006/relationships/hyperlink" Target="https://twitter.com/zasagmn/lists" TargetMode="External"/><Relationship Id="rId2303" Type="http://schemas.openxmlformats.org/officeDocument/2006/relationships/hyperlink" Target="http://twiplomacy.com/info/europe/Czech-Republic" TargetMode="External"/><Relationship Id="rId927" Type="http://schemas.openxmlformats.org/officeDocument/2006/relationships/hyperlink" Target="https://twitter.com/predsednikrs" TargetMode="External"/><Relationship Id="rId1112" Type="http://schemas.openxmlformats.org/officeDocument/2006/relationships/hyperlink" Target="http://www.twitonomy.com/profile.php?sn=MOFAIC" TargetMode="External"/><Relationship Id="rId1557" Type="http://schemas.openxmlformats.org/officeDocument/2006/relationships/hyperlink" Target="http://www.twitonomy.com/profile.php?sn=govgd" TargetMode="External"/><Relationship Id="rId1764" Type="http://schemas.openxmlformats.org/officeDocument/2006/relationships/hyperlink" Target="https://twitter.com/DrEnsour/statuses/410691499743903746" TargetMode="External"/><Relationship Id="rId1971" Type="http://schemas.openxmlformats.org/officeDocument/2006/relationships/hyperlink" Target="https://twitter.com/PresidencySrb/statuses/456335943818313728" TargetMode="External"/><Relationship Id="rId56" Type="http://schemas.openxmlformats.org/officeDocument/2006/relationships/hyperlink" Target="http://twiplomacy.com/info/europe/France" TargetMode="External"/><Relationship Id="rId1417" Type="http://schemas.openxmlformats.org/officeDocument/2006/relationships/hyperlink" Target="http://www.twitonomy.com/profile.php?sn=GreeceMFA" TargetMode="External"/><Relationship Id="rId1624" Type="http://schemas.openxmlformats.org/officeDocument/2006/relationships/hyperlink" Target="http://www.twitonomy.com/profile.php?sn=JuanManSantos" TargetMode="External"/><Relationship Id="rId1831" Type="http://schemas.openxmlformats.org/officeDocument/2006/relationships/hyperlink" Target="https://twitter.com/pressslujba/statuses/466172319493144577" TargetMode="External"/><Relationship Id="rId1929" Type="http://schemas.openxmlformats.org/officeDocument/2006/relationships/hyperlink" Target="http://t.co/LVAsSbSbKw" TargetMode="External"/><Relationship Id="rId2093" Type="http://schemas.openxmlformats.org/officeDocument/2006/relationships/hyperlink" Target="https://twitter.com/KagutaMuseveni/status/459364673373360128" TargetMode="External"/><Relationship Id="rId2398" Type="http://schemas.openxmlformats.org/officeDocument/2006/relationships/hyperlink" Target="http://twiplomacy.com/info/europe/Turkey" TargetMode="External"/><Relationship Id="rId272" Type="http://schemas.openxmlformats.org/officeDocument/2006/relationships/hyperlink" Target="http://twiplomacy.com/info/europe/Belarus" TargetMode="External"/><Relationship Id="rId577" Type="http://schemas.openxmlformats.org/officeDocument/2006/relationships/hyperlink" Target="https://twitter.com/govofvanuatu" TargetMode="External"/><Relationship Id="rId2160" Type="http://schemas.openxmlformats.org/officeDocument/2006/relationships/hyperlink" Target="http://twiplomacy.com/info/africa/Somalia" TargetMode="External"/><Relationship Id="rId2258" Type="http://schemas.openxmlformats.org/officeDocument/2006/relationships/hyperlink" Target="http://twiplomacy.com/info/asia/Saudi-Arabia" TargetMode="External"/><Relationship Id="rId132" Type="http://schemas.openxmlformats.org/officeDocument/2006/relationships/hyperlink" Target="https://twitter.com/PMOMalaysia/malaysian-government/members" TargetMode="External"/><Relationship Id="rId784" Type="http://schemas.openxmlformats.org/officeDocument/2006/relationships/hyperlink" Target="https://twitter.com/Portal_Kemlu_RI" TargetMode="External"/><Relationship Id="rId991" Type="http://schemas.openxmlformats.org/officeDocument/2006/relationships/hyperlink" Target="https://twitter.com/PMKamla" TargetMode="External"/><Relationship Id="rId1067" Type="http://schemas.openxmlformats.org/officeDocument/2006/relationships/hyperlink" Target="http://www.twitonomy.com/profile.php?sn=IndianDiplomacy" TargetMode="External"/><Relationship Id="rId2020" Type="http://schemas.openxmlformats.org/officeDocument/2006/relationships/hyperlink" Target="https://discover.twitter.com/first-tweet" TargetMode="External"/><Relationship Id="rId2465" Type="http://schemas.openxmlformats.org/officeDocument/2006/relationships/hyperlink" Target="http://twiplomacy.com/info/north-america/United-States" TargetMode="External"/><Relationship Id="rId437" Type="http://schemas.openxmlformats.org/officeDocument/2006/relationships/hyperlink" Target="https://twitter.com/azpresident" TargetMode="External"/><Relationship Id="rId644" Type="http://schemas.openxmlformats.org/officeDocument/2006/relationships/hyperlink" Target="https://twitter.com/jyrkikatainen" TargetMode="External"/><Relationship Id="rId851" Type="http://schemas.openxmlformats.org/officeDocument/2006/relationships/hyperlink" Target="https://twitter.com/MonarchieBe" TargetMode="External"/><Relationship Id="rId1274" Type="http://schemas.openxmlformats.org/officeDocument/2006/relationships/hyperlink" Target="http://www.twitonomy.com/profile.php?sn=JPN_PMO" TargetMode="External"/><Relationship Id="rId1481" Type="http://schemas.openxmlformats.org/officeDocument/2006/relationships/hyperlink" Target="http://www.twitonomy.com/profile.php?sn=MedvedevRussia" TargetMode="External"/><Relationship Id="rId1579" Type="http://schemas.openxmlformats.org/officeDocument/2006/relationships/hyperlink" Target="http://www.twitonomy.com/profile.php?sn=skngov" TargetMode="External"/><Relationship Id="rId2118" Type="http://schemas.openxmlformats.org/officeDocument/2006/relationships/hyperlink" Target="https://twitter.com/PrimatureRDC/statuses/336881780265218048" TargetMode="External"/><Relationship Id="rId2325" Type="http://schemas.openxmlformats.org/officeDocument/2006/relationships/hyperlink" Target="http://twiplomacy.com/info/europe/France" TargetMode="External"/><Relationship Id="rId504" Type="http://schemas.openxmlformats.org/officeDocument/2006/relationships/hyperlink" Target="https://twitter.com/dilmabr" TargetMode="External"/><Relationship Id="rId711" Type="http://schemas.openxmlformats.org/officeDocument/2006/relationships/hyperlink" Target="https://twitter.com/presidence_faso" TargetMode="External"/><Relationship Id="rId949" Type="http://schemas.openxmlformats.org/officeDocument/2006/relationships/hyperlink" Target="https://twitter.com/PresidentUA" TargetMode="External"/><Relationship Id="rId1134" Type="http://schemas.openxmlformats.org/officeDocument/2006/relationships/hyperlink" Target="http://www.twitonomy.com/profile.php?sn=mfaethiopia" TargetMode="External"/><Relationship Id="rId1341" Type="http://schemas.openxmlformats.org/officeDocument/2006/relationships/hyperlink" Target="http://www.twitonomy.com/profile.php?sn=th_mfa" TargetMode="External"/><Relationship Id="rId1786" Type="http://schemas.openxmlformats.org/officeDocument/2006/relationships/hyperlink" Target="https://twitter.com/IlvesToomas/statuses/202478265955393536" TargetMode="External"/><Relationship Id="rId1993" Type="http://schemas.openxmlformats.org/officeDocument/2006/relationships/hyperlink" Target="https://twitter.com/Utenriksdept/statuses/336456247236767744" TargetMode="External"/><Relationship Id="rId78" Type="http://schemas.openxmlformats.org/officeDocument/2006/relationships/hyperlink" Target="http://twiplomacy.com/info/europe/Portugal" TargetMode="External"/><Relationship Id="rId809" Type="http://schemas.openxmlformats.org/officeDocument/2006/relationships/hyperlink" Target="https://twitter.com/myGovPortal" TargetMode="External"/><Relationship Id="rId1201" Type="http://schemas.openxmlformats.org/officeDocument/2006/relationships/hyperlink" Target="http://www.twitonomy.com/profile.php?sn=foreigntanzania" TargetMode="External"/><Relationship Id="rId1439" Type="http://schemas.openxmlformats.org/officeDocument/2006/relationships/hyperlink" Target="http://www.twitonomy.com/profile.php?sn=adrian_hasler" TargetMode="External"/><Relationship Id="rId1646" Type="http://schemas.openxmlformats.org/officeDocument/2006/relationships/hyperlink" Target="http://www.twitonomy.com/profile.php?sn=maduro_de" TargetMode="External"/><Relationship Id="rId1853" Type="http://schemas.openxmlformats.org/officeDocument/2006/relationships/hyperlink" Target="https://twitter.com/Mapon_Matata/statuses/435737696258883584" TargetMode="External"/><Relationship Id="rId1506" Type="http://schemas.openxmlformats.org/officeDocument/2006/relationships/hyperlink" Target="http://www.twitonomy.com/profile.php?sn=RT_Erdogan" TargetMode="External"/><Relationship Id="rId1713" Type="http://schemas.openxmlformats.org/officeDocument/2006/relationships/hyperlink" Target="http://www.twitonomy.com/profile.php?sn=LibyaInterimGov" TargetMode="External"/><Relationship Id="rId1920" Type="http://schemas.openxmlformats.org/officeDocument/2006/relationships/hyperlink" Target="http://t.co/BT1ij4Y8Kl" TargetMode="External"/><Relationship Id="rId294" Type="http://schemas.openxmlformats.org/officeDocument/2006/relationships/hyperlink" Target="http://twiplomacy.com/info/europe/Luxembourg" TargetMode="External"/><Relationship Id="rId2182" Type="http://schemas.openxmlformats.org/officeDocument/2006/relationships/hyperlink" Target="http://twiplomacy.com/info/asia/Armenia" TargetMode="External"/><Relationship Id="rId154" Type="http://schemas.openxmlformats.org/officeDocument/2006/relationships/hyperlink" Target="https://twitter.com/MinBuZa_news/representations-abroad/members" TargetMode="External"/><Relationship Id="rId361" Type="http://schemas.openxmlformats.org/officeDocument/2006/relationships/hyperlink" Target="http://twiplomacy.com/info/oceania/Palau" TargetMode="External"/><Relationship Id="rId599" Type="http://schemas.openxmlformats.org/officeDocument/2006/relationships/hyperlink" Target="https://twitter.com/HelleThorningS" TargetMode="External"/><Relationship Id="rId2042" Type="http://schemas.openxmlformats.org/officeDocument/2006/relationships/hyperlink" Target="https://twitter.com/alexstubb/status/306692587622907904" TargetMode="External"/><Relationship Id="rId2487" Type="http://schemas.openxmlformats.org/officeDocument/2006/relationships/hyperlink" Target="http://twiplomacy.com/info/south-america/Venezuela" TargetMode="External"/><Relationship Id="rId459" Type="http://schemas.openxmlformats.org/officeDocument/2006/relationships/hyperlink" Target="https://twitter.com/BrazilGovNews" TargetMode="External"/><Relationship Id="rId666" Type="http://schemas.openxmlformats.org/officeDocument/2006/relationships/hyperlink" Target="https://twitter.com/KremlinRussia_E" TargetMode="External"/><Relationship Id="rId873" Type="http://schemas.openxmlformats.org/officeDocument/2006/relationships/hyperlink" Target="https://twitter.com/Ulkoministerio" TargetMode="External"/><Relationship Id="rId1089" Type="http://schemas.openxmlformats.org/officeDocument/2006/relationships/hyperlink" Target="http://www.twitonomy.com/profile.php?sn=dfat" TargetMode="External"/><Relationship Id="rId1296" Type="http://schemas.openxmlformats.org/officeDocument/2006/relationships/hyperlink" Target="http://www.twitonomy.com/profile.php?sn=SleimanMichel" TargetMode="External"/><Relationship Id="rId1517" Type="http://schemas.openxmlformats.org/officeDocument/2006/relationships/hyperlink" Target="http://www.twitonomy.com/profile.php?sn=PDTurkeyArabic" TargetMode="External"/><Relationship Id="rId1724" Type="http://schemas.openxmlformats.org/officeDocument/2006/relationships/hyperlink" Target="https://twitter.com/Programa_PP" TargetMode="External"/><Relationship Id="rId2347" Type="http://schemas.openxmlformats.org/officeDocument/2006/relationships/hyperlink" Target="http://twiplomacy.com/info/europe/Latvia" TargetMode="External"/><Relationship Id="rId16" Type="http://schemas.openxmlformats.org/officeDocument/2006/relationships/hyperlink" Target="http://twiplomacy.com/info/africa/Rwanda" TargetMode="External"/><Relationship Id="rId221" Type="http://schemas.openxmlformats.org/officeDocument/2006/relationships/hyperlink" Target="http://twiplomacy.com/info/africa/Niger" TargetMode="External"/><Relationship Id="rId319" Type="http://schemas.openxmlformats.org/officeDocument/2006/relationships/hyperlink" Target="http://twiplomacy.com/info/north-america/Honduras" TargetMode="External"/><Relationship Id="rId526" Type="http://schemas.openxmlformats.org/officeDocument/2006/relationships/hyperlink" Target="https://twitter.com/EmomaliRahmon" TargetMode="External"/><Relationship Id="rId1156" Type="http://schemas.openxmlformats.org/officeDocument/2006/relationships/hyperlink" Target="http://www.twitonomy.com/profile.php?sn=mfapresskenya" TargetMode="External"/><Relationship Id="rId1363" Type="http://schemas.openxmlformats.org/officeDocument/2006/relationships/hyperlink" Target="http://www.twitonomy.com/profile.php?sn=eliodirupo" TargetMode="External"/><Relationship Id="rId1931" Type="http://schemas.openxmlformats.org/officeDocument/2006/relationships/hyperlink" Target="https://twitter.com/search?q=%23AmericasCup&amp;src=hash" TargetMode="External"/><Relationship Id="rId2207" Type="http://schemas.openxmlformats.org/officeDocument/2006/relationships/hyperlink" Target="http://twiplomacy.com/info/asia/Israel" TargetMode="External"/><Relationship Id="rId733" Type="http://schemas.openxmlformats.org/officeDocument/2006/relationships/hyperlink" Target="https://twitter.com/PresidenceMada" TargetMode="External"/><Relationship Id="rId940" Type="http://schemas.openxmlformats.org/officeDocument/2006/relationships/hyperlink" Target="https://twitter.com/RecepT_Erdogan" TargetMode="External"/><Relationship Id="rId1016" Type="http://schemas.openxmlformats.org/officeDocument/2006/relationships/hyperlink" Target="https://twitter.com/RicardoPatinoEC" TargetMode="External"/><Relationship Id="rId1570" Type="http://schemas.openxmlformats.org/officeDocument/2006/relationships/hyperlink" Target="http://www.twitonomy.com/profile.php?sn=PSimpsonMiller" TargetMode="External"/><Relationship Id="rId1668" Type="http://schemas.openxmlformats.org/officeDocument/2006/relationships/hyperlink" Target="https://twitter.com/Israel/lists" TargetMode="External"/><Relationship Id="rId1875" Type="http://schemas.openxmlformats.org/officeDocument/2006/relationships/hyperlink" Target="https://twitter.com/presidenciaCV/statuses/202126169104064512" TargetMode="External"/><Relationship Id="rId2193" Type="http://schemas.openxmlformats.org/officeDocument/2006/relationships/hyperlink" Target="http://twiplomacy.com/info/asia/Indonesia" TargetMode="External"/><Relationship Id="rId2414" Type="http://schemas.openxmlformats.org/officeDocument/2006/relationships/hyperlink" Target="http://twiplomacy.com/info/europe/Ukraine" TargetMode="External"/><Relationship Id="rId2498" Type="http://schemas.openxmlformats.org/officeDocument/2006/relationships/hyperlink" Target="http://twiplomacy.com/info/south-america/Venezuela" TargetMode="External"/><Relationship Id="rId165" Type="http://schemas.openxmlformats.org/officeDocument/2006/relationships/hyperlink" Target="https://twitter.com/LaurentLamothe/lamothe/members" TargetMode="External"/><Relationship Id="rId372" Type="http://schemas.openxmlformats.org/officeDocument/2006/relationships/hyperlink" Target="https://twitter.com/BritishMonarchy/lists/bbc" TargetMode="External"/><Relationship Id="rId677" Type="http://schemas.openxmlformats.org/officeDocument/2006/relationships/hyperlink" Target="https://twitter.com/LithuaniaMFA" TargetMode="External"/><Relationship Id="rId800" Type="http://schemas.openxmlformats.org/officeDocument/2006/relationships/hyperlink" Target="https://twitter.com/ortcomkz" TargetMode="External"/><Relationship Id="rId1223" Type="http://schemas.openxmlformats.org/officeDocument/2006/relationships/hyperlink" Target="http://www.twitonomy.com/profile.php?sn=PresidentAM_arm" TargetMode="External"/><Relationship Id="rId1430" Type="http://schemas.openxmlformats.org/officeDocument/2006/relationships/hyperlink" Target="http://www.twitonomy.com/profile.php?sn=FedericaMog" TargetMode="External"/><Relationship Id="rId1528" Type="http://schemas.openxmlformats.org/officeDocument/2006/relationships/hyperlink" Target="http://www.twitonomy.com/profile.php?sn=WilliamJHague" TargetMode="External"/><Relationship Id="rId2053" Type="http://schemas.openxmlformats.org/officeDocument/2006/relationships/hyperlink" Target="https://twitter.com/BurundiGov/statuses/28050910920" TargetMode="External"/><Relationship Id="rId2260" Type="http://schemas.openxmlformats.org/officeDocument/2006/relationships/hyperlink" Target="http://twiplomacy.com/info/asia/Saudi-Arabia" TargetMode="External"/><Relationship Id="rId2358" Type="http://schemas.openxmlformats.org/officeDocument/2006/relationships/hyperlink" Target="http://twiplomacy.com/info/europe/Moldova" TargetMode="External"/><Relationship Id="rId232" Type="http://schemas.openxmlformats.org/officeDocument/2006/relationships/hyperlink" Target="http://twiplomacy.com/info/africa/Zambia" TargetMode="External"/><Relationship Id="rId884" Type="http://schemas.openxmlformats.org/officeDocument/2006/relationships/hyperlink" Target="https://twitter.com/QuirinaleStampa" TargetMode="External"/><Relationship Id="rId1735" Type="http://schemas.openxmlformats.org/officeDocument/2006/relationships/hyperlink" Target="http://www.twitonomy.com/profile.php?sn=avucic" TargetMode="External"/><Relationship Id="rId1942" Type="http://schemas.openxmlformats.org/officeDocument/2006/relationships/hyperlink" Target="http://t.co/CMeRW09dFn" TargetMode="External"/><Relationship Id="rId2120" Type="http://schemas.openxmlformats.org/officeDocument/2006/relationships/hyperlink" Target="https://twitter.com/ID_Itno/statuses/439116871770849280" TargetMode="External"/><Relationship Id="rId27" Type="http://schemas.openxmlformats.org/officeDocument/2006/relationships/hyperlink" Target="http://twiplomacy.com/info/africa/Uganda" TargetMode="External"/><Relationship Id="rId537" Type="http://schemas.openxmlformats.org/officeDocument/2006/relationships/hyperlink" Target="https://twitter.com/FarnesinaPress" TargetMode="External"/><Relationship Id="rId744" Type="http://schemas.openxmlformats.org/officeDocument/2006/relationships/hyperlink" Target="https://twitter.com/SeychellesMFA" TargetMode="External"/><Relationship Id="rId951" Type="http://schemas.openxmlformats.org/officeDocument/2006/relationships/hyperlink" Target="https://twitter.com/WilliamJHague" TargetMode="External"/><Relationship Id="rId1167" Type="http://schemas.openxmlformats.org/officeDocument/2006/relationships/hyperlink" Target="http://www.twitonomy.com/profile.php?sn=Maroc_eGov" TargetMode="External"/><Relationship Id="rId1374" Type="http://schemas.openxmlformats.org/officeDocument/2006/relationships/hyperlink" Target="http://www.twitonomy.com/profile.php?sn=ivojosipovic" TargetMode="External"/><Relationship Id="rId1581" Type="http://schemas.openxmlformats.org/officeDocument/2006/relationships/hyperlink" Target="http://www.twitonomy.com/profile.php?sn=Denzil_Douglas" TargetMode="External"/><Relationship Id="rId1679" Type="http://schemas.openxmlformats.org/officeDocument/2006/relationships/hyperlink" Target="https://twitter.com/DFATDCanada/lists/canadian-missions-abroad" TargetMode="External"/><Relationship Id="rId1802" Type="http://schemas.openxmlformats.org/officeDocument/2006/relationships/hyperlink" Target="https://twitter.com/ortcomkz/statuses/428472219162128384" TargetMode="External"/><Relationship Id="rId2218" Type="http://schemas.openxmlformats.org/officeDocument/2006/relationships/hyperlink" Target="http://twiplomacy.com/info/asia/Kazakhstan" TargetMode="External"/><Relationship Id="rId2425" Type="http://schemas.openxmlformats.org/officeDocument/2006/relationships/hyperlink" Target="http://twiplomacy.com/info/europe/Vatican" TargetMode="External"/><Relationship Id="rId80" Type="http://schemas.openxmlformats.org/officeDocument/2006/relationships/hyperlink" Target="http://twiplomacy.com/info/europe/Romania" TargetMode="External"/><Relationship Id="rId176" Type="http://schemas.openxmlformats.org/officeDocument/2006/relationships/hyperlink" Target="https://twitter.com/CancilleriaPeru/misiones-diplom%C3%A1ticas/members" TargetMode="External"/><Relationship Id="rId383" Type="http://schemas.openxmlformats.org/officeDocument/2006/relationships/hyperlink" Target="http://twiplomacy.com/info/africa/Morrocco" TargetMode="External"/><Relationship Id="rId590" Type="http://schemas.openxmlformats.org/officeDocument/2006/relationships/hyperlink" Target="https://twitter.com/GuvernulRM" TargetMode="External"/><Relationship Id="rId604" Type="http://schemas.openxmlformats.org/officeDocument/2006/relationships/hyperlink" Target="https://twitter.com/Horacio_Cartes" TargetMode="External"/><Relationship Id="rId811" Type="http://schemas.openxmlformats.org/officeDocument/2006/relationships/hyperlink" Target="https://twitter.com/presidencymv" TargetMode="External"/><Relationship Id="rId1027" Type="http://schemas.openxmlformats.org/officeDocument/2006/relationships/hyperlink" Target="https://twitter.com/vencancilleria" TargetMode="External"/><Relationship Id="rId1234" Type="http://schemas.openxmlformats.org/officeDocument/2006/relationships/hyperlink" Target="http://www.twitonomy.com/profile.php?sn=khalidalkhalifa" TargetMode="External"/><Relationship Id="rId1441" Type="http://schemas.openxmlformats.org/officeDocument/2006/relationships/hyperlink" Target="http://www.twitonomy.com/profile.php?sn=MFA_LI" TargetMode="External"/><Relationship Id="rId1886" Type="http://schemas.openxmlformats.org/officeDocument/2006/relationships/hyperlink" Target="https://twitter.com/agarciapadilla/statuses/450348777761955840" TargetMode="External"/><Relationship Id="rId2064" Type="http://schemas.openxmlformats.org/officeDocument/2006/relationships/hyperlink" Target="https://twitter.com/SassouCG/statuses/296159094019067905" TargetMode="External"/><Relationship Id="rId2271" Type="http://schemas.openxmlformats.org/officeDocument/2006/relationships/hyperlink" Target="http://twiplomacy.com/info/asia/Thailand" TargetMode="External"/><Relationship Id="rId243" Type="http://schemas.openxmlformats.org/officeDocument/2006/relationships/hyperlink" Target="http://twiplomacy.com/info/asia/Indonesia" TargetMode="External"/><Relationship Id="rId450" Type="http://schemas.openxmlformats.org/officeDocument/2006/relationships/hyperlink" Target="https://twitter.com/belizegov" TargetMode="External"/><Relationship Id="rId688" Type="http://schemas.openxmlformats.org/officeDocument/2006/relationships/hyperlink" Target="https://twitter.com/maduro_fr" TargetMode="External"/><Relationship Id="rId895" Type="http://schemas.openxmlformats.org/officeDocument/2006/relationships/hyperlink" Target="https://twitter.com/Nicolae_Timofti" TargetMode="External"/><Relationship Id="rId909" Type="http://schemas.openxmlformats.org/officeDocument/2006/relationships/hyperlink" Target="https://twitter.com/prezydentpl" TargetMode="External"/><Relationship Id="rId1080" Type="http://schemas.openxmlformats.org/officeDocument/2006/relationships/hyperlink" Target="http://www.twitonomy.com/profile.php?sn=PMOMalaysia" TargetMode="External"/><Relationship Id="rId1301" Type="http://schemas.openxmlformats.org/officeDocument/2006/relationships/hyperlink" Target="http://www.twitonomy.com/profile.php?sn=anifah_aman" TargetMode="External"/><Relationship Id="rId1539" Type="http://schemas.openxmlformats.org/officeDocument/2006/relationships/hyperlink" Target="http://www.twitonomy.com/profile.php?sn=BaldwinSpencer" TargetMode="External"/><Relationship Id="rId1746" Type="http://schemas.openxmlformats.org/officeDocument/2006/relationships/hyperlink" Target="https://twitter.com/PavloKlimkin/statuses/158890232949899264" TargetMode="External"/><Relationship Id="rId1953" Type="http://schemas.openxmlformats.org/officeDocument/2006/relationships/hyperlink" Target="http://t.co/7tQ4UuloeM" TargetMode="External"/><Relationship Id="rId2131" Type="http://schemas.openxmlformats.org/officeDocument/2006/relationships/hyperlink" Target="http://twiplomacy.com/info/africa/Ethiopia" TargetMode="External"/><Relationship Id="rId2369" Type="http://schemas.openxmlformats.org/officeDocument/2006/relationships/hyperlink" Target="http://twiplomacy.com/info/europe/Poland" TargetMode="External"/><Relationship Id="rId38" Type="http://schemas.openxmlformats.org/officeDocument/2006/relationships/hyperlink" Target="http://twiplomacy.com/info/asia/Jordan" TargetMode="External"/><Relationship Id="rId103" Type="http://schemas.openxmlformats.org/officeDocument/2006/relationships/hyperlink" Target="http://twiplomacy.com/info/north-america/Jamaica" TargetMode="External"/><Relationship Id="rId310" Type="http://schemas.openxmlformats.org/officeDocument/2006/relationships/hyperlink" Target="http://twiplomacy.com/info/europe/Denmark" TargetMode="External"/><Relationship Id="rId548" Type="http://schemas.openxmlformats.org/officeDocument/2006/relationships/hyperlink" Target="https://twitter.com/ForeignMinistry" TargetMode="External"/><Relationship Id="rId755" Type="http://schemas.openxmlformats.org/officeDocument/2006/relationships/hyperlink" Target="https://twitter.com/presidenceTN" TargetMode="External"/><Relationship Id="rId962" Type="http://schemas.openxmlformats.org/officeDocument/2006/relationships/hyperlink" Target="https://twitter.com/Pontifex_pt" TargetMode="External"/><Relationship Id="rId1178" Type="http://schemas.openxmlformats.org/officeDocument/2006/relationships/hyperlink" Target="http://www.twitonomy.com/profile.php?sn=Lmushikiwabo" TargetMode="External"/><Relationship Id="rId1385" Type="http://schemas.openxmlformats.org/officeDocument/2006/relationships/hyperlink" Target="http://www.twitonomy.com/profile.php?sn=strakovka" TargetMode="External"/><Relationship Id="rId1592" Type="http://schemas.openxmlformats.org/officeDocument/2006/relationships/hyperlink" Target="http://www.twitonomy.com/profile.php?sn=USA_Zhongwen" TargetMode="External"/><Relationship Id="rId1606" Type="http://schemas.openxmlformats.org/officeDocument/2006/relationships/hyperlink" Target="http://www.twitonomy.com/profile.php?sn=FijiMFA" TargetMode="External"/><Relationship Id="rId1813" Type="http://schemas.openxmlformats.org/officeDocument/2006/relationships/hyperlink" Target="https://twitter.com/premierministre/statuses/466757404483276800" TargetMode="External"/><Relationship Id="rId2229" Type="http://schemas.openxmlformats.org/officeDocument/2006/relationships/hyperlink" Target="http://twiplomacy.com/info/asia/Kyrgyzstan" TargetMode="External"/><Relationship Id="rId2436" Type="http://schemas.openxmlformats.org/officeDocument/2006/relationships/hyperlink" Target="http://twiplomacy.com/info/north-america/Costa-Rica" TargetMode="External"/><Relationship Id="rId91" Type="http://schemas.openxmlformats.org/officeDocument/2006/relationships/hyperlink" Target="http://twiplomacy.com/info/north-america/Canada" TargetMode="External"/><Relationship Id="rId187" Type="http://schemas.openxmlformats.org/officeDocument/2006/relationships/hyperlink" Target="http://twiplomacy.com/info/asia/Maldives" TargetMode="External"/><Relationship Id="rId394" Type="http://schemas.openxmlformats.org/officeDocument/2006/relationships/hyperlink" Target="https://twitter.com/fortalezapr" TargetMode="External"/><Relationship Id="rId408" Type="http://schemas.openxmlformats.org/officeDocument/2006/relationships/hyperlink" Target="https://twitter.com/Abratusek" TargetMode="External"/><Relationship Id="rId615" Type="http://schemas.openxmlformats.org/officeDocument/2006/relationships/hyperlink" Target="https://twitter.com/infopresidencia" TargetMode="External"/><Relationship Id="rId822" Type="http://schemas.openxmlformats.org/officeDocument/2006/relationships/hyperlink" Target="https://twitter.com/noynoyaquino" TargetMode="External"/><Relationship Id="rId1038" Type="http://schemas.openxmlformats.org/officeDocument/2006/relationships/hyperlink" Target="http://www.twitonomy.com/profile.php?sn=MFAThai" TargetMode="External"/><Relationship Id="rId1245" Type="http://schemas.openxmlformats.org/officeDocument/2006/relationships/hyperlink" Target="http://www.twitonomy.com/profile.php?sn=GeorgianGovernm" TargetMode="External"/><Relationship Id="rId1452" Type="http://schemas.openxmlformats.org/officeDocument/2006/relationships/hyperlink" Target="http://www.twitonomy.com/profile.php?sn=GuvernulRM" TargetMode="External"/><Relationship Id="rId1897" Type="http://schemas.openxmlformats.org/officeDocument/2006/relationships/hyperlink" Target="https://twitter.com/Gebran_Bassil/statuses/346930244541890560" TargetMode="External"/><Relationship Id="rId2075" Type="http://schemas.openxmlformats.org/officeDocument/2006/relationships/hyperlink" Target="https://twitter.com/DrBoniYAYI/statuses/208185582604648448" TargetMode="External"/><Relationship Id="rId2282" Type="http://schemas.openxmlformats.org/officeDocument/2006/relationships/hyperlink" Target="http://twiplomacy.com/info/europe/Austria" TargetMode="External"/><Relationship Id="rId2503" Type="http://schemas.openxmlformats.org/officeDocument/2006/relationships/hyperlink" Target="http://twiplomacy.com/info/south-america/Venezuela" TargetMode="External"/><Relationship Id="rId254" Type="http://schemas.openxmlformats.org/officeDocument/2006/relationships/hyperlink" Target="http://twiplomacy.com/info/asia/Lebanon" TargetMode="External"/><Relationship Id="rId699" Type="http://schemas.openxmlformats.org/officeDocument/2006/relationships/hyperlink" Target="https://twitter.com/MAECHaiti" TargetMode="External"/><Relationship Id="rId1091" Type="http://schemas.openxmlformats.org/officeDocument/2006/relationships/hyperlink" Target="http://www.twitonomy.com/profile.php?sn=infopresidencia" TargetMode="External"/><Relationship Id="rId1105" Type="http://schemas.openxmlformats.org/officeDocument/2006/relationships/hyperlink" Target="http://www.twitonomy.com/profile.php?sn=Statsmin_kontor" TargetMode="External"/><Relationship Id="rId1312" Type="http://schemas.openxmlformats.org/officeDocument/2006/relationships/hyperlink" Target="http://www.twitonomy.com/profile.php?sn=pmoffice_mn" TargetMode="External"/><Relationship Id="rId1757" Type="http://schemas.openxmlformats.org/officeDocument/2006/relationships/hyperlink" Target="https://twitter.com/Enver_Hoxhaj/statuses/443839114316902400" TargetMode="External"/><Relationship Id="rId1964" Type="http://schemas.openxmlformats.org/officeDocument/2006/relationships/hyperlink" Target="https://twitter.com/ProfMutharika/statuses/466254593916420096" TargetMode="External"/><Relationship Id="rId49" Type="http://schemas.openxmlformats.org/officeDocument/2006/relationships/hyperlink" Target="http://twiplomacy.com/info/europe/Austria" TargetMode="External"/><Relationship Id="rId114" Type="http://schemas.openxmlformats.org/officeDocument/2006/relationships/hyperlink" Target="http://twiplomacy.com/info/north-america/United-States" TargetMode="External"/><Relationship Id="rId461" Type="http://schemas.openxmlformats.org/officeDocument/2006/relationships/hyperlink" Target="https://twitter.com/Brivibas36" TargetMode="External"/><Relationship Id="rId559" Type="http://schemas.openxmlformats.org/officeDocument/2006/relationships/hyperlink" Target="https://twitter.com/Gebran_Bassil" TargetMode="External"/><Relationship Id="rId766" Type="http://schemas.openxmlformats.org/officeDocument/2006/relationships/hyperlink" Target="https://twitter.com/OsmaniZarar" TargetMode="External"/><Relationship Id="rId1189" Type="http://schemas.openxmlformats.org/officeDocument/2006/relationships/hyperlink" Target="http://www.twitonomy.com/profile.php?sn=TheVillaSomalia" TargetMode="External"/><Relationship Id="rId1396" Type="http://schemas.openxmlformats.org/officeDocument/2006/relationships/hyperlink" Target="http://www.twitonomy.com/profile.php?sn=GjorgeIvanov" TargetMode="External"/><Relationship Id="rId1617" Type="http://schemas.openxmlformats.org/officeDocument/2006/relationships/hyperlink" Target="http://www.twitonomy.com/profile.php?sn=MRECIC_ARG" TargetMode="External"/><Relationship Id="rId1824" Type="http://schemas.openxmlformats.org/officeDocument/2006/relationships/hyperlink" Target="https://twitter.com/MVEP_hr/statuses/468432102963548160" TargetMode="External"/><Relationship Id="rId2142" Type="http://schemas.openxmlformats.org/officeDocument/2006/relationships/hyperlink" Target="http://twiplomacy.com/info/africa/Kenya" TargetMode="External"/><Relationship Id="rId2447" Type="http://schemas.openxmlformats.org/officeDocument/2006/relationships/hyperlink" Target="http://twiplomacy.com/info/north-america/Mexico" TargetMode="External"/><Relationship Id="rId198" Type="http://schemas.openxmlformats.org/officeDocument/2006/relationships/hyperlink" Target="http://twiplomacy.com/info/europe/Romania" TargetMode="External"/><Relationship Id="rId321" Type="http://schemas.openxmlformats.org/officeDocument/2006/relationships/hyperlink" Target="http://twiplomacy.com/info/north-america/Mexico" TargetMode="External"/><Relationship Id="rId419" Type="http://schemas.openxmlformats.org/officeDocument/2006/relationships/hyperlink" Target="https://twitter.com/AlbanianMFA" TargetMode="External"/><Relationship Id="rId626" Type="http://schemas.openxmlformats.org/officeDocument/2006/relationships/hyperlink" Target="https://twitter.com/IurieLeanca" TargetMode="External"/><Relationship Id="rId973" Type="http://schemas.openxmlformats.org/officeDocument/2006/relationships/hyperlink" Target="https://twitter.com/presidencia_sv" TargetMode="External"/><Relationship Id="rId1049" Type="http://schemas.openxmlformats.org/officeDocument/2006/relationships/hyperlink" Target="http://www.twitonomy.com/profile.php?sn=WhiteHouse" TargetMode="External"/><Relationship Id="rId1256" Type="http://schemas.openxmlformats.org/officeDocument/2006/relationships/hyperlink" Target="http://www.twitonomy.com/profile.php?sn=HassanRouhani" TargetMode="External"/><Relationship Id="rId2002" Type="http://schemas.openxmlformats.org/officeDocument/2006/relationships/hyperlink" Target="https://twitter.com/TonyAbbottMHR/statuses/467261463464120320" TargetMode="External"/><Relationship Id="rId2086" Type="http://schemas.openxmlformats.org/officeDocument/2006/relationships/hyperlink" Target="https://twitter.com/NicolasMaduro/status/326915843101450240" TargetMode="External"/><Relationship Id="rId2307" Type="http://schemas.openxmlformats.org/officeDocument/2006/relationships/hyperlink" Target="http://twiplomacy.com/info/europe/Estonia" TargetMode="External"/><Relationship Id="rId833" Type="http://schemas.openxmlformats.org/officeDocument/2006/relationships/hyperlink" Target="https://twitter.com/MEA_Sri_Lanka" TargetMode="External"/><Relationship Id="rId1116" Type="http://schemas.openxmlformats.org/officeDocument/2006/relationships/hyperlink" Target="http://www.twitonomy.com/profile.php?sn=BdiPresidence" TargetMode="External"/><Relationship Id="rId1463" Type="http://schemas.openxmlformats.org/officeDocument/2006/relationships/hyperlink" Target="http://www.twitonomy.com/profile.php?sn=erna_solberg" TargetMode="External"/><Relationship Id="rId1670" Type="http://schemas.openxmlformats.org/officeDocument/2006/relationships/hyperlink" Target="https://twitter.com/MID_RF/lists" TargetMode="External"/><Relationship Id="rId1768" Type="http://schemas.openxmlformats.org/officeDocument/2006/relationships/hyperlink" Target="https://twitter.com/Nouri_alMaliki/statuses/272100389761990656" TargetMode="External"/><Relationship Id="rId2293" Type="http://schemas.openxmlformats.org/officeDocument/2006/relationships/hyperlink" Target="http://twiplomacy.com/info/europe/Bulgaria" TargetMode="External"/><Relationship Id="rId265" Type="http://schemas.openxmlformats.org/officeDocument/2006/relationships/hyperlink" Target="http://twiplomacy.com/info/asia/Syria" TargetMode="External"/><Relationship Id="rId472" Type="http://schemas.openxmlformats.org/officeDocument/2006/relationships/hyperlink" Target="https://twitter.com/cancilleriacrc" TargetMode="External"/><Relationship Id="rId900" Type="http://schemas.openxmlformats.org/officeDocument/2006/relationships/hyperlink" Target="https://twitter.com/MinPres" TargetMode="External"/><Relationship Id="rId1323" Type="http://schemas.openxmlformats.org/officeDocument/2006/relationships/hyperlink" Target="http://www.twitonomy.com/profile.php?sn=GovPH_PCOO" TargetMode="External"/><Relationship Id="rId1530" Type="http://schemas.openxmlformats.org/officeDocument/2006/relationships/hyperlink" Target="http://www.twitonomy.com/profile.php?sn=TerzaLoggia" TargetMode="External"/><Relationship Id="rId1628" Type="http://schemas.openxmlformats.org/officeDocument/2006/relationships/hyperlink" Target="http://www.twitonomy.com/profile.php?sn=RicardoPatinoEC" TargetMode="External"/><Relationship Id="rId1975" Type="http://schemas.openxmlformats.org/officeDocument/2006/relationships/hyperlink" Target="https://twitter.com/Gebran_Bassil/statuses/18510101897" TargetMode="External"/><Relationship Id="rId2153" Type="http://schemas.openxmlformats.org/officeDocument/2006/relationships/hyperlink" Target="http://twiplomacy.com/info/africa/Rwanda" TargetMode="External"/><Relationship Id="rId2360" Type="http://schemas.openxmlformats.org/officeDocument/2006/relationships/hyperlink" Target="http://twiplomacy.com/info/europe/Netherlands" TargetMode="External"/><Relationship Id="rId125" Type="http://schemas.openxmlformats.org/officeDocument/2006/relationships/hyperlink" Target="http://twiplomacy.com/info/south-america/Paraguay" TargetMode="External"/><Relationship Id="rId332" Type="http://schemas.openxmlformats.org/officeDocument/2006/relationships/hyperlink" Target="http://twiplomacy.com/info/south-america/Argentina" TargetMode="External"/><Relationship Id="rId777" Type="http://schemas.openxmlformats.org/officeDocument/2006/relationships/hyperlink" Target="https://twitter.com/PRepublicaTL" TargetMode="External"/><Relationship Id="rId984" Type="http://schemas.openxmlformats.org/officeDocument/2006/relationships/hyperlink" Target="https://twitter.com/OPMJamaica" TargetMode="External"/><Relationship Id="rId1835" Type="http://schemas.openxmlformats.org/officeDocument/2006/relationships/hyperlink" Target="https://twitter.com/MoussaMara2/statuses/467757070201417728" TargetMode="External"/><Relationship Id="rId2013" Type="http://schemas.openxmlformats.org/officeDocument/2006/relationships/hyperlink" Target="https://twitter.com/AlsisiOfficial/statuses/462355912137908225" TargetMode="External"/><Relationship Id="rId2220" Type="http://schemas.openxmlformats.org/officeDocument/2006/relationships/hyperlink" Target="http://twiplomacy.com/info/asia/Kazakhstan" TargetMode="External"/><Relationship Id="rId2458" Type="http://schemas.openxmlformats.org/officeDocument/2006/relationships/hyperlink" Target="http://twiplomacy.com/info/north-america/United-States" TargetMode="External"/><Relationship Id="rId637" Type="http://schemas.openxmlformats.org/officeDocument/2006/relationships/hyperlink" Target="https://twitter.com/Jorgecfonseca" TargetMode="External"/><Relationship Id="rId844" Type="http://schemas.openxmlformats.org/officeDocument/2006/relationships/hyperlink" Target="https://twitter.com/MBZNews" TargetMode="External"/><Relationship Id="rId1267" Type="http://schemas.openxmlformats.org/officeDocument/2006/relationships/hyperlink" Target="http://www.twitonomy.com/profile.php?sn=IsraeliPM" TargetMode="External"/><Relationship Id="rId1474" Type="http://schemas.openxmlformats.org/officeDocument/2006/relationships/hyperlink" Target="http://www.twitonomy.com/profile.php?sn=govpt" TargetMode="External"/><Relationship Id="rId1681" Type="http://schemas.openxmlformats.org/officeDocument/2006/relationships/hyperlink" Target="https://twitter.com/MAECgob/lists" TargetMode="External"/><Relationship Id="rId1902" Type="http://schemas.openxmlformats.org/officeDocument/2006/relationships/hyperlink" Target="https://twitter.com/search?q=%23%D8%B1%D8%A6%D9%8A%D8%B3_%D8%A7%D9%84%D8%AD%D9%83%D9%88%D9%85%D8%A9&amp;src=hash" TargetMode="External"/><Relationship Id="rId2097" Type="http://schemas.openxmlformats.org/officeDocument/2006/relationships/hyperlink" Target="https://twitter.com/InokeRatu/statuses/444587425277284352" TargetMode="External"/><Relationship Id="rId2318" Type="http://schemas.openxmlformats.org/officeDocument/2006/relationships/hyperlink" Target="http://twiplomacy.com/info/europe/Finland" TargetMode="External"/><Relationship Id="rId276" Type="http://schemas.openxmlformats.org/officeDocument/2006/relationships/hyperlink" Target="http://twiplomacy.com/info/north-america/Cuba" TargetMode="External"/><Relationship Id="rId483" Type="http://schemas.openxmlformats.org/officeDocument/2006/relationships/hyperlink" Target="https://twitter.com/CFKArgentina" TargetMode="External"/><Relationship Id="rId690" Type="http://schemas.openxmlformats.org/officeDocument/2006/relationships/hyperlink" Target="https://twitter.com/maduro_it" TargetMode="External"/><Relationship Id="rId704" Type="http://schemas.openxmlformats.org/officeDocument/2006/relationships/hyperlink" Target="https://twitter.com/MankeurNdiaye" TargetMode="External"/><Relationship Id="rId911" Type="http://schemas.openxmlformats.org/officeDocument/2006/relationships/hyperlink" Target="https://twitter.com/PremierRP" TargetMode="External"/><Relationship Id="rId1127" Type="http://schemas.openxmlformats.org/officeDocument/2006/relationships/hyperlink" Target="http://www.twitonomy.com/profile.php?sn=EgyPresidency" TargetMode="External"/><Relationship Id="rId1334" Type="http://schemas.openxmlformats.org/officeDocument/2006/relationships/hyperlink" Target="http://www.twitonomy.com/profile.php?sn=PresRajapaksa" TargetMode="External"/><Relationship Id="rId1541" Type="http://schemas.openxmlformats.org/officeDocument/2006/relationships/hyperlink" Target="http://www.twitonomy.com/profile.php?sn=pgchristie" TargetMode="External"/><Relationship Id="rId1779" Type="http://schemas.openxmlformats.org/officeDocument/2006/relationships/hyperlink" Target="https://twitter.com/PrimeministerGR/statuses/81072063913263104" TargetMode="External"/><Relationship Id="rId1986" Type="http://schemas.openxmlformats.org/officeDocument/2006/relationships/hyperlink" Target="https://twitter.com/SaintLuciaGov/statuses/424199279863795712" TargetMode="External"/><Relationship Id="rId2164" Type="http://schemas.openxmlformats.org/officeDocument/2006/relationships/hyperlink" Target="http://twiplomacy.com/info/africa/South-Africa" TargetMode="External"/><Relationship Id="rId2371" Type="http://schemas.openxmlformats.org/officeDocument/2006/relationships/hyperlink" Target="http://twiplomacy.com/info/europe/Poland" TargetMode="External"/><Relationship Id="rId40" Type="http://schemas.openxmlformats.org/officeDocument/2006/relationships/hyperlink" Target="http://twiplomacy.com/info/asia/Lebanon" TargetMode="External"/><Relationship Id="rId136" Type="http://schemas.openxmlformats.org/officeDocument/2006/relationships/hyperlink" Target="https://twitter.com/MFAsg/mfa/members" TargetMode="External"/><Relationship Id="rId343" Type="http://schemas.openxmlformats.org/officeDocument/2006/relationships/hyperlink" Target="http://twiplomacy.com/info/asia/Yemen" TargetMode="External"/><Relationship Id="rId550" Type="http://schemas.openxmlformats.org/officeDocument/2006/relationships/hyperlink" Target="https://twitter.com/foreignoffice" TargetMode="External"/><Relationship Id="rId788" Type="http://schemas.openxmlformats.org/officeDocument/2006/relationships/hyperlink" Target="https://twitter.com/Nouri_alMaliki" TargetMode="External"/><Relationship Id="rId995" Type="http://schemas.openxmlformats.org/officeDocument/2006/relationships/hyperlink" Target="https://twitter.com/StateDept" TargetMode="External"/><Relationship Id="rId1180" Type="http://schemas.openxmlformats.org/officeDocument/2006/relationships/hyperlink" Target="http://www.twitonomy.com/profile.php?sn=macky_sall" TargetMode="External"/><Relationship Id="rId1401" Type="http://schemas.openxmlformats.org/officeDocument/2006/relationships/hyperlink" Target="http://www.twitonomy.com/profile.php?sn=TPKanslia" TargetMode="External"/><Relationship Id="rId1639" Type="http://schemas.openxmlformats.org/officeDocument/2006/relationships/hyperlink" Target="http://www.twitonomy.com/profile.php?sn=PresidencialVen" TargetMode="External"/><Relationship Id="rId1846" Type="http://schemas.openxmlformats.org/officeDocument/2006/relationships/hyperlink" Target="https://twitter.com/Rijksoverheid/statuses/464419163562586112" TargetMode="External"/><Relationship Id="rId2024" Type="http://schemas.openxmlformats.org/officeDocument/2006/relationships/hyperlink" Target="https://discover.twitter.com/first-tweet" TargetMode="External"/><Relationship Id="rId2231" Type="http://schemas.openxmlformats.org/officeDocument/2006/relationships/hyperlink" Target="http://twiplomacy.com/info/asia/Lebanon" TargetMode="External"/><Relationship Id="rId2469" Type="http://schemas.openxmlformats.org/officeDocument/2006/relationships/hyperlink" Target="http://twiplomacy.com/info/oceania/Samoa" TargetMode="External"/><Relationship Id="rId203" Type="http://schemas.openxmlformats.org/officeDocument/2006/relationships/hyperlink" Target="http://twiplomacy.com/info/africa/Angola" TargetMode="External"/><Relationship Id="rId648" Type="http://schemas.openxmlformats.org/officeDocument/2006/relationships/hyperlink" Target="https://twitter.com/Kabmin_UA_r" TargetMode="External"/><Relationship Id="rId855" Type="http://schemas.openxmlformats.org/officeDocument/2006/relationships/hyperlink" Target="https://twitter.com/vigenin" TargetMode="External"/><Relationship Id="rId1040" Type="http://schemas.openxmlformats.org/officeDocument/2006/relationships/hyperlink" Target="http://www.twitonomy.com/profile.php?sn=MOFAkr_eng" TargetMode="External"/><Relationship Id="rId1278" Type="http://schemas.openxmlformats.org/officeDocument/2006/relationships/hyperlink" Target="http://www.twitonomy.com/profile.php?sn=DrEnsour" TargetMode="External"/><Relationship Id="rId1485" Type="http://schemas.openxmlformats.org/officeDocument/2006/relationships/hyperlink" Target="http://www.twitonomy.com/profile.php?sn=MedvedevRussiaE" TargetMode="External"/><Relationship Id="rId1692" Type="http://schemas.openxmlformats.org/officeDocument/2006/relationships/hyperlink" Target="https://twitter.com/IndianDiplomacy/lists" TargetMode="External"/><Relationship Id="rId1706" Type="http://schemas.openxmlformats.org/officeDocument/2006/relationships/hyperlink" Target="https://twitter.com/PrimeMinistry/lists" TargetMode="External"/><Relationship Id="rId1913" Type="http://schemas.openxmlformats.org/officeDocument/2006/relationships/hyperlink" Target="http://t.co/LZqb5SvwUm" TargetMode="External"/><Relationship Id="rId2329" Type="http://schemas.openxmlformats.org/officeDocument/2006/relationships/hyperlink" Target="http://twiplomacy.com/info/europe/Greece" TargetMode="External"/><Relationship Id="rId287" Type="http://schemas.openxmlformats.org/officeDocument/2006/relationships/hyperlink" Target="http://twiplomacy.com/info/europe/Serbia" TargetMode="External"/><Relationship Id="rId410" Type="http://schemas.openxmlformats.org/officeDocument/2006/relationships/hyperlink" Target="https://twitter.com/ABZayed" TargetMode="External"/><Relationship Id="rId494" Type="http://schemas.openxmlformats.org/officeDocument/2006/relationships/hyperlink" Target="https://twitter.com/DavidBernierPR" TargetMode="External"/><Relationship Id="rId508" Type="http://schemas.openxmlformats.org/officeDocument/2006/relationships/hyperlink" Target="https://twitter.com/DonaldRamotar" TargetMode="External"/><Relationship Id="rId715" Type="http://schemas.openxmlformats.org/officeDocument/2006/relationships/hyperlink" Target="https://twitter.com/PMTCHAD" TargetMode="External"/><Relationship Id="rId922" Type="http://schemas.openxmlformats.org/officeDocument/2006/relationships/hyperlink" Target="https://twitter.com/Pravitelstvo_RF" TargetMode="External"/><Relationship Id="rId1138" Type="http://schemas.openxmlformats.org/officeDocument/2006/relationships/hyperlink" Target="http://www.twitonomy.com/profile.php?sn=jammehofficial" TargetMode="External"/><Relationship Id="rId1345" Type="http://schemas.openxmlformats.org/officeDocument/2006/relationships/hyperlink" Target="http://www.twitonomy.com/profile.php?sn=ABZayed" TargetMode="External"/><Relationship Id="rId1552" Type="http://schemas.openxmlformats.org/officeDocument/2006/relationships/hyperlink" Target="http://www.twitonomy.com/profile.php?sn=SkerritR" TargetMode="External"/><Relationship Id="rId1997" Type="http://schemas.openxmlformats.org/officeDocument/2006/relationships/hyperlink" Target="https://twitter.com/samoagovt/statuses/455931572265291776" TargetMode="External"/><Relationship Id="rId2175" Type="http://schemas.openxmlformats.org/officeDocument/2006/relationships/hyperlink" Target="http://twiplomacy.com/info/asia/Afghanistan" TargetMode="External"/><Relationship Id="rId2382" Type="http://schemas.openxmlformats.org/officeDocument/2006/relationships/hyperlink" Target="http://twiplomacy.com/info/europe/Russia" TargetMode="External"/><Relationship Id="rId147" Type="http://schemas.openxmlformats.org/officeDocument/2006/relationships/hyperlink" Target="https://twitter.com/francediplo_ES/embajadas-y-consulados/members" TargetMode="External"/><Relationship Id="rId354" Type="http://schemas.openxmlformats.org/officeDocument/2006/relationships/hyperlink" Target="http://twiplomacy.com/info/europe/Bosnia-Herzegovina" TargetMode="External"/><Relationship Id="rId799" Type="http://schemas.openxmlformats.org/officeDocument/2006/relationships/hyperlink" Target="https://twitter.com/MFA_KZ" TargetMode="External"/><Relationship Id="rId1191" Type="http://schemas.openxmlformats.org/officeDocument/2006/relationships/hyperlink" Target="http://www.twitonomy.com/profile.php?sn=somaligov_" TargetMode="External"/><Relationship Id="rId1205" Type="http://schemas.openxmlformats.org/officeDocument/2006/relationships/hyperlink" Target="http://www.twitonomy.com/profile.php?sn=Mehdi_Jomaa" TargetMode="External"/><Relationship Id="rId1857" Type="http://schemas.openxmlformats.org/officeDocument/2006/relationships/hyperlink" Target="https://twitter.com/bluehousekorea/statuses/233869862060040193" TargetMode="External"/><Relationship Id="rId2035" Type="http://schemas.openxmlformats.org/officeDocument/2006/relationships/hyperlink" Target="https://twitter.com/GuatemalaGob/status/256576868990455808" TargetMode="External"/><Relationship Id="rId51" Type="http://schemas.openxmlformats.org/officeDocument/2006/relationships/hyperlink" Target="http://twiplomacy.com/info/europe/Bulgaria" TargetMode="External"/><Relationship Id="rId561" Type="http://schemas.openxmlformats.org/officeDocument/2006/relationships/hyperlink" Target="https://twitter.com/GeorgianGovernm" TargetMode="External"/><Relationship Id="rId659" Type="http://schemas.openxmlformats.org/officeDocument/2006/relationships/hyperlink" Target="https://twitter.com/khamenei_ir" TargetMode="External"/><Relationship Id="rId866" Type="http://schemas.openxmlformats.org/officeDocument/2006/relationships/hyperlink" Target="https://twitter.com/Urmaspaet" TargetMode="External"/><Relationship Id="rId1289" Type="http://schemas.openxmlformats.org/officeDocument/2006/relationships/hyperlink" Target="http://www.twitonomy.com/profile.php?sn=eng_pm_kz" TargetMode="External"/><Relationship Id="rId1412" Type="http://schemas.openxmlformats.org/officeDocument/2006/relationships/hyperlink" Target="http://www.twitonomy.com/profile.php?sn=francediplo_EN" TargetMode="External"/><Relationship Id="rId1496" Type="http://schemas.openxmlformats.org/officeDocument/2006/relationships/hyperlink" Target="http://www.twitonomy.com/profile.php?sn=govSlovenia" TargetMode="External"/><Relationship Id="rId1717" Type="http://schemas.openxmlformats.org/officeDocument/2006/relationships/hyperlink" Target="https://twitter.com/CancilleriaPA" TargetMode="External"/><Relationship Id="rId1924" Type="http://schemas.openxmlformats.org/officeDocument/2006/relationships/hyperlink" Target="https://t.co/91ZUrZAuHF" TargetMode="External"/><Relationship Id="rId2242" Type="http://schemas.openxmlformats.org/officeDocument/2006/relationships/hyperlink" Target="http://twiplomacy.com/info/asia/Mongolia" TargetMode="External"/><Relationship Id="rId214" Type="http://schemas.openxmlformats.org/officeDocument/2006/relationships/hyperlink" Target="http://twiplomacy.com/info/africa/Gabon" TargetMode="External"/><Relationship Id="rId298" Type="http://schemas.openxmlformats.org/officeDocument/2006/relationships/hyperlink" Target="http://twiplomacy.com/info/europe/Lithuania" TargetMode="External"/><Relationship Id="rId421" Type="http://schemas.openxmlformats.org/officeDocument/2006/relationships/hyperlink" Target="https://twitter.com/alibongoondimba" TargetMode="External"/><Relationship Id="rId519" Type="http://schemas.openxmlformats.org/officeDocument/2006/relationships/hyperlink" Target="https://twitter.com/eGovBahrain" TargetMode="External"/><Relationship Id="rId1051" Type="http://schemas.openxmlformats.org/officeDocument/2006/relationships/hyperlink" Target="http://www.twitonomy.com/profile.php?sn=MFA_Austria" TargetMode="External"/><Relationship Id="rId1149" Type="http://schemas.openxmlformats.org/officeDocument/2006/relationships/hyperlink" Target="http://www.twitonomy.com/profile.php?sn=primatureci" TargetMode="External"/><Relationship Id="rId1356" Type="http://schemas.openxmlformats.org/officeDocument/2006/relationships/hyperlink" Target="http://www.twitonomy.com/profile.php?sn=GovernAndorra" TargetMode="External"/><Relationship Id="rId2102" Type="http://schemas.openxmlformats.org/officeDocument/2006/relationships/hyperlink" Target="https://twitter.com/GovernmentZA/statuses/355314169718910977" TargetMode="External"/><Relationship Id="rId158" Type="http://schemas.openxmlformats.org/officeDocument/2006/relationships/hyperlink" Target="https://twitter.com/MSZ_RP/msz/members" TargetMode="External"/><Relationship Id="rId726" Type="http://schemas.openxmlformats.org/officeDocument/2006/relationships/hyperlink" Target="https://twitter.com/Sekhoutoureya" TargetMode="External"/><Relationship Id="rId933" Type="http://schemas.openxmlformats.org/officeDocument/2006/relationships/hyperlink" Target="https://twitter.com/vladaRS" TargetMode="External"/><Relationship Id="rId1009" Type="http://schemas.openxmlformats.org/officeDocument/2006/relationships/hyperlink" Target="https://twitter.com/samoagovt" TargetMode="External"/><Relationship Id="rId1563" Type="http://schemas.openxmlformats.org/officeDocument/2006/relationships/hyperlink" Target="http://www.twitonomy.com/profile.php?sn=palaisnational" TargetMode="External"/><Relationship Id="rId1770" Type="http://schemas.openxmlformats.org/officeDocument/2006/relationships/hyperlink" Target="https://twitter.com/JZarif/statuses/375326214132494336" TargetMode="External"/><Relationship Id="rId1868" Type="http://schemas.openxmlformats.org/officeDocument/2006/relationships/hyperlink" Target="https://discover.twitter.com/first-tweet" TargetMode="External"/><Relationship Id="rId2186" Type="http://schemas.openxmlformats.org/officeDocument/2006/relationships/hyperlink" Target="http://twiplomacy.com/info/asia/Georgia" TargetMode="External"/><Relationship Id="rId2393" Type="http://schemas.openxmlformats.org/officeDocument/2006/relationships/hyperlink" Target="http://twiplomacy.com/info/europe/sweden/" TargetMode="External"/><Relationship Id="rId2407" Type="http://schemas.openxmlformats.org/officeDocument/2006/relationships/hyperlink" Target="http://twiplomacy.com/info/europe/Turkey" TargetMode="External"/><Relationship Id="rId62" Type="http://schemas.openxmlformats.org/officeDocument/2006/relationships/hyperlink" Target="http://twiplomacy.com/info/europe/Greece" TargetMode="External"/><Relationship Id="rId365" Type="http://schemas.openxmlformats.org/officeDocument/2006/relationships/hyperlink" Target="http://twiplomacy.com/info/south-america/Puerto_Rico" TargetMode="External"/><Relationship Id="rId572" Type="http://schemas.openxmlformats.org/officeDocument/2006/relationships/hyperlink" Target="https://twitter.com/GovernmentMN" TargetMode="External"/><Relationship Id="rId1216" Type="http://schemas.openxmlformats.org/officeDocument/2006/relationships/hyperlink" Target="http://www.twitonomy.com/profile.php?sn=AfgPresident" TargetMode="External"/><Relationship Id="rId1423" Type="http://schemas.openxmlformats.org/officeDocument/2006/relationships/hyperlink" Target="http://www.twitonomy.com/profile.php?sn=md_higgins" TargetMode="External"/><Relationship Id="rId1630" Type="http://schemas.openxmlformats.org/officeDocument/2006/relationships/hyperlink" Target="http://www.twitonomy.com/profile.php?sn=Horacio_Cartes" TargetMode="External"/><Relationship Id="rId2046" Type="http://schemas.openxmlformats.org/officeDocument/2006/relationships/hyperlink" Target="https://twitter.com/IraqMFA/status/316463383065014272" TargetMode="External"/><Relationship Id="rId2253" Type="http://schemas.openxmlformats.org/officeDocument/2006/relationships/hyperlink" Target="http://twiplomacy.com/info/asia/Philippines" TargetMode="External"/><Relationship Id="rId2460" Type="http://schemas.openxmlformats.org/officeDocument/2006/relationships/hyperlink" Target="http://twiplomacy.com/info/north-america/United-States" TargetMode="External"/><Relationship Id="rId225" Type="http://schemas.openxmlformats.org/officeDocument/2006/relationships/hyperlink" Target="http://twiplomacy.com/info/africa/Seychelles" TargetMode="External"/><Relationship Id="rId432" Type="http://schemas.openxmlformats.org/officeDocument/2006/relationships/hyperlink" Target="https://twitter.com/ashrafghani" TargetMode="External"/><Relationship Id="rId877" Type="http://schemas.openxmlformats.org/officeDocument/2006/relationships/hyperlink" Target="https://twitter.com/PrimeministerGR" TargetMode="External"/><Relationship Id="rId1062" Type="http://schemas.openxmlformats.org/officeDocument/2006/relationships/hyperlink" Target="http://www.twitonomy.com/profile.php?sn=fil_gouv" TargetMode="External"/><Relationship Id="rId1728" Type="http://schemas.openxmlformats.org/officeDocument/2006/relationships/hyperlink" Target="https://twitter.com/mofa_kr/lists" TargetMode="External"/><Relationship Id="rId1935" Type="http://schemas.openxmlformats.org/officeDocument/2006/relationships/hyperlink" Target="http://t.co/wVyzCsa23n" TargetMode="External"/><Relationship Id="rId2113" Type="http://schemas.openxmlformats.org/officeDocument/2006/relationships/hyperlink" Target="https://twitter.com/adosolutions/statuses/8105552101" TargetMode="External"/><Relationship Id="rId2320" Type="http://schemas.openxmlformats.org/officeDocument/2006/relationships/hyperlink" Target="http://twiplomacy.com/info/europe/Finland" TargetMode="External"/><Relationship Id="rId737" Type="http://schemas.openxmlformats.org/officeDocument/2006/relationships/hyperlink" Target="https://twitter.com/presgoodluck" TargetMode="External"/><Relationship Id="rId944" Type="http://schemas.openxmlformats.org/officeDocument/2006/relationships/hyperlink" Target="https://twitter.com/PDTurkeyArabic" TargetMode="External"/><Relationship Id="rId1367" Type="http://schemas.openxmlformats.org/officeDocument/2006/relationships/hyperlink" Target="http://www.twitonomy.com/profile.php?sn=ZeljkoBiH" TargetMode="External"/><Relationship Id="rId1574" Type="http://schemas.openxmlformats.org/officeDocument/2006/relationships/hyperlink" Target="http://www.twitonomy.com/profile.php?sn=JC_Varela" TargetMode="External"/><Relationship Id="rId1781" Type="http://schemas.openxmlformats.org/officeDocument/2006/relationships/hyperlink" Target="https://twitter.com/RegSprecher/statuses/446935060202389504" TargetMode="External"/><Relationship Id="rId2197" Type="http://schemas.openxmlformats.org/officeDocument/2006/relationships/hyperlink" Target="http://twiplomacy.com/info/asia/Indonesia" TargetMode="External"/><Relationship Id="rId2418" Type="http://schemas.openxmlformats.org/officeDocument/2006/relationships/hyperlink" Target="http://twiplomacy.com/info/europe/United-Kingdom" TargetMode="External"/><Relationship Id="rId73" Type="http://schemas.openxmlformats.org/officeDocument/2006/relationships/hyperlink" Target="http://twiplomacy.com/info/europe/Netherlands" TargetMode="External"/><Relationship Id="rId169" Type="http://schemas.openxmlformats.org/officeDocument/2006/relationships/hyperlink" Target="https://twitter.com/JoseAMeadeK/periodicos/members" TargetMode="External"/><Relationship Id="rId376" Type="http://schemas.openxmlformats.org/officeDocument/2006/relationships/hyperlink" Target="https://twitter.com/Presidencia_HN/lists/equipo-redes" TargetMode="External"/><Relationship Id="rId583" Type="http://schemas.openxmlformats.org/officeDocument/2006/relationships/hyperlink" Target="https://twitter.com/GOVuz" TargetMode="External"/><Relationship Id="rId790" Type="http://schemas.openxmlformats.org/officeDocument/2006/relationships/hyperlink" Target="https://twitter.com/PresidentPeres" TargetMode="External"/><Relationship Id="rId804" Type="http://schemas.openxmlformats.org/officeDocument/2006/relationships/hyperlink" Target="https://twitter.com/pressslujba" TargetMode="External"/><Relationship Id="rId1227" Type="http://schemas.openxmlformats.org/officeDocument/2006/relationships/hyperlink" Target="http://www.twitonomy.com/profile.php?sn=PresidentAM_eng" TargetMode="External"/><Relationship Id="rId1434" Type="http://schemas.openxmlformats.org/officeDocument/2006/relationships/hyperlink" Target="http://www.twitonomy.com/profile.php?sn=Rigas_pils" TargetMode="External"/><Relationship Id="rId1641" Type="http://schemas.openxmlformats.org/officeDocument/2006/relationships/hyperlink" Target="http://www.twitonomy.com/profile.php?sn=vencancilleria" TargetMode="External"/><Relationship Id="rId1879" Type="http://schemas.openxmlformats.org/officeDocument/2006/relationships/hyperlink" Target="https://twitter.com/BurundiGov/statuses/21144762689" TargetMode="External"/><Relationship Id="rId2057" Type="http://schemas.openxmlformats.org/officeDocument/2006/relationships/hyperlink" Target="https://twitter.com/govtofgeorgia/statuses/6662967153" TargetMode="External"/><Relationship Id="rId2264" Type="http://schemas.openxmlformats.org/officeDocument/2006/relationships/hyperlink" Target="http://twiplomacy.com/info/asia/South-Korea" TargetMode="External"/><Relationship Id="rId2471" Type="http://schemas.openxmlformats.org/officeDocument/2006/relationships/hyperlink" Target="http://twiplomacy.com/info/south-america/Argentina" TargetMode="External"/><Relationship Id="rId4" Type="http://schemas.openxmlformats.org/officeDocument/2006/relationships/hyperlink" Target="http://twiplomacy.com/info/africa/Cameroon" TargetMode="External"/><Relationship Id="rId236" Type="http://schemas.openxmlformats.org/officeDocument/2006/relationships/hyperlink" Target="http://twiplomacy.com/info/asia/East-Timor" TargetMode="External"/><Relationship Id="rId443" Type="http://schemas.openxmlformats.org/officeDocument/2006/relationships/hyperlink" Target="https://twitter.com/BarrowDean" TargetMode="External"/><Relationship Id="rId650" Type="http://schemas.openxmlformats.org/officeDocument/2006/relationships/hyperlink" Target="https://twitter.com/KamlaUNC" TargetMode="External"/><Relationship Id="rId888" Type="http://schemas.openxmlformats.org/officeDocument/2006/relationships/hyperlink" Target="https://twitter.com/MFAKOSOVO" TargetMode="External"/><Relationship Id="rId1073" Type="http://schemas.openxmlformats.org/officeDocument/2006/relationships/hyperlink" Target="http://www.twitonomy.com/profile.php?sn=sigmundurdavid" TargetMode="External"/><Relationship Id="rId1280" Type="http://schemas.openxmlformats.org/officeDocument/2006/relationships/hyperlink" Target="http://www.twitonomy.com/profile.php?sn=ForeignMinistry" TargetMode="External"/><Relationship Id="rId1501" Type="http://schemas.openxmlformats.org/officeDocument/2006/relationships/hyperlink" Target="http://www.twitonomy.com/profile.php?sn=Cbildt" TargetMode="External"/><Relationship Id="rId1739" Type="http://schemas.openxmlformats.org/officeDocument/2006/relationships/hyperlink" Target="https://twitter.com/MFAupdate" TargetMode="External"/><Relationship Id="rId1946" Type="http://schemas.openxmlformats.org/officeDocument/2006/relationships/hyperlink" Target="http://t.co/tH37MHdSL5" TargetMode="External"/><Relationship Id="rId2124" Type="http://schemas.openxmlformats.org/officeDocument/2006/relationships/hyperlink" Target="http://twiplomacy.com/info/africa/Egypt" TargetMode="External"/><Relationship Id="rId2331" Type="http://schemas.openxmlformats.org/officeDocument/2006/relationships/hyperlink" Target="http://twiplomacy.com/info/europe/Greece" TargetMode="External"/><Relationship Id="rId303" Type="http://schemas.openxmlformats.org/officeDocument/2006/relationships/hyperlink" Target="http://twiplomacy.com/info/europe/Italy" TargetMode="External"/><Relationship Id="rId748" Type="http://schemas.openxmlformats.org/officeDocument/2006/relationships/hyperlink" Target="https://twitter.com/somaligov_" TargetMode="External"/><Relationship Id="rId955" Type="http://schemas.openxmlformats.org/officeDocument/2006/relationships/hyperlink" Target="https://twitter.com/Pontifex_ar" TargetMode="External"/><Relationship Id="rId1140" Type="http://schemas.openxmlformats.org/officeDocument/2006/relationships/hyperlink" Target="http://www.twitonomy.com/profile.php?sn=PresidencyGhana" TargetMode="External"/><Relationship Id="rId1378" Type="http://schemas.openxmlformats.org/officeDocument/2006/relationships/hyperlink" Target="http://www.twitonomy.com/profile.php?sn=MVEP_hr" TargetMode="External"/><Relationship Id="rId1585" Type="http://schemas.openxmlformats.org/officeDocument/2006/relationships/hyperlink" Target="http://www.twitonomy.com/profile.php?sn=PMKamla" TargetMode="External"/><Relationship Id="rId1792" Type="http://schemas.openxmlformats.org/officeDocument/2006/relationships/hyperlink" Target="https://twitter.com/PutinRF_Eng/statuses/472062584817197056" TargetMode="External"/><Relationship Id="rId1806" Type="http://schemas.openxmlformats.org/officeDocument/2006/relationships/hyperlink" Target="https://twitter.com/tsheringtobgay/statuses/470436894275166208" TargetMode="External"/><Relationship Id="rId2429" Type="http://schemas.openxmlformats.org/officeDocument/2006/relationships/hyperlink" Target="http://twiplomacy.com/info/europe/Vatican" TargetMode="External"/><Relationship Id="rId84" Type="http://schemas.openxmlformats.org/officeDocument/2006/relationships/hyperlink" Target="http://twiplomacy.com/info/europe/Switzerland" TargetMode="External"/><Relationship Id="rId387" Type="http://schemas.openxmlformats.org/officeDocument/2006/relationships/hyperlink" Target="https://twitter.com/poroshenko/lists" TargetMode="External"/><Relationship Id="rId510" Type="http://schemas.openxmlformats.org/officeDocument/2006/relationships/hyperlink" Target="https://twitter.com/DrEnsour" TargetMode="External"/><Relationship Id="rId594" Type="http://schemas.openxmlformats.org/officeDocument/2006/relationships/hyperlink" Target="https://twitter.com/HailemariamD" TargetMode="External"/><Relationship Id="rId608" Type="http://schemas.openxmlformats.org/officeDocument/2006/relationships/hyperlink" Target="https://twitter.com/Ibrahim_Mahlab" TargetMode="External"/><Relationship Id="rId815" Type="http://schemas.openxmlformats.org/officeDocument/2006/relationships/hyperlink" Target="https://twitter.com/mforeignaffairs" TargetMode="External"/><Relationship Id="rId1238" Type="http://schemas.openxmlformats.org/officeDocument/2006/relationships/hyperlink" Target="http://www.twitonomy.com/profile.php?sn=TaurMatanRuak" TargetMode="External"/><Relationship Id="rId1445" Type="http://schemas.openxmlformats.org/officeDocument/2006/relationships/hyperlink" Target="http://www.twitonomy.com/profile.php?sn=LinkeviciusL" TargetMode="External"/><Relationship Id="rId1652" Type="http://schemas.openxmlformats.org/officeDocument/2006/relationships/hyperlink" Target="http://www.twitonomy.com/profile.php?sn=maduro_pl" TargetMode="External"/><Relationship Id="rId2068" Type="http://schemas.openxmlformats.org/officeDocument/2006/relationships/hyperlink" Target="https://twitter.com/PaulBiya/statuses/121129323628478464" TargetMode="External"/><Relationship Id="rId2275" Type="http://schemas.openxmlformats.org/officeDocument/2006/relationships/hyperlink" Target="http://twiplomacy.com/info/asia/United-Arab-Emirates" TargetMode="External"/><Relationship Id="rId247" Type="http://schemas.openxmlformats.org/officeDocument/2006/relationships/hyperlink" Target="http://twiplomacy.com/info/asia/Japan" TargetMode="External"/><Relationship Id="rId899" Type="http://schemas.openxmlformats.org/officeDocument/2006/relationships/hyperlink" Target="https://twitter.com/VladaCG" TargetMode="External"/><Relationship Id="rId1000" Type="http://schemas.openxmlformats.org/officeDocument/2006/relationships/hyperlink" Target="https://twitter.com/USAenEspanol" TargetMode="External"/><Relationship Id="rId1084" Type="http://schemas.openxmlformats.org/officeDocument/2006/relationships/hyperlink" Target="http://www.twitonomy.com/profile.php?sn=Utenriksdept" TargetMode="External"/><Relationship Id="rId1305" Type="http://schemas.openxmlformats.org/officeDocument/2006/relationships/hyperlink" Target="http://www.twitonomy.com/profile.php?sn=presidencymv" TargetMode="External"/><Relationship Id="rId1957" Type="http://schemas.openxmlformats.org/officeDocument/2006/relationships/hyperlink" Target="http://t.co/9hBjcF6Rgd" TargetMode="External"/><Relationship Id="rId2482" Type="http://schemas.openxmlformats.org/officeDocument/2006/relationships/hyperlink" Target="http://twiplomacy.com/info/south-america/Paraguay" TargetMode="External"/><Relationship Id="rId107" Type="http://schemas.openxmlformats.org/officeDocument/2006/relationships/hyperlink" Target="http://twiplomacy.com/info/north-america/Mexico" TargetMode="External"/><Relationship Id="rId454" Type="http://schemas.openxmlformats.org/officeDocument/2006/relationships/hyperlink" Target="https://twitter.com/BohuslavSobotka" TargetMode="External"/><Relationship Id="rId661" Type="http://schemas.openxmlformats.org/officeDocument/2006/relationships/hyperlink" Target="https://twitter.com/Kolo_Roger" TargetMode="External"/><Relationship Id="rId759" Type="http://schemas.openxmlformats.org/officeDocument/2006/relationships/hyperlink" Target="https://twitter.com/StateHouseUg" TargetMode="External"/><Relationship Id="rId966" Type="http://schemas.openxmlformats.org/officeDocument/2006/relationships/hyperlink" Target="https://twitter.com/presidenciacr" TargetMode="External"/><Relationship Id="rId1291" Type="http://schemas.openxmlformats.org/officeDocument/2006/relationships/hyperlink" Target="http://www.twitonomy.com/profile.php?sn=kasnms" TargetMode="External"/><Relationship Id="rId1389" Type="http://schemas.openxmlformats.org/officeDocument/2006/relationships/hyperlink" Target="http://www.twitonomy.com/profile.php?sn=IlvesToomas" TargetMode="External"/><Relationship Id="rId1512" Type="http://schemas.openxmlformats.org/officeDocument/2006/relationships/hyperlink" Target="http://www.twitonomy.com/profile.php?sn=BasbakanlikKDK" TargetMode="External"/><Relationship Id="rId1596" Type="http://schemas.openxmlformats.org/officeDocument/2006/relationships/hyperlink" Target="http://www.twitonomy.com/profile.php?sn=USAenEspanol" TargetMode="External"/><Relationship Id="rId1817" Type="http://schemas.openxmlformats.org/officeDocument/2006/relationships/hyperlink" Target="https://twitter.com/Utrikesdep/statuses/467619919488905216" TargetMode="External"/><Relationship Id="rId2135" Type="http://schemas.openxmlformats.org/officeDocument/2006/relationships/hyperlink" Target="http://twiplomacy.com/info/africa/Ghana" TargetMode="External"/><Relationship Id="rId2342" Type="http://schemas.openxmlformats.org/officeDocument/2006/relationships/hyperlink" Target="http://twiplomacy.com/info/europe/Kosovo" TargetMode="External"/><Relationship Id="rId11" Type="http://schemas.openxmlformats.org/officeDocument/2006/relationships/hyperlink" Target="http://twiplomacy.com/info/africa/Morrocco" TargetMode="External"/><Relationship Id="rId314" Type="http://schemas.openxmlformats.org/officeDocument/2006/relationships/hyperlink" Target="http://twiplomacy.com/info/europe/Czech-Republic" TargetMode="External"/><Relationship Id="rId398" Type="http://schemas.openxmlformats.org/officeDocument/2006/relationships/hyperlink" Target="https://twitter.com/DeptEstadoPR" TargetMode="External"/><Relationship Id="rId521" Type="http://schemas.openxmlformats.org/officeDocument/2006/relationships/hyperlink" Target="https://twitter.com/egyptgovportal" TargetMode="External"/><Relationship Id="rId619" Type="http://schemas.openxmlformats.org/officeDocument/2006/relationships/hyperlink" Target="https://twitter.com/Israel" TargetMode="External"/><Relationship Id="rId1151" Type="http://schemas.openxmlformats.org/officeDocument/2006/relationships/hyperlink" Target="http://www.twitonomy.com/profile.php?sn=StateHouseKenya" TargetMode="External"/><Relationship Id="rId1249" Type="http://schemas.openxmlformats.org/officeDocument/2006/relationships/hyperlink" Target="http://www.twitonomy.com/profile.php?sn=SBYudhoyono" TargetMode="External"/><Relationship Id="rId2079" Type="http://schemas.openxmlformats.org/officeDocument/2006/relationships/hyperlink" Target="https://twitter.com/NicolasMaduro/status/326915843101450240" TargetMode="External"/><Relationship Id="rId2202" Type="http://schemas.openxmlformats.org/officeDocument/2006/relationships/hyperlink" Target="http://twiplomacy.com/info/asia/Iraq" TargetMode="External"/><Relationship Id="rId95" Type="http://schemas.openxmlformats.org/officeDocument/2006/relationships/hyperlink" Target="http://twiplomacy.com/info/north-america/Dominican-Republic" TargetMode="External"/><Relationship Id="rId160" Type="http://schemas.openxmlformats.org/officeDocument/2006/relationships/hyperlink" Target="https://twitter.com/desdelamoncloa/statuses/2735348665" TargetMode="External"/><Relationship Id="rId826" Type="http://schemas.openxmlformats.org/officeDocument/2006/relationships/hyperlink" Target="https://twitter.com/MofaQatar_EN" TargetMode="External"/><Relationship Id="rId1011" Type="http://schemas.openxmlformats.org/officeDocument/2006/relationships/hyperlink" Target="https://twitter.com/MRECIC_ARG" TargetMode="External"/><Relationship Id="rId1109" Type="http://schemas.openxmlformats.org/officeDocument/2006/relationships/hyperlink" Target="http://www.twitonomy.com/profile.php?sn=DrBoniYAYI" TargetMode="External"/><Relationship Id="rId1456" Type="http://schemas.openxmlformats.org/officeDocument/2006/relationships/hyperlink" Target="http://www.twitonomy.com/profile.php?sn=MeGovernment" TargetMode="External"/><Relationship Id="rId1663" Type="http://schemas.openxmlformats.org/officeDocument/2006/relationships/hyperlink" Target="https://twitter.com/Utrikesdep/lists" TargetMode="External"/><Relationship Id="rId1870" Type="http://schemas.openxmlformats.org/officeDocument/2006/relationships/hyperlink" Target="https://twitter.com/CasaReal/statuses/473383285486546944" TargetMode="External"/><Relationship Id="rId1968" Type="http://schemas.openxmlformats.org/officeDocument/2006/relationships/hyperlink" Target="https://twitter.com/LibyaInterimGov/statuses/441390155245817856" TargetMode="External"/><Relationship Id="rId2286" Type="http://schemas.openxmlformats.org/officeDocument/2006/relationships/hyperlink" Target="http://twiplomacy.com/info/europe/Belgium" TargetMode="External"/><Relationship Id="rId2493" Type="http://schemas.openxmlformats.org/officeDocument/2006/relationships/hyperlink" Target="http://twiplomacy.com/info/south-america/Venezuela" TargetMode="External"/><Relationship Id="rId258" Type="http://schemas.openxmlformats.org/officeDocument/2006/relationships/hyperlink" Target="http://twiplomacy.com/info/asia/Saudi-Arabia" TargetMode="External"/><Relationship Id="rId465" Type="http://schemas.openxmlformats.org/officeDocument/2006/relationships/hyperlink" Target="https://twitter.com/Cabinet" TargetMode="External"/><Relationship Id="rId672" Type="http://schemas.openxmlformats.org/officeDocument/2006/relationships/hyperlink" Target="https://twitter.com/Latvian_MFA" TargetMode="External"/><Relationship Id="rId1095" Type="http://schemas.openxmlformats.org/officeDocument/2006/relationships/hyperlink" Target="http://www.twitonomy.com/profile.php?sn=NorwayMFA" TargetMode="External"/><Relationship Id="rId1316" Type="http://schemas.openxmlformats.org/officeDocument/2006/relationships/hyperlink" Target="http://www.twitonomy.com/profile.php?sn=ts_elbegdorj" TargetMode="External"/><Relationship Id="rId1523" Type="http://schemas.openxmlformats.org/officeDocument/2006/relationships/hyperlink" Target="http://www.twitonomy.com/profile.php?sn=MFA_Ukraine" TargetMode="External"/><Relationship Id="rId1730" Type="http://schemas.openxmlformats.org/officeDocument/2006/relationships/hyperlink" Target="https://twitter.com/PrimatureRDC" TargetMode="External"/><Relationship Id="rId2146" Type="http://schemas.openxmlformats.org/officeDocument/2006/relationships/hyperlink" Target="http://twiplomacy.com/info/africa/Kenya" TargetMode="External"/><Relationship Id="rId2353" Type="http://schemas.openxmlformats.org/officeDocument/2006/relationships/hyperlink" Target="http://twiplomacy.com/info/europe/Lithuania" TargetMode="External"/><Relationship Id="rId22" Type="http://schemas.openxmlformats.org/officeDocument/2006/relationships/hyperlink" Target="http://twiplomacy.com/info/africa/Togo" TargetMode="External"/><Relationship Id="rId118" Type="http://schemas.openxmlformats.org/officeDocument/2006/relationships/hyperlink" Target="http://twiplomacy.com/info/south-america/Argentina" TargetMode="External"/><Relationship Id="rId325" Type="http://schemas.openxmlformats.org/officeDocument/2006/relationships/hyperlink" Target="http://twiplomacy.com/info/north-america/Trinidad-and-Tobago" TargetMode="External"/><Relationship Id="rId532" Type="http://schemas.openxmlformats.org/officeDocument/2006/relationships/hyperlink" Target="https://twitter.com/EstonianGovt" TargetMode="External"/><Relationship Id="rId977" Type="http://schemas.openxmlformats.org/officeDocument/2006/relationships/hyperlink" Target="https://twitter.com/MichelJMartelly" TargetMode="External"/><Relationship Id="rId1162" Type="http://schemas.openxmlformats.org/officeDocument/2006/relationships/hyperlink" Target="http://www.twitonomy.com/profile.php?sn=PresidenceMali" TargetMode="External"/><Relationship Id="rId1828" Type="http://schemas.openxmlformats.org/officeDocument/2006/relationships/hyperlink" Target="https://twitter.com/AlbanianMFA/statuses/466194605944627200" TargetMode="External"/><Relationship Id="rId2006" Type="http://schemas.openxmlformats.org/officeDocument/2006/relationships/hyperlink" Target="https://twitter.com/GOVuz/statuses/225821714322423808" TargetMode="External"/><Relationship Id="rId2213" Type="http://schemas.openxmlformats.org/officeDocument/2006/relationships/hyperlink" Target="http://twiplomacy.com/info/asia/Jordan" TargetMode="External"/><Relationship Id="rId2420" Type="http://schemas.openxmlformats.org/officeDocument/2006/relationships/hyperlink" Target="http://twiplomacy.com/info/europe/United-Kingdom" TargetMode="External"/><Relationship Id="rId171" Type="http://schemas.openxmlformats.org/officeDocument/2006/relationships/hyperlink" Target="https://twitter.com/dfat/dfat-on-twitter/members" TargetMode="External"/><Relationship Id="rId837" Type="http://schemas.openxmlformats.org/officeDocument/2006/relationships/hyperlink" Target="https://twitter.com/MFAThai" TargetMode="External"/><Relationship Id="rId1022" Type="http://schemas.openxmlformats.org/officeDocument/2006/relationships/hyperlink" Target="https://twitter.com/pcmperu" TargetMode="External"/><Relationship Id="rId1467" Type="http://schemas.openxmlformats.org/officeDocument/2006/relationships/hyperlink" Target="http://www.twitonomy.com/profile.php?sn=prezydentpl" TargetMode="External"/><Relationship Id="rId1674" Type="http://schemas.openxmlformats.org/officeDocument/2006/relationships/hyperlink" Target="http://twiplomacy.com/info/asia/India" TargetMode="External"/><Relationship Id="rId1881" Type="http://schemas.openxmlformats.org/officeDocument/2006/relationships/hyperlink" Target="https://twitter.com/BWGovernment/statuses/116102771220021248" TargetMode="External"/><Relationship Id="rId2297" Type="http://schemas.openxmlformats.org/officeDocument/2006/relationships/hyperlink" Target="http://twiplomacy.com/info/europe/Croatia" TargetMode="External"/><Relationship Id="rId269" Type="http://schemas.openxmlformats.org/officeDocument/2006/relationships/hyperlink" Target="http://twiplomacy.com/info/europe/Albania" TargetMode="External"/><Relationship Id="rId476" Type="http://schemas.openxmlformats.org/officeDocument/2006/relationships/hyperlink" Target="https://twitter.com/cancilleriasv" TargetMode="External"/><Relationship Id="rId683" Type="http://schemas.openxmlformats.org/officeDocument/2006/relationships/hyperlink" Target="https://twitter.com/maduro_be" TargetMode="External"/><Relationship Id="rId890" Type="http://schemas.openxmlformats.org/officeDocument/2006/relationships/hyperlink" Target="https://twitter.com/Straujuma" TargetMode="External"/><Relationship Id="rId904" Type="http://schemas.openxmlformats.org/officeDocument/2006/relationships/hyperlink" Target="https://twitter.com/MinBuZa_news" TargetMode="External"/><Relationship Id="rId1327" Type="http://schemas.openxmlformats.org/officeDocument/2006/relationships/hyperlink" Target="http://www.twitonomy.com/profile.php?sn=MofaQatar_AR" TargetMode="External"/><Relationship Id="rId1534" Type="http://schemas.openxmlformats.org/officeDocument/2006/relationships/hyperlink" Target="http://www.twitonomy.com/profile.php?sn=Pontifex_fr" TargetMode="External"/><Relationship Id="rId1741" Type="http://schemas.openxmlformats.org/officeDocument/2006/relationships/hyperlink" Target="http://twiplomacy.com/info/europe/Liechtenstein" TargetMode="External"/><Relationship Id="rId1979" Type="http://schemas.openxmlformats.org/officeDocument/2006/relationships/hyperlink" Target="https://twitter.com/MichelJMartelly/statuses/8007898584" TargetMode="External"/><Relationship Id="rId2157" Type="http://schemas.openxmlformats.org/officeDocument/2006/relationships/hyperlink" Target="http://twiplomacy.com/info/africa/Sierra-Leone" TargetMode="External"/><Relationship Id="rId2364" Type="http://schemas.openxmlformats.org/officeDocument/2006/relationships/hyperlink" Target="http://twiplomacy.com/info/europe/Norway" TargetMode="External"/><Relationship Id="rId33" Type="http://schemas.openxmlformats.org/officeDocument/2006/relationships/hyperlink" Target="http://twiplomacy.com/info/asia/Israel" TargetMode="External"/><Relationship Id="rId129" Type="http://schemas.openxmlformats.org/officeDocument/2006/relationships/hyperlink" Target="http://twiplomacy.com/info/africa/Ivory-Coast" TargetMode="External"/><Relationship Id="rId336" Type="http://schemas.openxmlformats.org/officeDocument/2006/relationships/hyperlink" Target="http://twiplomacy.com/info/south-america/Colombia" TargetMode="External"/><Relationship Id="rId543" Type="http://schemas.openxmlformats.org/officeDocument/2006/relationships/hyperlink" Target="https://twitter.com/FijiMFA" TargetMode="External"/><Relationship Id="rId988" Type="http://schemas.openxmlformats.org/officeDocument/2006/relationships/hyperlink" Target="https://twitter.com/skngov" TargetMode="External"/><Relationship Id="rId1173" Type="http://schemas.openxmlformats.org/officeDocument/2006/relationships/hyperlink" Target="http://www.twitonomy.com/profile.php?sn=PaulKagame" TargetMode="External"/><Relationship Id="rId1380" Type="http://schemas.openxmlformats.org/officeDocument/2006/relationships/hyperlink" Target="http://www.twitonomy.com/profile.php?sn=Cypresidency" TargetMode="External"/><Relationship Id="rId1601" Type="http://schemas.openxmlformats.org/officeDocument/2006/relationships/hyperlink" Target="http://www.twitonomy.com/profile.php?sn=TonyAbbottMHR" TargetMode="External"/><Relationship Id="rId1839" Type="http://schemas.openxmlformats.org/officeDocument/2006/relationships/hyperlink" Target="https://twitter.com/USAenEspanol/statuses/464044850187235328" TargetMode="External"/><Relationship Id="rId2017" Type="http://schemas.openxmlformats.org/officeDocument/2006/relationships/hyperlink" Target="https://twitter.com/JapanGov/statuses/461773764921815040" TargetMode="External"/><Relationship Id="rId2224" Type="http://schemas.openxmlformats.org/officeDocument/2006/relationships/hyperlink" Target="http://twiplomacy.com/info/asia/Kazakhstan" TargetMode="External"/><Relationship Id="rId182" Type="http://schemas.openxmlformats.org/officeDocument/2006/relationships/hyperlink" Target="http://twiplomacy.com/info/africa/Burundi" TargetMode="External"/><Relationship Id="rId403" Type="http://schemas.openxmlformats.org/officeDocument/2006/relationships/hyperlink" Target="https://twitter.com/A_Davutoglu_eng" TargetMode="External"/><Relationship Id="rId750" Type="http://schemas.openxmlformats.org/officeDocument/2006/relationships/hyperlink" Target="https://twitter.com/SAPresident" TargetMode="External"/><Relationship Id="rId848" Type="http://schemas.openxmlformats.org/officeDocument/2006/relationships/hyperlink" Target="https://twitter.com/teamkanzler" TargetMode="External"/><Relationship Id="rId1033" Type="http://schemas.openxmlformats.org/officeDocument/2006/relationships/hyperlink" Target="http://www.twitonomy.com/profile.php?sn=Israel" TargetMode="External"/><Relationship Id="rId1478" Type="http://schemas.openxmlformats.org/officeDocument/2006/relationships/hyperlink" Target="http://www.twitonomy.com/profile.php?sn=MAERomania" TargetMode="External"/><Relationship Id="rId1685" Type="http://schemas.openxmlformats.org/officeDocument/2006/relationships/hyperlink" Target="https://twitter.com/MFA_Austria/lists" TargetMode="External"/><Relationship Id="rId1892" Type="http://schemas.openxmlformats.org/officeDocument/2006/relationships/hyperlink" Target="https://twitter.com/Straujuma/statuses/406134781232312321" TargetMode="External"/><Relationship Id="rId1906" Type="http://schemas.openxmlformats.org/officeDocument/2006/relationships/hyperlink" Target="http://t.co/PwLdTHcF8p" TargetMode="External"/><Relationship Id="rId2431" Type="http://schemas.openxmlformats.org/officeDocument/2006/relationships/hyperlink" Target="http://twiplomacy.com/info/europe/Vatican" TargetMode="External"/><Relationship Id="rId487" Type="http://schemas.openxmlformats.org/officeDocument/2006/relationships/hyperlink" Target="https://twitter.com/CourGrandDucale" TargetMode="External"/><Relationship Id="rId610" Type="http://schemas.openxmlformats.org/officeDocument/2006/relationships/hyperlink" Target="https://twitter.com/Iembassy" TargetMode="External"/><Relationship Id="rId694" Type="http://schemas.openxmlformats.org/officeDocument/2006/relationships/hyperlink" Target="https://twitter.com/maduro_ru" TargetMode="External"/><Relationship Id="rId708" Type="http://schemas.openxmlformats.org/officeDocument/2006/relationships/hyperlink" Target="https://twitter.com/Maroc_eGov" TargetMode="External"/><Relationship Id="rId915" Type="http://schemas.openxmlformats.org/officeDocument/2006/relationships/hyperlink" Target="https://twitter.com/prcavacosilva" TargetMode="External"/><Relationship Id="rId1240" Type="http://schemas.openxmlformats.org/officeDocument/2006/relationships/hyperlink" Target="http://www.twitonomy.com/profile.php?sn=MargvelashviliG" TargetMode="External"/><Relationship Id="rId1338" Type="http://schemas.openxmlformats.org/officeDocument/2006/relationships/hyperlink" Target="http://www.twitonomy.com/profile.php?sn=presstj" TargetMode="External"/><Relationship Id="rId1545" Type="http://schemas.openxmlformats.org/officeDocument/2006/relationships/hyperlink" Target="http://www.twitonomy.com/profile.php?sn=HonJohnBaird" TargetMode="External"/><Relationship Id="rId2070" Type="http://schemas.openxmlformats.org/officeDocument/2006/relationships/hyperlink" Target="https://twitter.com/presidence_faso/statuses/290143758996103169" TargetMode="External"/><Relationship Id="rId2168" Type="http://schemas.openxmlformats.org/officeDocument/2006/relationships/hyperlink" Target="http://twiplomacy.com/info/africa/Tanzania" TargetMode="External"/><Relationship Id="rId2375" Type="http://schemas.openxmlformats.org/officeDocument/2006/relationships/hyperlink" Target="http://twiplomacy.com/info/europe/Poland" TargetMode="External"/><Relationship Id="rId347" Type="http://schemas.openxmlformats.org/officeDocument/2006/relationships/hyperlink" Target="http://twiplomacy.com/info/africa/Madagascar" TargetMode="External"/><Relationship Id="rId999" Type="http://schemas.openxmlformats.org/officeDocument/2006/relationships/hyperlink" Target="https://twitter.com/USAemPortugues" TargetMode="External"/><Relationship Id="rId1100" Type="http://schemas.openxmlformats.org/officeDocument/2006/relationships/hyperlink" Target="http://www.twitonomy.com/profile.php?sn=MFAsg" TargetMode="External"/><Relationship Id="rId1184" Type="http://schemas.openxmlformats.org/officeDocument/2006/relationships/hyperlink" Target="http://www.twitonomy.com/profile.php?sn=AdamJeanPaul" TargetMode="External"/><Relationship Id="rId1405" Type="http://schemas.openxmlformats.org/officeDocument/2006/relationships/hyperlink" Target="http://www.twitonomy.com/profile.php?sn=FinGovernment" TargetMode="External"/><Relationship Id="rId1752" Type="http://schemas.openxmlformats.org/officeDocument/2006/relationships/hyperlink" Target="https://twitter.com/AAlqirbi/statuses/224599787842961408" TargetMode="External"/><Relationship Id="rId2028" Type="http://schemas.openxmlformats.org/officeDocument/2006/relationships/hyperlink" Target="https://twitter.com/govofvanuatu/statuses/229907102590717953" TargetMode="External"/><Relationship Id="rId44" Type="http://schemas.openxmlformats.org/officeDocument/2006/relationships/hyperlink" Target="http://twiplomacy.com/info/asia/Singapore" TargetMode="External"/><Relationship Id="rId554" Type="http://schemas.openxmlformats.org/officeDocument/2006/relationships/hyperlink" Target="https://twitter.com/fragaCarlBildt" TargetMode="External"/><Relationship Id="rId761" Type="http://schemas.openxmlformats.org/officeDocument/2006/relationships/hyperlink" Target="https://twitter.com/samkutesa" TargetMode="External"/><Relationship Id="rId859" Type="http://schemas.openxmlformats.org/officeDocument/2006/relationships/hyperlink" Target="https://twitter.com/vpusic" TargetMode="External"/><Relationship Id="rId1391" Type="http://schemas.openxmlformats.org/officeDocument/2006/relationships/hyperlink" Target="http://www.twitonomy.com/profile.php?sn=Urmaspaet" TargetMode="External"/><Relationship Id="rId1489" Type="http://schemas.openxmlformats.org/officeDocument/2006/relationships/hyperlink" Target="http://www.twitonomy.com/profile.php?sn=SerbianGov" TargetMode="External"/><Relationship Id="rId1612" Type="http://schemas.openxmlformats.org/officeDocument/2006/relationships/hyperlink" Target="http://www.twitonomy.com/profile.php?sn=samoagovt" TargetMode="External"/><Relationship Id="rId1696" Type="http://schemas.openxmlformats.org/officeDocument/2006/relationships/hyperlink" Target="https://twitter.com/SRE_mx/lists" TargetMode="External"/><Relationship Id="rId1917" Type="http://schemas.openxmlformats.org/officeDocument/2006/relationships/hyperlink" Target="http://t.co/Gwws8YHc" TargetMode="External"/><Relationship Id="rId2235" Type="http://schemas.openxmlformats.org/officeDocument/2006/relationships/hyperlink" Target="http://twiplomacy.com/info/asia/Malaysia" TargetMode="External"/><Relationship Id="rId2442" Type="http://schemas.openxmlformats.org/officeDocument/2006/relationships/hyperlink" Target="http://twiplomacy.com/info/north-america/Haiti" TargetMode="External"/><Relationship Id="rId193" Type="http://schemas.openxmlformats.org/officeDocument/2006/relationships/hyperlink" Target="http://twiplomacy.com/info/europe/France" TargetMode="External"/><Relationship Id="rId207" Type="http://schemas.openxmlformats.org/officeDocument/2006/relationships/hyperlink" Target="http://twiplomacy.com/info/africa/Burkina-Faso" TargetMode="External"/><Relationship Id="rId414" Type="http://schemas.openxmlformats.org/officeDocument/2006/relationships/hyperlink" Target="https://twitter.com/adrian_hasler" TargetMode="External"/><Relationship Id="rId498" Type="http://schemas.openxmlformats.org/officeDocument/2006/relationships/hyperlink" Target="https://twitter.com/deplu" TargetMode="External"/><Relationship Id="rId621" Type="http://schemas.openxmlformats.org/officeDocument/2006/relationships/hyperlink" Target="https://twitter.com/Israelipm_ar" TargetMode="External"/><Relationship Id="rId1044" Type="http://schemas.openxmlformats.org/officeDocument/2006/relationships/hyperlink" Target="http://www.twitonomy.com/profile.php?sn=Number10gov" TargetMode="External"/><Relationship Id="rId1251" Type="http://schemas.openxmlformats.org/officeDocument/2006/relationships/hyperlink" Target="http://www.twitonomy.com/profile.php?sn=setkabgoid" TargetMode="External"/><Relationship Id="rId1349" Type="http://schemas.openxmlformats.org/officeDocument/2006/relationships/hyperlink" Target="http://www.twitonomy.com/profile.php?sn=mofa_uae" TargetMode="External"/><Relationship Id="rId2081" Type="http://schemas.openxmlformats.org/officeDocument/2006/relationships/hyperlink" Target="https://twitter.com/NicolasMaduro/status/326915843101450240" TargetMode="External"/><Relationship Id="rId2179" Type="http://schemas.openxmlformats.org/officeDocument/2006/relationships/hyperlink" Target="http://twiplomacy.com/info/asia/Armenia" TargetMode="External"/><Relationship Id="rId2302" Type="http://schemas.openxmlformats.org/officeDocument/2006/relationships/hyperlink" Target="http://twiplomacy.com/info/europe/Cyprus" TargetMode="External"/><Relationship Id="rId260" Type="http://schemas.openxmlformats.org/officeDocument/2006/relationships/hyperlink" Target="http://twiplomacy.com/info/asia/Qatar" TargetMode="External"/><Relationship Id="rId719" Type="http://schemas.openxmlformats.org/officeDocument/2006/relationships/hyperlink" Target="https://twitter.com/MOFAEGYPT" TargetMode="External"/><Relationship Id="rId926" Type="http://schemas.openxmlformats.org/officeDocument/2006/relationships/hyperlink" Target="https://twitter.com/mfa_russia" TargetMode="External"/><Relationship Id="rId1111" Type="http://schemas.openxmlformats.org/officeDocument/2006/relationships/hyperlink" Target="http://www.twitonomy.com/profile.php?sn=BWGovernment" TargetMode="External"/><Relationship Id="rId1556" Type="http://schemas.openxmlformats.org/officeDocument/2006/relationships/hyperlink" Target="http://www.twitonomy.com/profile.php?sn=cancilleriasv" TargetMode="External"/><Relationship Id="rId1763" Type="http://schemas.openxmlformats.org/officeDocument/2006/relationships/hyperlink" Target="https://twitter.com/NasserJudeh/statuses/237297180795367424" TargetMode="External"/><Relationship Id="rId1970" Type="http://schemas.openxmlformats.org/officeDocument/2006/relationships/hyperlink" Target="https://discover.twitter.com/first-tweet" TargetMode="External"/><Relationship Id="rId2386" Type="http://schemas.openxmlformats.org/officeDocument/2006/relationships/hyperlink" Target="http://twiplomacy.com/info/europe/Russia" TargetMode="External"/><Relationship Id="rId55" Type="http://schemas.openxmlformats.org/officeDocument/2006/relationships/hyperlink" Target="http://twiplomacy.com/info/europe/f-y-r-o-m/" TargetMode="External"/><Relationship Id="rId120" Type="http://schemas.openxmlformats.org/officeDocument/2006/relationships/hyperlink" Target="http://twiplomacy.com/info/south-america/Chile" TargetMode="External"/><Relationship Id="rId358" Type="http://schemas.openxmlformats.org/officeDocument/2006/relationships/hyperlink" Target="http://twiplomacy.com/info/north-america/El-Salvador" TargetMode="External"/><Relationship Id="rId565" Type="http://schemas.openxmlformats.org/officeDocument/2006/relationships/hyperlink" Target="https://twitter.com/GMICafghanistan" TargetMode="External"/><Relationship Id="rId772" Type="http://schemas.openxmlformats.org/officeDocument/2006/relationships/hyperlink" Target="https://twitter.com/PresidentAM_eng" TargetMode="External"/><Relationship Id="rId1195" Type="http://schemas.openxmlformats.org/officeDocument/2006/relationships/hyperlink" Target="http://www.twitonomy.com/profile.php?sn=SAPresident" TargetMode="External"/><Relationship Id="rId1209" Type="http://schemas.openxmlformats.org/officeDocument/2006/relationships/hyperlink" Target="http://www.twitonomy.com/profile.php?sn=StateHouseUg" TargetMode="External"/><Relationship Id="rId1416" Type="http://schemas.openxmlformats.org/officeDocument/2006/relationships/hyperlink" Target="http://www.twitonomy.com/profile.php?sn=Evenizelos" TargetMode="External"/><Relationship Id="rId1623" Type="http://schemas.openxmlformats.org/officeDocument/2006/relationships/hyperlink" Target="http://www.twitonomy.com/profile.php?sn=HeraldoMunoz" TargetMode="External"/><Relationship Id="rId1830" Type="http://schemas.openxmlformats.org/officeDocument/2006/relationships/hyperlink" Target="https://twitter.com/MFAMongolia_eng/statuses/468637058311790593" TargetMode="External"/><Relationship Id="rId2039" Type="http://schemas.openxmlformats.org/officeDocument/2006/relationships/hyperlink" Target="https://twitter.com/desdelamoncloa/statuses/46209277114851329" TargetMode="External"/><Relationship Id="rId2246" Type="http://schemas.openxmlformats.org/officeDocument/2006/relationships/hyperlink" Target="http://twiplomacy.com/info/asia/Mongolia" TargetMode="External"/><Relationship Id="rId2453" Type="http://schemas.openxmlformats.org/officeDocument/2006/relationships/hyperlink" Target="http://twiplomacy.com/info/north-america/United-States" TargetMode="External"/><Relationship Id="rId218" Type="http://schemas.openxmlformats.org/officeDocument/2006/relationships/hyperlink" Target="http://twiplomacy.com/info/africa/Ivory-Coast" TargetMode="External"/><Relationship Id="rId425" Type="http://schemas.openxmlformats.org/officeDocument/2006/relationships/hyperlink" Target="https://twitter.com/AnastasiadesCY" TargetMode="External"/><Relationship Id="rId632" Type="http://schemas.openxmlformats.org/officeDocument/2006/relationships/hyperlink" Target="https://twitter.com/JDMahama" TargetMode="External"/><Relationship Id="rId1055" Type="http://schemas.openxmlformats.org/officeDocument/2006/relationships/hyperlink" Target="http://www.twitonomy.com/profile.php?sn=zasagmn" TargetMode="External"/><Relationship Id="rId1262" Type="http://schemas.openxmlformats.org/officeDocument/2006/relationships/hyperlink" Target="http://www.twitonomy.com/profile.php?sn=IraqMFA" TargetMode="External"/><Relationship Id="rId1928" Type="http://schemas.openxmlformats.org/officeDocument/2006/relationships/hyperlink" Target="http://t.co/FhCyGA1PyM" TargetMode="External"/><Relationship Id="rId2092" Type="http://schemas.openxmlformats.org/officeDocument/2006/relationships/hyperlink" Target="https://twitter.com/AfgPresident/statuses/431589161330831360" TargetMode="External"/><Relationship Id="rId2106" Type="http://schemas.openxmlformats.org/officeDocument/2006/relationships/hyperlink" Target="https://twitter.com/somaligov_/statuses/269192675935260672" TargetMode="External"/><Relationship Id="rId2313" Type="http://schemas.openxmlformats.org/officeDocument/2006/relationships/hyperlink" Target="http://twiplomacy.com/info/europe/Europe" TargetMode="External"/><Relationship Id="rId271" Type="http://schemas.openxmlformats.org/officeDocument/2006/relationships/hyperlink" Target="http://twiplomacy.com/info/europe/Belarus" TargetMode="External"/><Relationship Id="rId937" Type="http://schemas.openxmlformats.org/officeDocument/2006/relationships/hyperlink" Target="https://twitter.com/tccankaya" TargetMode="External"/><Relationship Id="rId1122" Type="http://schemas.openxmlformats.org/officeDocument/2006/relationships/hyperlink" Target="http://www.twitonomy.com/profile.php?sn=ID_Itno" TargetMode="External"/><Relationship Id="rId1567" Type="http://schemas.openxmlformats.org/officeDocument/2006/relationships/hyperlink" Target="http://www.twitonomy.com/profile.php?sn=ComunicadosHN" TargetMode="External"/><Relationship Id="rId1774" Type="http://schemas.openxmlformats.org/officeDocument/2006/relationships/hyperlink" Target="https://twitter.com/Number10gov/statuses/321232020103643137" TargetMode="External"/><Relationship Id="rId1981" Type="http://schemas.openxmlformats.org/officeDocument/2006/relationships/hyperlink" Target="https://twitter.com/JC_Varela/statuses/25999173916561408" TargetMode="External"/><Relationship Id="rId2397" Type="http://schemas.openxmlformats.org/officeDocument/2006/relationships/hyperlink" Target="http://twiplomacy.com/info/europe/Turkey" TargetMode="External"/><Relationship Id="rId66" Type="http://schemas.openxmlformats.org/officeDocument/2006/relationships/hyperlink" Target="http://twiplomacy.com/info/europe/Liechtenstein" TargetMode="External"/><Relationship Id="rId131" Type="http://schemas.openxmlformats.org/officeDocument/2006/relationships/hyperlink" Target="https://twitter.com/QueenRania/my-work/members" TargetMode="External"/><Relationship Id="rId369" Type="http://schemas.openxmlformats.org/officeDocument/2006/relationships/hyperlink" Target="https://twitter.com/pcmperu/lists/ministerios-per%C3%BA" TargetMode="External"/><Relationship Id="rId576" Type="http://schemas.openxmlformats.org/officeDocument/2006/relationships/hyperlink" Target="https://twitter.com/govgr" TargetMode="External"/><Relationship Id="rId783" Type="http://schemas.openxmlformats.org/officeDocument/2006/relationships/hyperlink" Target="https://twitter.com/setkabgoid" TargetMode="External"/><Relationship Id="rId990" Type="http://schemas.openxmlformats.org/officeDocument/2006/relationships/hyperlink" Target="https://twitter.com/SaintLuciaGov" TargetMode="External"/><Relationship Id="rId1427" Type="http://schemas.openxmlformats.org/officeDocument/2006/relationships/hyperlink" Target="http://www.twitonomy.com/profile.php?sn=QuirinaleStampa" TargetMode="External"/><Relationship Id="rId1634" Type="http://schemas.openxmlformats.org/officeDocument/2006/relationships/hyperlink" Target="http://www.twitonomy.com/profile.php?sn=PrensaHC" TargetMode="External"/><Relationship Id="rId1841" Type="http://schemas.openxmlformats.org/officeDocument/2006/relationships/hyperlink" Target="https://twitter.com/skngov/statuses/464872805558136832" TargetMode="External"/><Relationship Id="rId2257" Type="http://schemas.openxmlformats.org/officeDocument/2006/relationships/hyperlink" Target="http://twiplomacy.com/info/asia/Qatar" TargetMode="External"/><Relationship Id="rId2464" Type="http://schemas.openxmlformats.org/officeDocument/2006/relationships/hyperlink" Target="http://twiplomacy.com/info/north-america/United-States" TargetMode="External"/><Relationship Id="rId229" Type="http://schemas.openxmlformats.org/officeDocument/2006/relationships/hyperlink" Target="http://twiplomacy.com/info/africa/South_Africa" TargetMode="External"/><Relationship Id="rId436" Type="http://schemas.openxmlformats.org/officeDocument/2006/relationships/hyperlink" Target="https://twitter.com/AzerbaijanPA" TargetMode="External"/><Relationship Id="rId643" Type="http://schemas.openxmlformats.org/officeDocument/2006/relationships/hyperlink" Target="https://twitter.com/JulieBishopMP" TargetMode="External"/><Relationship Id="rId1066" Type="http://schemas.openxmlformats.org/officeDocument/2006/relationships/hyperlink" Target="http://www.twitonomy.com/profile.php?sn=AuswaertigesAmt" TargetMode="External"/><Relationship Id="rId1273" Type="http://schemas.openxmlformats.org/officeDocument/2006/relationships/hyperlink" Target="http://www.twitonomy.com/profile.php?sn=MofaJapan_jp" TargetMode="External"/><Relationship Id="rId1480" Type="http://schemas.openxmlformats.org/officeDocument/2006/relationships/hyperlink" Target="http://www.twitonomy.com/profile.php?sn=KremlinRussia" TargetMode="External"/><Relationship Id="rId1939" Type="http://schemas.openxmlformats.org/officeDocument/2006/relationships/hyperlink" Target="https://twitter.com/search?q=%23Haiyan&amp;src=hash" TargetMode="External"/><Relationship Id="rId2117" Type="http://schemas.openxmlformats.org/officeDocument/2006/relationships/hyperlink" Target="https://twitter.com/Ibrahim_Mahlab/statuses/438755638068641792" TargetMode="External"/><Relationship Id="rId2324" Type="http://schemas.openxmlformats.org/officeDocument/2006/relationships/hyperlink" Target="http://twiplomacy.com/info/europe/France" TargetMode="External"/><Relationship Id="rId850" Type="http://schemas.openxmlformats.org/officeDocument/2006/relationships/hyperlink" Target="https://twitter.com/MFA_Austria" TargetMode="External"/><Relationship Id="rId948" Type="http://schemas.openxmlformats.org/officeDocument/2006/relationships/hyperlink" Target="https://twitter.com/MFA_Ukraine" TargetMode="External"/><Relationship Id="rId1133" Type="http://schemas.openxmlformats.org/officeDocument/2006/relationships/hyperlink" Target="http://www.twitonomy.com/profile.php?sn=DrTedros" TargetMode="External"/><Relationship Id="rId1578" Type="http://schemas.openxmlformats.org/officeDocument/2006/relationships/hyperlink" Target="http://www.twitonomy.com/profile.php?sn=DavidBernierPR" TargetMode="External"/><Relationship Id="rId1701" Type="http://schemas.openxmlformats.org/officeDocument/2006/relationships/hyperlink" Target="https://twitter.com/Ulkoministerio/lists" TargetMode="External"/><Relationship Id="rId1785" Type="http://schemas.openxmlformats.org/officeDocument/2006/relationships/hyperlink" Target="https://twitter.com/SkerritR/statuses/400051431085842432" TargetMode="External"/><Relationship Id="rId1992" Type="http://schemas.openxmlformats.org/officeDocument/2006/relationships/hyperlink" Target="https://twitter.com/CyprusMFA/statuses/387881901475643392" TargetMode="External"/><Relationship Id="rId77" Type="http://schemas.openxmlformats.org/officeDocument/2006/relationships/hyperlink" Target="http://twiplomacy.com/info/europe/Portugal" TargetMode="External"/><Relationship Id="rId282" Type="http://schemas.openxmlformats.org/officeDocument/2006/relationships/hyperlink" Target="http://twiplomacy.com/info/europe/sweden/" TargetMode="External"/><Relationship Id="rId503" Type="http://schemas.openxmlformats.org/officeDocument/2006/relationships/hyperlink" Target="https://twitter.com/dfatirl" TargetMode="External"/><Relationship Id="rId587" Type="http://schemas.openxmlformats.org/officeDocument/2006/relationships/hyperlink" Target="https://twitter.com/GuatemalaGob" TargetMode="External"/><Relationship Id="rId710" Type="http://schemas.openxmlformats.org/officeDocument/2006/relationships/hyperlink" Target="https://twitter.com/PF_Compaore" TargetMode="External"/><Relationship Id="rId808" Type="http://schemas.openxmlformats.org/officeDocument/2006/relationships/hyperlink" Target="https://twitter.com/PMOMalaysia" TargetMode="External"/><Relationship Id="rId1340" Type="http://schemas.openxmlformats.org/officeDocument/2006/relationships/hyperlink" Target="http://www.twitonomy.com/profile.php?sn=MFAThai_Pol" TargetMode="External"/><Relationship Id="rId1438" Type="http://schemas.openxmlformats.org/officeDocument/2006/relationships/hyperlink" Target="http://www.twitonomy.com/profile.php?sn=Latvian_MFA" TargetMode="External"/><Relationship Id="rId1645" Type="http://schemas.openxmlformats.org/officeDocument/2006/relationships/hyperlink" Target="http://www.twitonomy.com/profile.php?sn=maduro_cn" TargetMode="External"/><Relationship Id="rId2170" Type="http://schemas.openxmlformats.org/officeDocument/2006/relationships/hyperlink" Target="http://twiplomacy.com/info/africa/Tunisia" TargetMode="External"/><Relationship Id="rId2268" Type="http://schemas.openxmlformats.org/officeDocument/2006/relationships/hyperlink" Target="http://twiplomacy.com/info/asia/Thailand" TargetMode="External"/><Relationship Id="rId8" Type="http://schemas.openxmlformats.org/officeDocument/2006/relationships/hyperlink" Target="http://twiplomacy.com/info/africa/Guinea" TargetMode="External"/><Relationship Id="rId142" Type="http://schemas.openxmlformats.org/officeDocument/2006/relationships/hyperlink" Target="https://twitter.com/EU_Commission/eu-in-the-world/members" TargetMode="External"/><Relationship Id="rId447" Type="http://schemas.openxmlformats.org/officeDocument/2006/relationships/hyperlink" Target="https://twitter.com/BelarusMFA" TargetMode="External"/><Relationship Id="rId794" Type="http://schemas.openxmlformats.org/officeDocument/2006/relationships/hyperlink" Target="https://twitter.com/QueenRania" TargetMode="External"/><Relationship Id="rId1077" Type="http://schemas.openxmlformats.org/officeDocument/2006/relationships/hyperlink" Target="http://www.twitonomy.com/profile.php?sn=PresidenciaMX" TargetMode="External"/><Relationship Id="rId1200" Type="http://schemas.openxmlformats.org/officeDocument/2006/relationships/hyperlink" Target="http://www.twitonomy.com/profile.php?sn=BernardMembe" TargetMode="External"/><Relationship Id="rId1852" Type="http://schemas.openxmlformats.org/officeDocument/2006/relationships/hyperlink" Target="https://twitter.com/JDMahama/statuses/424635677016592385" TargetMode="External"/><Relationship Id="rId2030" Type="http://schemas.openxmlformats.org/officeDocument/2006/relationships/hyperlink" Target="https://twitter.com/infopresidencia/status/187609994311634944" TargetMode="External"/><Relationship Id="rId2128" Type="http://schemas.openxmlformats.org/officeDocument/2006/relationships/hyperlink" Target="http://twiplomacy.com/info/africa/Egypt" TargetMode="External"/><Relationship Id="rId2475" Type="http://schemas.openxmlformats.org/officeDocument/2006/relationships/hyperlink" Target="http://twiplomacy.com/info/south-america/Brazil" TargetMode="External"/><Relationship Id="rId654" Type="http://schemas.openxmlformats.org/officeDocument/2006/relationships/hyperlink" Target="https://twitter.com/KarimMassimov_E" TargetMode="External"/><Relationship Id="rId861" Type="http://schemas.openxmlformats.org/officeDocument/2006/relationships/hyperlink" Target="https://twitter.com/MZemanOficialni" TargetMode="External"/><Relationship Id="rId959" Type="http://schemas.openxmlformats.org/officeDocument/2006/relationships/hyperlink" Target="https://twitter.com/Pontifex_it" TargetMode="External"/><Relationship Id="rId1284" Type="http://schemas.openxmlformats.org/officeDocument/2006/relationships/hyperlink" Target="http://www.twitonomy.com/profile.php?sn=MFA_KZ" TargetMode="External"/><Relationship Id="rId1491" Type="http://schemas.openxmlformats.org/officeDocument/2006/relationships/hyperlink" Target="http://www.twitonomy.com/profile.php?sn=RobertFico" TargetMode="External"/><Relationship Id="rId1505" Type="http://schemas.openxmlformats.org/officeDocument/2006/relationships/hyperlink" Target="http://www.twitonomy.com/profile.php?sn=tccankaya" TargetMode="External"/><Relationship Id="rId1589" Type="http://schemas.openxmlformats.org/officeDocument/2006/relationships/hyperlink" Target="http://www.twitonomy.com/profile.php?sn=Cabinet" TargetMode="External"/><Relationship Id="rId1712" Type="http://schemas.openxmlformats.org/officeDocument/2006/relationships/hyperlink" Target="https://twitter.com/LibyaInterimGov" TargetMode="External"/><Relationship Id="rId2335" Type="http://schemas.openxmlformats.org/officeDocument/2006/relationships/hyperlink" Target="http://twiplomacy.com/info/europe/Ireland" TargetMode="External"/><Relationship Id="rId293" Type="http://schemas.openxmlformats.org/officeDocument/2006/relationships/hyperlink" Target="http://twiplomacy.com/info/europe/Netherlands" TargetMode="External"/><Relationship Id="rId307" Type="http://schemas.openxmlformats.org/officeDocument/2006/relationships/hyperlink" Target="http://twiplomacy.com/info/europe/f-y-r-o-m/" TargetMode="External"/><Relationship Id="rId514" Type="http://schemas.openxmlformats.org/officeDocument/2006/relationships/hyperlink" Target="https://twitter.com/dunyamaumoon" TargetMode="External"/><Relationship Id="rId721" Type="http://schemas.openxmlformats.org/officeDocument/2006/relationships/hyperlink" Target="https://twitter.com/PrimatureGabon" TargetMode="External"/><Relationship Id="rId1144" Type="http://schemas.openxmlformats.org/officeDocument/2006/relationships/hyperlink" Target="http://www.twitonomy.com/profile.php?sn=Sekhoutoureya" TargetMode="External"/><Relationship Id="rId1351" Type="http://schemas.openxmlformats.org/officeDocument/2006/relationships/hyperlink" Target="http://www.twitonomy.com/profile.php?sn=HadiPresident" TargetMode="External"/><Relationship Id="rId1449" Type="http://schemas.openxmlformats.org/officeDocument/2006/relationships/hyperlink" Target="http://www.twitonomy.com/profile.php?sn=Nicolae_Timofti" TargetMode="External"/><Relationship Id="rId1796" Type="http://schemas.openxmlformats.org/officeDocument/2006/relationships/hyperlink" Target="https://discover.twitter.com/first-tweet" TargetMode="External"/><Relationship Id="rId2181" Type="http://schemas.openxmlformats.org/officeDocument/2006/relationships/hyperlink" Target="http://twiplomacy.com/info/asia/Armenia" TargetMode="External"/><Relationship Id="rId2402" Type="http://schemas.openxmlformats.org/officeDocument/2006/relationships/hyperlink" Target="http://twiplomacy.com/info/europe/sweden/" TargetMode="External"/><Relationship Id="rId88" Type="http://schemas.openxmlformats.org/officeDocument/2006/relationships/hyperlink" Target="http://twiplomacy.com/info/north-america/Belize" TargetMode="External"/><Relationship Id="rId153" Type="http://schemas.openxmlformats.org/officeDocument/2006/relationships/hyperlink" Target="https://twitter.com/minbuza/minbuza-news/members" TargetMode="External"/><Relationship Id="rId360" Type="http://schemas.openxmlformats.org/officeDocument/2006/relationships/hyperlink" Target="http://twiplomacy.com/info/oceania/Nauru" TargetMode="External"/><Relationship Id="rId598" Type="http://schemas.openxmlformats.org/officeDocument/2006/relationships/hyperlink" Target="https://twitter.com/HassanRouhani" TargetMode="External"/><Relationship Id="rId819" Type="http://schemas.openxmlformats.org/officeDocument/2006/relationships/hyperlink" Target="https://twitter.com/PMNawazSharif" TargetMode="External"/><Relationship Id="rId1004" Type="http://schemas.openxmlformats.org/officeDocument/2006/relationships/hyperlink" Target="https://twitter.com/USAUrdu" TargetMode="External"/><Relationship Id="rId1211" Type="http://schemas.openxmlformats.org/officeDocument/2006/relationships/hyperlink" Target="http://www.twitonomy.com/profile.php?sn=UgandaMediaCent" TargetMode="External"/><Relationship Id="rId1656" Type="http://schemas.openxmlformats.org/officeDocument/2006/relationships/hyperlink" Target="http://twiplomacy.com/info/europe/Spain" TargetMode="External"/><Relationship Id="rId1863" Type="http://schemas.openxmlformats.org/officeDocument/2006/relationships/hyperlink" Target="https://discover.twitter.com/first-tweet" TargetMode="External"/><Relationship Id="rId2041" Type="http://schemas.openxmlformats.org/officeDocument/2006/relationships/hyperlink" Target="https://twitter.com/CourGrandDucale/status/197951555436150785" TargetMode="External"/><Relationship Id="rId2279" Type="http://schemas.openxmlformats.org/officeDocument/2006/relationships/hyperlink" Target="http://twiplomacy.com/info/asia/United-Arab-Emirates" TargetMode="External"/><Relationship Id="rId2486" Type="http://schemas.openxmlformats.org/officeDocument/2006/relationships/hyperlink" Target="http://twiplomacy.com/info/south-america/Peru" TargetMode="External"/><Relationship Id="rId220" Type="http://schemas.openxmlformats.org/officeDocument/2006/relationships/hyperlink" Target="http://twiplomacy.com/info/africa/Morrocco" TargetMode="External"/><Relationship Id="rId458" Type="http://schemas.openxmlformats.org/officeDocument/2006/relationships/hyperlink" Target="https://twitter.com/BR_Sprecher" TargetMode="External"/><Relationship Id="rId665" Type="http://schemas.openxmlformats.org/officeDocument/2006/relationships/hyperlink" Target="https://twitter.com/KremlinRussia" TargetMode="External"/><Relationship Id="rId872" Type="http://schemas.openxmlformats.org/officeDocument/2006/relationships/hyperlink" Target="https://twitter.com/valtioneuvosto" TargetMode="External"/><Relationship Id="rId1088" Type="http://schemas.openxmlformats.org/officeDocument/2006/relationships/hyperlink" Target="http://www.twitonomy.com/profile.php?sn=MAE_Haiti" TargetMode="External"/><Relationship Id="rId1295" Type="http://schemas.openxmlformats.org/officeDocument/2006/relationships/hyperlink" Target="http://www.twitonomy.com/profile.php?sn=kyrgyzrepublic" TargetMode="External"/><Relationship Id="rId1309" Type="http://schemas.openxmlformats.org/officeDocument/2006/relationships/hyperlink" Target="http://www.twitonomy.com/profile.php?sn=elbegdorj" TargetMode="External"/><Relationship Id="rId1516" Type="http://schemas.openxmlformats.org/officeDocument/2006/relationships/hyperlink" Target="http://www.twitonomy.com/profile.php?sn=MFATurkeyFrench" TargetMode="External"/><Relationship Id="rId1723" Type="http://schemas.openxmlformats.org/officeDocument/2006/relationships/hyperlink" Target="https://twitter.com/FAlvarezDeSoto/lists" TargetMode="External"/><Relationship Id="rId1930" Type="http://schemas.openxmlformats.org/officeDocument/2006/relationships/hyperlink" Target="https://twitter.com/search?q=%23Patriota&amp;src=hash" TargetMode="External"/><Relationship Id="rId2139" Type="http://schemas.openxmlformats.org/officeDocument/2006/relationships/hyperlink" Target="http://twiplomacy.com/info/africa/Ivory-Coast" TargetMode="External"/><Relationship Id="rId2346" Type="http://schemas.openxmlformats.org/officeDocument/2006/relationships/hyperlink" Target="http://twiplomacy.com/info/europe/Latvia" TargetMode="External"/><Relationship Id="rId15" Type="http://schemas.openxmlformats.org/officeDocument/2006/relationships/hyperlink" Target="http://twiplomacy.com/info/africa/Rwanda" TargetMode="External"/><Relationship Id="rId318" Type="http://schemas.openxmlformats.org/officeDocument/2006/relationships/hyperlink" Target="http://twiplomacy.com/info/north-america/Guatemala" TargetMode="External"/><Relationship Id="rId525" Type="http://schemas.openxmlformats.org/officeDocument/2006/relationships/hyperlink" Target="https://twitter.com/emansionliberia" TargetMode="External"/><Relationship Id="rId732" Type="http://schemas.openxmlformats.org/officeDocument/2006/relationships/hyperlink" Target="https://twitter.com/mfapresskenya" TargetMode="External"/><Relationship Id="rId1155" Type="http://schemas.openxmlformats.org/officeDocument/2006/relationships/hyperlink" Target="http://www.twitonomy.com/profile.php?sn=KenyaGov" TargetMode="External"/><Relationship Id="rId1362" Type="http://schemas.openxmlformats.org/officeDocument/2006/relationships/hyperlink" Target="http://www.twitonomy.com/profile.php?sn=MonarchieBe" TargetMode="External"/><Relationship Id="rId2192" Type="http://schemas.openxmlformats.org/officeDocument/2006/relationships/hyperlink" Target="http://twiplomacy.com/info/asia/Georgia" TargetMode="External"/><Relationship Id="rId2206" Type="http://schemas.openxmlformats.org/officeDocument/2006/relationships/hyperlink" Target="http://twiplomacy.com/info/asia/Iraq" TargetMode="External"/><Relationship Id="rId2413" Type="http://schemas.openxmlformats.org/officeDocument/2006/relationships/hyperlink" Target="http://twiplomacy.com/info/europe/Ukraine" TargetMode="External"/><Relationship Id="rId99" Type="http://schemas.openxmlformats.org/officeDocument/2006/relationships/hyperlink" Target="http://twiplomacy.com/info/north-america/Guatemala" TargetMode="External"/><Relationship Id="rId164" Type="http://schemas.openxmlformats.org/officeDocument/2006/relationships/hyperlink" Target="https://twitter.com/MAECDCanada/ambassadeurs-ambassades/members" TargetMode="External"/><Relationship Id="rId371" Type="http://schemas.openxmlformats.org/officeDocument/2006/relationships/hyperlink" Target="https://twitter.com/LithuaniaMFA/lists/lithuania-s-diplo" TargetMode="External"/><Relationship Id="rId1015" Type="http://schemas.openxmlformats.org/officeDocument/2006/relationships/hyperlink" Target="https://twitter.com/Presidencia_Ec" TargetMode="External"/><Relationship Id="rId1222" Type="http://schemas.openxmlformats.org/officeDocument/2006/relationships/hyperlink" Target="http://www.twitonomy.com/profile.php?sn=MFA_Afghanistan" TargetMode="External"/><Relationship Id="rId1667" Type="http://schemas.openxmlformats.org/officeDocument/2006/relationships/hyperlink" Target="https://twitter.com/SweMFA/lists" TargetMode="External"/><Relationship Id="rId1874" Type="http://schemas.openxmlformats.org/officeDocument/2006/relationships/hyperlink" Target="https://discover.twitter.com/first-tweet" TargetMode="External"/><Relationship Id="rId2052" Type="http://schemas.openxmlformats.org/officeDocument/2006/relationships/hyperlink" Target="https://twitter.com/EgyPresidency/status/319135360586244097" TargetMode="External"/><Relationship Id="rId2497" Type="http://schemas.openxmlformats.org/officeDocument/2006/relationships/hyperlink" Target="http://twiplomacy.com/info/south-america/Venezuela" TargetMode="External"/><Relationship Id="rId469" Type="http://schemas.openxmlformats.org/officeDocument/2006/relationships/hyperlink" Target="https://twitter.com/CabinetSL" TargetMode="External"/><Relationship Id="rId676" Type="http://schemas.openxmlformats.org/officeDocument/2006/relationships/hyperlink" Target="https://twitter.com/LinkeviciusL" TargetMode="External"/><Relationship Id="rId883" Type="http://schemas.openxmlformats.org/officeDocument/2006/relationships/hyperlink" Target="https://twitter.com/merrionstreet" TargetMode="External"/><Relationship Id="rId1099" Type="http://schemas.openxmlformats.org/officeDocument/2006/relationships/hyperlink" Target="http://www.twitonomy.com/profile.php?sn=BritishMonarchy" TargetMode="External"/><Relationship Id="rId1527" Type="http://schemas.openxmlformats.org/officeDocument/2006/relationships/hyperlink" Target="http://www.twitonomy.com/profile.php?sn=David_Cameron" TargetMode="External"/><Relationship Id="rId1734" Type="http://schemas.openxmlformats.org/officeDocument/2006/relationships/hyperlink" Target="https://twitter.com/avucic" TargetMode="External"/><Relationship Id="rId1941" Type="http://schemas.openxmlformats.org/officeDocument/2006/relationships/hyperlink" Target="http://t.co/1U5MptVq5a" TargetMode="External"/><Relationship Id="rId2357" Type="http://schemas.openxmlformats.org/officeDocument/2006/relationships/hyperlink" Target="http://twiplomacy.com/info/europe/Lithuania" TargetMode="External"/><Relationship Id="rId26" Type="http://schemas.openxmlformats.org/officeDocument/2006/relationships/hyperlink" Target="http://twiplomacy.com/info/africa/Uganda" TargetMode="External"/><Relationship Id="rId231" Type="http://schemas.openxmlformats.org/officeDocument/2006/relationships/hyperlink" Target="http://twiplomacy.com/info/africa/Tunisia" TargetMode="External"/><Relationship Id="rId329" Type="http://schemas.openxmlformats.org/officeDocument/2006/relationships/hyperlink" Target="http://twiplomacy.com/info/oceania/Fiji" TargetMode="External"/><Relationship Id="rId536" Type="http://schemas.openxmlformats.org/officeDocument/2006/relationships/hyperlink" Target="https://twitter.com/Evenizelos" TargetMode="External"/><Relationship Id="rId1166" Type="http://schemas.openxmlformats.org/officeDocument/2006/relationships/hyperlink" Target="http://www.twitonomy.com/profile.php?sn=MarocDiplomatie" TargetMode="External"/><Relationship Id="rId1373" Type="http://schemas.openxmlformats.org/officeDocument/2006/relationships/hyperlink" Target="http://www.twitonomy.com/profile.php?sn=MFABulgaria" TargetMode="External"/><Relationship Id="rId2217" Type="http://schemas.openxmlformats.org/officeDocument/2006/relationships/hyperlink" Target="http://twiplomacy.com/info/asia/Jordan" TargetMode="External"/><Relationship Id="rId175" Type="http://schemas.openxmlformats.org/officeDocument/2006/relationships/hyperlink" Target="https://twitter.com/prensapalacio/entidades-estatales/members" TargetMode="External"/><Relationship Id="rId743" Type="http://schemas.openxmlformats.org/officeDocument/2006/relationships/hyperlink" Target="https://twitter.com/StateHouseSey" TargetMode="External"/><Relationship Id="rId950" Type="http://schemas.openxmlformats.org/officeDocument/2006/relationships/hyperlink" Target="https://twitter.com/Number10gov" TargetMode="External"/><Relationship Id="rId1026" Type="http://schemas.openxmlformats.org/officeDocument/2006/relationships/hyperlink" Target="https://twitter.com/PresidencialVen" TargetMode="External"/><Relationship Id="rId1580" Type="http://schemas.openxmlformats.org/officeDocument/2006/relationships/hyperlink" Target="http://www.twitonomy.com/profile.php?sn=pdhnisbett" TargetMode="External"/><Relationship Id="rId1678" Type="http://schemas.openxmlformats.org/officeDocument/2006/relationships/hyperlink" Target="https://twitter.com/MAECgob/repres-es-en-el-extr/members" TargetMode="External"/><Relationship Id="rId1801" Type="http://schemas.openxmlformats.org/officeDocument/2006/relationships/hyperlink" Target="https://twitter.com/PresRajapaksa/statuses/470383266022031360" TargetMode="External"/><Relationship Id="rId1885" Type="http://schemas.openxmlformats.org/officeDocument/2006/relationships/hyperlink" Target="https://twitter.com/GobiernodeChile/statuses/443407179437981696" TargetMode="External"/><Relationship Id="rId2424" Type="http://schemas.openxmlformats.org/officeDocument/2006/relationships/hyperlink" Target="http://twiplomacy.com/info/europe/Vatican" TargetMode="External"/><Relationship Id="rId382" Type="http://schemas.openxmlformats.org/officeDocument/2006/relationships/hyperlink" Target="http://twiplomacy.com/info/north-america/Panama" TargetMode="External"/><Relationship Id="rId603" Type="http://schemas.openxmlformats.org/officeDocument/2006/relationships/hyperlink" Target="https://twitter.com/HonJohnBaird" TargetMode="External"/><Relationship Id="rId687" Type="http://schemas.openxmlformats.org/officeDocument/2006/relationships/hyperlink" Target="https://twitter.com/maduro_en" TargetMode="External"/><Relationship Id="rId810" Type="http://schemas.openxmlformats.org/officeDocument/2006/relationships/hyperlink" Target="https://twitter.com/PresYameen" TargetMode="External"/><Relationship Id="rId908" Type="http://schemas.openxmlformats.org/officeDocument/2006/relationships/hyperlink" Target="https://twitter.com/NorwayMFA" TargetMode="External"/><Relationship Id="rId1233" Type="http://schemas.openxmlformats.org/officeDocument/2006/relationships/hyperlink" Target="http://www.twitonomy.com/profile.php?sn=eGovBahrain" TargetMode="External"/><Relationship Id="rId1440" Type="http://schemas.openxmlformats.org/officeDocument/2006/relationships/hyperlink" Target="http://www.twitonomy.com/profile.php?sn=regierung_fl" TargetMode="External"/><Relationship Id="rId1538" Type="http://schemas.openxmlformats.org/officeDocument/2006/relationships/hyperlink" Target="http://www.twitonomy.com/profile.php?sn=Pontifex_pt" TargetMode="External"/><Relationship Id="rId2063" Type="http://schemas.openxmlformats.org/officeDocument/2006/relationships/hyperlink" Target="https://twitter.com/Ibrahim_Mahlab/statuses/439741394853564417" TargetMode="External"/><Relationship Id="rId2270" Type="http://schemas.openxmlformats.org/officeDocument/2006/relationships/hyperlink" Target="http://twiplomacy.com/info/asia/Thailand" TargetMode="External"/><Relationship Id="rId2368" Type="http://schemas.openxmlformats.org/officeDocument/2006/relationships/hyperlink" Target="http://twiplomacy.com/info/europe/Poland" TargetMode="External"/><Relationship Id="rId242" Type="http://schemas.openxmlformats.org/officeDocument/2006/relationships/hyperlink" Target="http://twiplomacy.com/info/asia/Indonesia" TargetMode="External"/><Relationship Id="rId894" Type="http://schemas.openxmlformats.org/officeDocument/2006/relationships/hyperlink" Target="https://twitter.com/Xavier_Bettel" TargetMode="External"/><Relationship Id="rId1177" Type="http://schemas.openxmlformats.org/officeDocument/2006/relationships/hyperlink" Target="http://www.twitonomy.com/profile.php?sn=RwandaGov" TargetMode="External"/><Relationship Id="rId1300" Type="http://schemas.openxmlformats.org/officeDocument/2006/relationships/hyperlink" Target="http://www.twitonomy.com/profile.php?sn=Malaysia_Gov" TargetMode="External"/><Relationship Id="rId1745" Type="http://schemas.openxmlformats.org/officeDocument/2006/relationships/hyperlink" Target="https://twitter.com/PavloKlimkin/statuses/458666054563409920" TargetMode="External"/><Relationship Id="rId1952" Type="http://schemas.openxmlformats.org/officeDocument/2006/relationships/hyperlink" Target="https://twitter.com/search?q=%23Ukraine&amp;src=hash" TargetMode="External"/><Relationship Id="rId2130" Type="http://schemas.openxmlformats.org/officeDocument/2006/relationships/hyperlink" Target="http://twiplomacy.com/info/africa/Ethiopia" TargetMode="External"/><Relationship Id="rId37" Type="http://schemas.openxmlformats.org/officeDocument/2006/relationships/hyperlink" Target="http://twiplomacy.com/info/asia/Japan" TargetMode="External"/><Relationship Id="rId102" Type="http://schemas.openxmlformats.org/officeDocument/2006/relationships/hyperlink" Target="http://twiplomacy.com/info/north-america/Honduras" TargetMode="External"/><Relationship Id="rId547" Type="http://schemas.openxmlformats.org/officeDocument/2006/relationships/hyperlink" Target="https://twitter.com/FinGovernment" TargetMode="External"/><Relationship Id="rId754" Type="http://schemas.openxmlformats.org/officeDocument/2006/relationships/hyperlink" Target="https://twitter.com/Moncef_Marzouki" TargetMode="External"/><Relationship Id="rId961" Type="http://schemas.openxmlformats.org/officeDocument/2006/relationships/hyperlink" Target="https://twitter.com/Pontifex_pl" TargetMode="External"/><Relationship Id="rId1384" Type="http://schemas.openxmlformats.org/officeDocument/2006/relationships/hyperlink" Target="http://www.twitonomy.com/profile.php?sn=MZemanOficialni" TargetMode="External"/><Relationship Id="rId1591" Type="http://schemas.openxmlformats.org/officeDocument/2006/relationships/hyperlink" Target="http://www.twitonomy.com/profile.php?sn=lacasablanca" TargetMode="External"/><Relationship Id="rId1605" Type="http://schemas.openxmlformats.org/officeDocument/2006/relationships/hyperlink" Target="http://www.twitonomy.com/profile.php?sn=InokeRatu" TargetMode="External"/><Relationship Id="rId1689" Type="http://schemas.openxmlformats.org/officeDocument/2006/relationships/hyperlink" Target="https://twitter.com/WhiteHouse/lists" TargetMode="External"/><Relationship Id="rId1812" Type="http://schemas.openxmlformats.org/officeDocument/2006/relationships/hyperlink" Target="https://twitter.com/SaintLuciaGov/statuses/468735921203191808" TargetMode="External"/><Relationship Id="rId2228" Type="http://schemas.openxmlformats.org/officeDocument/2006/relationships/hyperlink" Target="http://twiplomacy.com/info/asia/Kyrgyzstan" TargetMode="External"/><Relationship Id="rId2435" Type="http://schemas.openxmlformats.org/officeDocument/2006/relationships/hyperlink" Target="http://twiplomacy.com/info/north-america/Canada" TargetMode="External"/><Relationship Id="rId90" Type="http://schemas.openxmlformats.org/officeDocument/2006/relationships/hyperlink" Target="http://twiplomacy.com/info/north-america/Canada" TargetMode="External"/><Relationship Id="rId186" Type="http://schemas.openxmlformats.org/officeDocument/2006/relationships/hyperlink" Target="http://twiplomacy.com/info/asia/Maldives" TargetMode="External"/><Relationship Id="rId393" Type="http://schemas.openxmlformats.org/officeDocument/2006/relationships/hyperlink" Target="http://twiplomacy.com/info/south-america/Puerto_Rico" TargetMode="External"/><Relationship Id="rId407" Type="http://schemas.openxmlformats.org/officeDocument/2006/relationships/hyperlink" Target="https://twitter.com/AbeShinzo" TargetMode="External"/><Relationship Id="rId614" Type="http://schemas.openxmlformats.org/officeDocument/2006/relationships/hyperlink" Target="https://twitter.com/IndianDiplomacy" TargetMode="External"/><Relationship Id="rId821" Type="http://schemas.openxmlformats.org/officeDocument/2006/relationships/hyperlink" Target="https://twitter.com/PalestinianGov" TargetMode="External"/><Relationship Id="rId1037" Type="http://schemas.openxmlformats.org/officeDocument/2006/relationships/hyperlink" Target="http://www.twitonomy.com/profile.php?sn=SweMFA" TargetMode="External"/><Relationship Id="rId1244" Type="http://schemas.openxmlformats.org/officeDocument/2006/relationships/hyperlink" Target="http://www.twitonomy.com/profile.php?sn=georgiagovge" TargetMode="External"/><Relationship Id="rId1451" Type="http://schemas.openxmlformats.org/officeDocument/2006/relationships/hyperlink" Target="http://www.twitonomy.com/profile.php?sn=IurieLeanca" TargetMode="External"/><Relationship Id="rId1896" Type="http://schemas.openxmlformats.org/officeDocument/2006/relationships/hyperlink" Target="https://twitter.com/MofaOman/statuses/420808628036042752" TargetMode="External"/><Relationship Id="rId2074" Type="http://schemas.openxmlformats.org/officeDocument/2006/relationships/hyperlink" Target="https://twitter.com/KoupakiOfficiel/statuses/394158734471340032" TargetMode="External"/><Relationship Id="rId2281" Type="http://schemas.openxmlformats.org/officeDocument/2006/relationships/hyperlink" Target="http://twiplomacy.com/info/europe/Albania" TargetMode="External"/><Relationship Id="rId2502" Type="http://schemas.openxmlformats.org/officeDocument/2006/relationships/hyperlink" Target="http://twiplomacy.com/info/south-america/Venezuela" TargetMode="External"/><Relationship Id="rId253" Type="http://schemas.openxmlformats.org/officeDocument/2006/relationships/hyperlink" Target="http://twiplomacy.com/info/asia/Kyrgyzstan" TargetMode="External"/><Relationship Id="rId460" Type="http://schemas.openxmlformats.org/officeDocument/2006/relationships/hyperlink" Target="https://twitter.com/BritishMonarchy" TargetMode="External"/><Relationship Id="rId698" Type="http://schemas.openxmlformats.org/officeDocument/2006/relationships/hyperlink" Target="https://twitter.com/MAECgob" TargetMode="External"/><Relationship Id="rId919" Type="http://schemas.openxmlformats.org/officeDocument/2006/relationships/hyperlink" Target="https://twitter.com/Victor_Ponta" TargetMode="External"/><Relationship Id="rId1090" Type="http://schemas.openxmlformats.org/officeDocument/2006/relationships/hyperlink" Target="http://www.twitonomy.com/profile.php?sn=Brivibas36" TargetMode="External"/><Relationship Id="rId1104" Type="http://schemas.openxmlformats.org/officeDocument/2006/relationships/hyperlink" Target="http://www.twitonomy.com/profile.php?sn=minbuza" TargetMode="External"/><Relationship Id="rId1311" Type="http://schemas.openxmlformats.org/officeDocument/2006/relationships/hyperlink" Target="http://www.twitonomy.com/profile.php?sn=GovernmentMN" TargetMode="External"/><Relationship Id="rId1549" Type="http://schemas.openxmlformats.org/officeDocument/2006/relationships/hyperlink" Target="http://www.twitonomy.com/profile.php?sn=cancilleriacrc" TargetMode="External"/><Relationship Id="rId1756" Type="http://schemas.openxmlformats.org/officeDocument/2006/relationships/hyperlink" Target="https://twitter.com/kasnms/statuses/190760129765982208" TargetMode="External"/><Relationship Id="rId1963" Type="http://schemas.openxmlformats.org/officeDocument/2006/relationships/hyperlink" Target="https://twitter.com/Presidencia_HN/status/427882884536758272" TargetMode="External"/><Relationship Id="rId2141" Type="http://schemas.openxmlformats.org/officeDocument/2006/relationships/hyperlink" Target="http://twiplomacy.com/info/africa/Kenya" TargetMode="External"/><Relationship Id="rId2379" Type="http://schemas.openxmlformats.org/officeDocument/2006/relationships/hyperlink" Target="http://twiplomacy.com/info/europe/Russia" TargetMode="External"/><Relationship Id="rId48" Type="http://schemas.openxmlformats.org/officeDocument/2006/relationships/hyperlink" Target="http://twiplomacy.com/info/europe/Andorra" TargetMode="External"/><Relationship Id="rId113" Type="http://schemas.openxmlformats.org/officeDocument/2006/relationships/hyperlink" Target="http://twiplomacy.com/info/north-america/United-States" TargetMode="External"/><Relationship Id="rId320" Type="http://schemas.openxmlformats.org/officeDocument/2006/relationships/hyperlink" Target="http://twiplomacy.com/info/north-america/Honduras" TargetMode="External"/><Relationship Id="rId558" Type="http://schemas.openxmlformats.org/officeDocument/2006/relationships/hyperlink" Target="https://twitter.com/francediplo_ES" TargetMode="External"/><Relationship Id="rId765" Type="http://schemas.openxmlformats.org/officeDocument/2006/relationships/hyperlink" Target="https://twitter.com/OAAInformation" TargetMode="External"/><Relationship Id="rId972" Type="http://schemas.openxmlformats.org/officeDocument/2006/relationships/hyperlink" Target="https://twitter.com/sanchezceren" TargetMode="External"/><Relationship Id="rId1188" Type="http://schemas.openxmlformats.org/officeDocument/2006/relationships/hyperlink" Target="http://www.twitonomy.com/profile.php?sn=CommsUnitSL" TargetMode="External"/><Relationship Id="rId1395" Type="http://schemas.openxmlformats.org/officeDocument/2006/relationships/hyperlink" Target="http://www.twitonomy.com/profile.php?sn=BarrosoEU" TargetMode="External"/><Relationship Id="rId1409" Type="http://schemas.openxmlformats.org/officeDocument/2006/relationships/hyperlink" Target="http://www.twitonomy.com/profile.php?sn=manuelvalls" TargetMode="External"/><Relationship Id="rId1616" Type="http://schemas.openxmlformats.org/officeDocument/2006/relationships/hyperlink" Target="http://www.twitonomy.com/profile.php?sn=CasaRosadaAR" TargetMode="External"/><Relationship Id="rId1823" Type="http://schemas.openxmlformats.org/officeDocument/2006/relationships/hyperlink" Target="https://twitter.com/AuswaertigesAmt/statuses/465258397328482304" TargetMode="External"/><Relationship Id="rId2001" Type="http://schemas.openxmlformats.org/officeDocument/2006/relationships/hyperlink" Target="https://twitter.com/dilmabr/statuses/14383039513624576" TargetMode="External"/><Relationship Id="rId2239" Type="http://schemas.openxmlformats.org/officeDocument/2006/relationships/hyperlink" Target="http://twiplomacy.com/info/asia/Maldives" TargetMode="External"/><Relationship Id="rId2446" Type="http://schemas.openxmlformats.org/officeDocument/2006/relationships/hyperlink" Target="http://twiplomacy.com/info/north-america/Mexico" TargetMode="External"/><Relationship Id="rId197" Type="http://schemas.openxmlformats.org/officeDocument/2006/relationships/hyperlink" Target="http://twiplomacy.com/info/europe/Netherlands" TargetMode="External"/><Relationship Id="rId418" Type="http://schemas.openxmlformats.org/officeDocument/2006/relationships/hyperlink" Target="https://twitter.com/AkordaPress" TargetMode="External"/><Relationship Id="rId625" Type="http://schemas.openxmlformats.org/officeDocument/2006/relationships/hyperlink" Target="https://twitter.com/ItamaratyGovBr" TargetMode="External"/><Relationship Id="rId832" Type="http://schemas.openxmlformats.org/officeDocument/2006/relationships/hyperlink" Target="https://twitter.com/PresRajapaksa" TargetMode="External"/><Relationship Id="rId1048" Type="http://schemas.openxmlformats.org/officeDocument/2006/relationships/hyperlink" Target="http://www.twitonomy.com/profile.php?sn=BarackObama" TargetMode="External"/><Relationship Id="rId1255" Type="http://schemas.openxmlformats.org/officeDocument/2006/relationships/hyperlink" Target="http://www.twitonomy.com/profile.php?sn=khamenei_ir" TargetMode="External"/><Relationship Id="rId1462" Type="http://schemas.openxmlformats.org/officeDocument/2006/relationships/hyperlink" Target="http://www.twitonomy.com/profile.php?sn=Kronprinsparet" TargetMode="External"/><Relationship Id="rId2085" Type="http://schemas.openxmlformats.org/officeDocument/2006/relationships/hyperlink" Target="https://twitter.com/NicolasMaduro/status/326915843101450240" TargetMode="External"/><Relationship Id="rId2292" Type="http://schemas.openxmlformats.org/officeDocument/2006/relationships/hyperlink" Target="http://twiplomacy.com/info/europe/Bulgaria" TargetMode="External"/><Relationship Id="rId2306" Type="http://schemas.openxmlformats.org/officeDocument/2006/relationships/hyperlink" Target="http://twiplomacy.com/info/europe/Estonia" TargetMode="External"/><Relationship Id="rId264" Type="http://schemas.openxmlformats.org/officeDocument/2006/relationships/hyperlink" Target="http://twiplomacy.com/info/asia/Sri-Lanka" TargetMode="External"/><Relationship Id="rId471" Type="http://schemas.openxmlformats.org/officeDocument/2006/relationships/hyperlink" Target="https://twitter.com/CancilleriaCR" TargetMode="External"/><Relationship Id="rId1115" Type="http://schemas.openxmlformats.org/officeDocument/2006/relationships/hyperlink" Target="http://www.twitonomy.com/profile.php?sn=Dbassol" TargetMode="External"/><Relationship Id="rId1322" Type="http://schemas.openxmlformats.org/officeDocument/2006/relationships/hyperlink" Target="http://www.twitonomy.com/profile.php?sn=noynoyaquino" TargetMode="External"/><Relationship Id="rId1767" Type="http://schemas.openxmlformats.org/officeDocument/2006/relationships/hyperlink" Target="https://twitter.com/QuirinaleStampa/statuses/325593549456412672" TargetMode="External"/><Relationship Id="rId1974" Type="http://schemas.openxmlformats.org/officeDocument/2006/relationships/hyperlink" Target="https://twitter.com/GunnarBragiS/statuses/175498348730654720" TargetMode="External"/><Relationship Id="rId2152" Type="http://schemas.openxmlformats.org/officeDocument/2006/relationships/hyperlink" Target="http://twiplomacy.com/info/africa/Rwanda" TargetMode="External"/><Relationship Id="rId59" Type="http://schemas.openxmlformats.org/officeDocument/2006/relationships/hyperlink" Target="http://twiplomacy.com/info/europe/Germany" TargetMode="External"/><Relationship Id="rId124" Type="http://schemas.openxmlformats.org/officeDocument/2006/relationships/hyperlink" Target="http://twiplomacy.com/info/south-america/Ecuador" TargetMode="External"/><Relationship Id="rId569" Type="http://schemas.openxmlformats.org/officeDocument/2006/relationships/hyperlink" Target="https://twitter.com/GovCyprus" TargetMode="External"/><Relationship Id="rId776" Type="http://schemas.openxmlformats.org/officeDocument/2006/relationships/hyperlink" Target="https://twitter.com/TaurMatanRuak" TargetMode="External"/><Relationship Id="rId983" Type="http://schemas.openxmlformats.org/officeDocument/2006/relationships/hyperlink" Target="https://twitter.com/PSimpsonMiller" TargetMode="External"/><Relationship Id="rId1199" Type="http://schemas.openxmlformats.org/officeDocument/2006/relationships/hyperlink" Target="http://www.twitonomy.com/profile.php?sn=jmkikwete" TargetMode="External"/><Relationship Id="rId1627" Type="http://schemas.openxmlformats.org/officeDocument/2006/relationships/hyperlink" Target="http://www.twitonomy.com/profile.php?sn=Presidencia_Ec" TargetMode="External"/><Relationship Id="rId1834" Type="http://schemas.openxmlformats.org/officeDocument/2006/relationships/hyperlink" Target="https://twitter.com/RwandaGov/statuses/468795791440887808" TargetMode="External"/><Relationship Id="rId2457" Type="http://schemas.openxmlformats.org/officeDocument/2006/relationships/hyperlink" Target="http://twiplomacy.com/info/north-america/United-States" TargetMode="External"/><Relationship Id="rId331" Type="http://schemas.openxmlformats.org/officeDocument/2006/relationships/hyperlink" Target="http://twiplomacy.com/info/oceania/Tonga" TargetMode="External"/><Relationship Id="rId429" Type="http://schemas.openxmlformats.org/officeDocument/2006/relationships/hyperlink" Target="https://twitter.com/ARG_AFG" TargetMode="External"/><Relationship Id="rId636" Type="http://schemas.openxmlformats.org/officeDocument/2006/relationships/hyperlink" Target="https://twitter.com/johnkeypm" TargetMode="External"/><Relationship Id="rId1059" Type="http://schemas.openxmlformats.org/officeDocument/2006/relationships/hyperlink" Target="http://www.twitonomy.com/profile.php?sn=GovernmentZA" TargetMode="External"/><Relationship Id="rId1266" Type="http://schemas.openxmlformats.org/officeDocument/2006/relationships/hyperlink" Target="http://www.twitonomy.com/profile.php?sn=netanyahu" TargetMode="External"/><Relationship Id="rId1473" Type="http://schemas.openxmlformats.org/officeDocument/2006/relationships/hyperlink" Target="http://www.twitonomy.com/profile.php?sn=passoscoelho" TargetMode="External"/><Relationship Id="rId2012" Type="http://schemas.openxmlformats.org/officeDocument/2006/relationships/hyperlink" Target="https://discover.twitter.com/first-tweet" TargetMode="External"/><Relationship Id="rId2096" Type="http://schemas.openxmlformats.org/officeDocument/2006/relationships/hyperlink" Target="https://twitter.com/KarimMassimov/statuses/50892736022323200" TargetMode="External"/><Relationship Id="rId2317" Type="http://schemas.openxmlformats.org/officeDocument/2006/relationships/hyperlink" Target="http://twiplomacy.com/info/europe/Finland" TargetMode="External"/><Relationship Id="rId843" Type="http://schemas.openxmlformats.org/officeDocument/2006/relationships/hyperlink" Target="https://twitter.com/OFMUAE" TargetMode="External"/><Relationship Id="rId1126" Type="http://schemas.openxmlformats.org/officeDocument/2006/relationships/hyperlink" Target="http://www.twitonomy.com/profile.php?sn=IOGpr11" TargetMode="External"/><Relationship Id="rId1680" Type="http://schemas.openxmlformats.org/officeDocument/2006/relationships/hyperlink" Target="https://twitter.com/DaniloMedina/lists" TargetMode="External"/><Relationship Id="rId1778" Type="http://schemas.openxmlformats.org/officeDocument/2006/relationships/hyperlink" Target="https://twitter.com/GreeceMFA/statuses/415801436757164033" TargetMode="External"/><Relationship Id="rId1901" Type="http://schemas.openxmlformats.org/officeDocument/2006/relationships/hyperlink" Target="https://twitter.com/search?q=%23Mali&amp;src=hash" TargetMode="External"/><Relationship Id="rId1985" Type="http://schemas.openxmlformats.org/officeDocument/2006/relationships/hyperlink" Target="https://twitter.com/Poroshenko/statuses/153172153834012672" TargetMode="External"/><Relationship Id="rId275" Type="http://schemas.openxmlformats.org/officeDocument/2006/relationships/hyperlink" Target="http://twiplomacy.com/info/europe/Bulgaria" TargetMode="External"/><Relationship Id="rId482" Type="http://schemas.openxmlformats.org/officeDocument/2006/relationships/hyperlink" Target="https://twitter.com/Cbildt" TargetMode="External"/><Relationship Id="rId703" Type="http://schemas.openxmlformats.org/officeDocument/2006/relationships/hyperlink" Target="https://twitter.com/MaldivesPO" TargetMode="External"/><Relationship Id="rId910" Type="http://schemas.openxmlformats.org/officeDocument/2006/relationships/hyperlink" Target="https://twitter.com/premiertusk" TargetMode="External"/><Relationship Id="rId1333" Type="http://schemas.openxmlformats.org/officeDocument/2006/relationships/hyperlink" Target="http://www.twitonomy.com/profile.php?sn=PrimeMinisterKR" TargetMode="External"/><Relationship Id="rId1540" Type="http://schemas.openxmlformats.org/officeDocument/2006/relationships/hyperlink" Target="http://www.twitonomy.com/profile.php?sn=antiguagov" TargetMode="External"/><Relationship Id="rId1638" Type="http://schemas.openxmlformats.org/officeDocument/2006/relationships/hyperlink" Target="http://www.twitonomy.com/profile.php?sn=NicolasMaduro" TargetMode="External"/><Relationship Id="rId2163" Type="http://schemas.openxmlformats.org/officeDocument/2006/relationships/hyperlink" Target="http://twiplomacy.com/info/africa/Somalia" TargetMode="External"/><Relationship Id="rId2370" Type="http://schemas.openxmlformats.org/officeDocument/2006/relationships/hyperlink" Target="http://twiplomacy.com/info/europe/Poland" TargetMode="External"/><Relationship Id="rId135" Type="http://schemas.openxmlformats.org/officeDocument/2006/relationships/hyperlink" Target="https://twitter.com/noynoyaquino/calamities/members" TargetMode="External"/><Relationship Id="rId342" Type="http://schemas.openxmlformats.org/officeDocument/2006/relationships/hyperlink" Target="http://twiplomacy.com/info/asia/Yemen" TargetMode="External"/><Relationship Id="rId787" Type="http://schemas.openxmlformats.org/officeDocument/2006/relationships/hyperlink" Target="https://twitter.com/NKMaliky" TargetMode="External"/><Relationship Id="rId994" Type="http://schemas.openxmlformats.org/officeDocument/2006/relationships/hyperlink" Target="https://twitter.com/WhiteHouse" TargetMode="External"/><Relationship Id="rId1400" Type="http://schemas.openxmlformats.org/officeDocument/2006/relationships/hyperlink" Target="http://www.twitonomy.com/profile.php?sn=niinisto" TargetMode="External"/><Relationship Id="rId1845" Type="http://schemas.openxmlformats.org/officeDocument/2006/relationships/hyperlink" Target="https://twitter.com/MAERomania/statuses/465108730334703616" TargetMode="External"/><Relationship Id="rId2023" Type="http://schemas.openxmlformats.org/officeDocument/2006/relationships/hyperlink" Target="https://discover.twitter.com/first-tweet" TargetMode="External"/><Relationship Id="rId2230" Type="http://schemas.openxmlformats.org/officeDocument/2006/relationships/hyperlink" Target="http://twiplomacy.com/info/asia/Lebanon" TargetMode="External"/><Relationship Id="rId2468" Type="http://schemas.openxmlformats.org/officeDocument/2006/relationships/hyperlink" Target="http://twiplomacy.com/info/oceania/Samoa" TargetMode="External"/><Relationship Id="rId202" Type="http://schemas.openxmlformats.org/officeDocument/2006/relationships/hyperlink" Target="http://twiplomacy.com/info/north-america/United-States" TargetMode="External"/><Relationship Id="rId647" Type="http://schemas.openxmlformats.org/officeDocument/2006/relationships/hyperlink" Target="https://twitter.com/Kabmin_UA_e" TargetMode="External"/><Relationship Id="rId854" Type="http://schemas.openxmlformats.org/officeDocument/2006/relationships/hyperlink" Target="https://twitter.com/rplevneliev" TargetMode="External"/><Relationship Id="rId1277" Type="http://schemas.openxmlformats.org/officeDocument/2006/relationships/hyperlink" Target="http://www.twitonomy.com/profile.php?sn=RHCJO" TargetMode="External"/><Relationship Id="rId1484" Type="http://schemas.openxmlformats.org/officeDocument/2006/relationships/hyperlink" Target="http://www.twitonomy.com/profile.php?sn=KremlinRussia_E" TargetMode="External"/><Relationship Id="rId1691" Type="http://schemas.openxmlformats.org/officeDocument/2006/relationships/hyperlink" Target="https://twitter.com/ItamaratyGovBr/lists" TargetMode="External"/><Relationship Id="rId1705" Type="http://schemas.openxmlformats.org/officeDocument/2006/relationships/hyperlink" Target="https://twitter.com/AuswaertigesAmt/lists" TargetMode="External"/><Relationship Id="rId1912" Type="http://schemas.openxmlformats.org/officeDocument/2006/relationships/hyperlink" Target="http://t.co/qmIezcm7ay" TargetMode="External"/><Relationship Id="rId2328" Type="http://schemas.openxmlformats.org/officeDocument/2006/relationships/hyperlink" Target="http://twiplomacy.com/info/europe/France" TargetMode="External"/><Relationship Id="rId286" Type="http://schemas.openxmlformats.org/officeDocument/2006/relationships/hyperlink" Target="http://twiplomacy.com/info/europe/Slovenia" TargetMode="External"/><Relationship Id="rId493" Type="http://schemas.openxmlformats.org/officeDocument/2006/relationships/hyperlink" Target="https://twitter.com/David_Cameron" TargetMode="External"/><Relationship Id="rId507" Type="http://schemas.openxmlformats.org/officeDocument/2006/relationships/hyperlink" Target="https://twitter.com/ditmirbushati" TargetMode="External"/><Relationship Id="rId714" Type="http://schemas.openxmlformats.org/officeDocument/2006/relationships/hyperlink" Target="https://twitter.com/presidenciaCV" TargetMode="External"/><Relationship Id="rId921" Type="http://schemas.openxmlformats.org/officeDocument/2006/relationships/hyperlink" Target="https://twitter.com/MedvedevRussia" TargetMode="External"/><Relationship Id="rId1137" Type="http://schemas.openxmlformats.org/officeDocument/2006/relationships/hyperlink" Target="http://www.twitonomy.com/profile.php?sn=RepGabon" TargetMode="External"/><Relationship Id="rId1344" Type="http://schemas.openxmlformats.org/officeDocument/2006/relationships/hyperlink" Target="http://www.twitonomy.com/profile.php?sn=UAEmGov" TargetMode="External"/><Relationship Id="rId1551" Type="http://schemas.openxmlformats.org/officeDocument/2006/relationships/hyperlink" Target="http://www.twitonomy.com/profile.php?sn=CubaMINREX" TargetMode="External"/><Relationship Id="rId1789" Type="http://schemas.openxmlformats.org/officeDocument/2006/relationships/hyperlink" Target="https://twitter.com/SRE_mx/statuses/471824447008014336" TargetMode="External"/><Relationship Id="rId1996" Type="http://schemas.openxmlformats.org/officeDocument/2006/relationships/hyperlink" Target="https://twitter.com/guv_ro/statuses/367623644870377472" TargetMode="External"/><Relationship Id="rId2174" Type="http://schemas.openxmlformats.org/officeDocument/2006/relationships/hyperlink" Target="http://twiplomacy.com/info/africa/Uganda" TargetMode="External"/><Relationship Id="rId2381" Type="http://schemas.openxmlformats.org/officeDocument/2006/relationships/hyperlink" Target="http://twiplomacy.com/info/europe/Russia" TargetMode="External"/><Relationship Id="rId50" Type="http://schemas.openxmlformats.org/officeDocument/2006/relationships/hyperlink" Target="http://twiplomacy.com/info/europe/Austria" TargetMode="External"/><Relationship Id="rId146" Type="http://schemas.openxmlformats.org/officeDocument/2006/relationships/hyperlink" Target="https://twitter.com/francediplo_AR/if-%D8%A7%D9%84%D9%85%D8%B9%D8%A7%D9%87%D8%AF/members" TargetMode="External"/><Relationship Id="rId353" Type="http://schemas.openxmlformats.org/officeDocument/2006/relationships/hyperlink" Target="http://twiplomacy.com/info/asia/Nepal" TargetMode="External"/><Relationship Id="rId560" Type="http://schemas.openxmlformats.org/officeDocument/2006/relationships/hyperlink" Target="https://twitter.com/georgiagovge" TargetMode="External"/><Relationship Id="rId798" Type="http://schemas.openxmlformats.org/officeDocument/2006/relationships/hyperlink" Target="https://twitter.com/primeministerkz" TargetMode="External"/><Relationship Id="rId1190" Type="http://schemas.openxmlformats.org/officeDocument/2006/relationships/hyperlink" Target="http://www.twitonomy.com/profile.php?sn=SomaliPM" TargetMode="External"/><Relationship Id="rId1204" Type="http://schemas.openxmlformats.org/officeDocument/2006/relationships/hyperlink" Target="http://www.twitonomy.com/profile.php?sn=presidenceTN" TargetMode="External"/><Relationship Id="rId1411" Type="http://schemas.openxmlformats.org/officeDocument/2006/relationships/hyperlink" Target="http://www.twitonomy.com/profile.php?sn=LaurentFabius" TargetMode="External"/><Relationship Id="rId1649" Type="http://schemas.openxmlformats.org/officeDocument/2006/relationships/hyperlink" Target="http://www.twitonomy.com/profile.php?sn=maduro_hi" TargetMode="External"/><Relationship Id="rId1856" Type="http://schemas.openxmlformats.org/officeDocument/2006/relationships/hyperlink" Target="https://twitter.com/netanyahu/statuses/401349590936346627" TargetMode="External"/><Relationship Id="rId2034" Type="http://schemas.openxmlformats.org/officeDocument/2006/relationships/hyperlink" Target="https://twitter.com/MAECHaiti/statuses/344603462857785345" TargetMode="External"/><Relationship Id="rId2241" Type="http://schemas.openxmlformats.org/officeDocument/2006/relationships/hyperlink" Target="http://twiplomacy.com/info/asia/Maldives" TargetMode="External"/><Relationship Id="rId2479" Type="http://schemas.openxmlformats.org/officeDocument/2006/relationships/hyperlink" Target="http://twiplomacy.com/info/south-america/Ecuador" TargetMode="External"/><Relationship Id="rId213" Type="http://schemas.openxmlformats.org/officeDocument/2006/relationships/hyperlink" Target="http://twiplomacy.com/info/africa/Gabon" TargetMode="External"/><Relationship Id="rId420" Type="http://schemas.openxmlformats.org/officeDocument/2006/relationships/hyperlink" Target="https://twitter.com/alexstubb" TargetMode="External"/><Relationship Id="rId658" Type="http://schemas.openxmlformats.org/officeDocument/2006/relationships/hyperlink" Target="https://twitter.com/khalidalkhalifa" TargetMode="External"/><Relationship Id="rId865" Type="http://schemas.openxmlformats.org/officeDocument/2006/relationships/hyperlink" Target="https://twitter.com/StenbockiMaja" TargetMode="External"/><Relationship Id="rId1050" Type="http://schemas.openxmlformats.org/officeDocument/2006/relationships/hyperlink" Target="http://www.twitonomy.com/profile.php?sn=bluehousekorea" TargetMode="External"/><Relationship Id="rId1288" Type="http://schemas.openxmlformats.org/officeDocument/2006/relationships/hyperlink" Target="http://www.twitonomy.com/profile.php?sn=KarimMassimov_E" TargetMode="External"/><Relationship Id="rId1495" Type="http://schemas.openxmlformats.org/officeDocument/2006/relationships/hyperlink" Target="http://www.twitonomy.com/profile.php?sn=Abratusek" TargetMode="External"/><Relationship Id="rId1509" Type="http://schemas.openxmlformats.org/officeDocument/2006/relationships/hyperlink" Target="http://www.twitonomy.com/profile.php?sn=RecepT_Erdogan" TargetMode="External"/><Relationship Id="rId1716" Type="http://schemas.openxmlformats.org/officeDocument/2006/relationships/hyperlink" Target="http://twiplomacy.com/info/north-america/Panama" TargetMode="External"/><Relationship Id="rId1923" Type="http://schemas.openxmlformats.org/officeDocument/2006/relationships/hyperlink" Target="https://twitter.com/at_pgh" TargetMode="External"/><Relationship Id="rId2101" Type="http://schemas.openxmlformats.org/officeDocument/2006/relationships/hyperlink" Target="https://twitter.com/foreigntanzania/statuses/433904532796342272" TargetMode="External"/><Relationship Id="rId2339" Type="http://schemas.openxmlformats.org/officeDocument/2006/relationships/hyperlink" Target="http://twiplomacy.com/info/europe/Italy" TargetMode="External"/><Relationship Id="rId297" Type="http://schemas.openxmlformats.org/officeDocument/2006/relationships/hyperlink" Target="http://twiplomacy.com/info/europe/Moldova" TargetMode="External"/><Relationship Id="rId518" Type="http://schemas.openxmlformats.org/officeDocument/2006/relationships/hyperlink" Target="https://twitter.com/ediramaal" TargetMode="External"/><Relationship Id="rId725" Type="http://schemas.openxmlformats.org/officeDocument/2006/relationships/hyperlink" Target="https://twitter.com/Pr_Alpha_Conde" TargetMode="External"/><Relationship Id="rId932" Type="http://schemas.openxmlformats.org/officeDocument/2006/relationships/hyperlink" Target="https://twitter.com/SlovakiaMFA" TargetMode="External"/><Relationship Id="rId1148" Type="http://schemas.openxmlformats.org/officeDocument/2006/relationships/hyperlink" Target="http://www.twitonomy.com/profile.php?sn=Gouvci" TargetMode="External"/><Relationship Id="rId1355" Type="http://schemas.openxmlformats.org/officeDocument/2006/relationships/hyperlink" Target="http://www.twitonomy.com/profile.php?sn=AlbanianMFA" TargetMode="External"/><Relationship Id="rId1562" Type="http://schemas.openxmlformats.org/officeDocument/2006/relationships/hyperlink" Target="http://www.twitonomy.com/profile.php?sn=MichelJMartelly" TargetMode="External"/><Relationship Id="rId2185" Type="http://schemas.openxmlformats.org/officeDocument/2006/relationships/hyperlink" Target="http://twiplomacy.com/info/asia/Bahrain" TargetMode="External"/><Relationship Id="rId2392" Type="http://schemas.openxmlformats.org/officeDocument/2006/relationships/hyperlink" Target="http://twiplomacy.com/info/europe/sweden/" TargetMode="External"/><Relationship Id="rId2406" Type="http://schemas.openxmlformats.org/officeDocument/2006/relationships/hyperlink" Target="http://twiplomacy.com/info/europe/Turkey" TargetMode="External"/><Relationship Id="rId157" Type="http://schemas.openxmlformats.org/officeDocument/2006/relationships/hyperlink" Target="https://twitter.com/PolandMFA/pl-diplomatic-missions/members" TargetMode="External"/><Relationship Id="rId364" Type="http://schemas.openxmlformats.org/officeDocument/2006/relationships/hyperlink" Target="http://twiplomacy.com/info/south-america/Puerto_Rico" TargetMode="External"/><Relationship Id="rId1008" Type="http://schemas.openxmlformats.org/officeDocument/2006/relationships/hyperlink" Target="https://twitter.com/MPMCTweeter" TargetMode="External"/><Relationship Id="rId1215" Type="http://schemas.openxmlformats.org/officeDocument/2006/relationships/hyperlink" Target="http://www.twitonomy.com/profile.php?sn=michaelsata" TargetMode="External"/><Relationship Id="rId1422" Type="http://schemas.openxmlformats.org/officeDocument/2006/relationships/hyperlink" Target="http://www.twitonomy.com/profile.php?sn=MFAIceland" TargetMode="External"/><Relationship Id="rId1867" Type="http://schemas.openxmlformats.org/officeDocument/2006/relationships/hyperlink" Target="https://discover.twitter.com/first-tweet" TargetMode="External"/><Relationship Id="rId2045" Type="http://schemas.openxmlformats.org/officeDocument/2006/relationships/hyperlink" Target="https://twitter.com/IEmbassy/status/312234254098649088" TargetMode="External"/><Relationship Id="rId61" Type="http://schemas.openxmlformats.org/officeDocument/2006/relationships/hyperlink" Target="http://twiplomacy.com/info/europe/Greece" TargetMode="External"/><Relationship Id="rId571" Type="http://schemas.openxmlformats.org/officeDocument/2006/relationships/hyperlink" Target="https://twitter.com/GovernmentGeo" TargetMode="External"/><Relationship Id="rId669" Type="http://schemas.openxmlformats.org/officeDocument/2006/relationships/hyperlink" Target="https://twitter.com/kyrgyzrepublic" TargetMode="External"/><Relationship Id="rId876" Type="http://schemas.openxmlformats.org/officeDocument/2006/relationships/hyperlink" Target="https://twitter.com/RegSprecher" TargetMode="External"/><Relationship Id="rId1299" Type="http://schemas.openxmlformats.org/officeDocument/2006/relationships/hyperlink" Target="http://www.twitonomy.com/profile.php?sn=myGovPortal" TargetMode="External"/><Relationship Id="rId1727" Type="http://schemas.openxmlformats.org/officeDocument/2006/relationships/hyperlink" Target="http://www.twitonomy.com/profile.php?sn=Programa_PP" TargetMode="External"/><Relationship Id="rId1934" Type="http://schemas.openxmlformats.org/officeDocument/2006/relationships/hyperlink" Target="https://twitter.com/search?q=%23GabrielGarciaMArquez&amp;src=hash" TargetMode="External"/><Relationship Id="rId2252" Type="http://schemas.openxmlformats.org/officeDocument/2006/relationships/hyperlink" Target="http://twiplomacy.com/info/asia/Philippines" TargetMode="External"/><Relationship Id="rId19" Type="http://schemas.openxmlformats.org/officeDocument/2006/relationships/hyperlink" Target="http://twiplomacy.com/info/africa/South-Africa" TargetMode="External"/><Relationship Id="rId224" Type="http://schemas.openxmlformats.org/officeDocument/2006/relationships/hyperlink" Target="http://twiplomacy.com/info/africa/Seychelles" TargetMode="External"/><Relationship Id="rId431" Type="http://schemas.openxmlformats.org/officeDocument/2006/relationships/hyperlink" Target="https://twitter.com/ArmandoGuebuza" TargetMode="External"/><Relationship Id="rId529" Type="http://schemas.openxmlformats.org/officeDocument/2006/relationships/hyperlink" Target="https://twitter.com/Enver_Hoxhaj" TargetMode="External"/><Relationship Id="rId736" Type="http://schemas.openxmlformats.org/officeDocument/2006/relationships/hyperlink" Target="https://twitter.com/mohamedbazoum" TargetMode="External"/><Relationship Id="rId1061" Type="http://schemas.openxmlformats.org/officeDocument/2006/relationships/hyperlink" Target="http://www.twitonomy.com/profile.php?sn=cabinetofficeuk" TargetMode="External"/><Relationship Id="rId1159" Type="http://schemas.openxmlformats.org/officeDocument/2006/relationships/hyperlink" Target="http://www.twitonomy.com/profile.php?sn=Kolo_Roger" TargetMode="External"/><Relationship Id="rId1366" Type="http://schemas.openxmlformats.org/officeDocument/2006/relationships/hyperlink" Target="http://www.twitonomy.com/profile.php?sn=B_Izetbegovic" TargetMode="External"/><Relationship Id="rId2112" Type="http://schemas.openxmlformats.org/officeDocument/2006/relationships/hyperlink" Target="https://twitter.com/CabinetOfficeKE/statuses/340212729199607808" TargetMode="External"/><Relationship Id="rId2196" Type="http://schemas.openxmlformats.org/officeDocument/2006/relationships/hyperlink" Target="http://twiplomacy.com/info/asia/East-Timor" TargetMode="External"/><Relationship Id="rId2417" Type="http://schemas.openxmlformats.org/officeDocument/2006/relationships/hyperlink" Target="http://twiplomacy.com/info/europe/Ukraine" TargetMode="External"/><Relationship Id="rId168" Type="http://schemas.openxmlformats.org/officeDocument/2006/relationships/hyperlink" Target="https://twitter.com/SRE_mx/embajadas/members" TargetMode="External"/><Relationship Id="rId943" Type="http://schemas.openxmlformats.org/officeDocument/2006/relationships/hyperlink" Target="https://twitter.com/MFATurkeyFrench" TargetMode="External"/><Relationship Id="rId1019" Type="http://schemas.openxmlformats.org/officeDocument/2006/relationships/hyperlink" Target="https://twitter.com/PrensaHC" TargetMode="External"/><Relationship Id="rId1573" Type="http://schemas.openxmlformats.org/officeDocument/2006/relationships/hyperlink" Target="http://www.twitonomy.com/profile.php?sn=JoseAMeadeK" TargetMode="External"/><Relationship Id="rId1780" Type="http://schemas.openxmlformats.org/officeDocument/2006/relationships/hyperlink" Target="https://twitter.com/GermanyDiplo/statuses/436880531448270850" TargetMode="External"/><Relationship Id="rId1878" Type="http://schemas.openxmlformats.org/officeDocument/2006/relationships/hyperlink" Target="https://twitter.com/PR_Paul_Biya/statuses/83272997632360449" TargetMode="External"/><Relationship Id="rId72" Type="http://schemas.openxmlformats.org/officeDocument/2006/relationships/hyperlink" Target="http://twiplomacy.com/info/europe/Netherlands" TargetMode="External"/><Relationship Id="rId375" Type="http://schemas.openxmlformats.org/officeDocument/2006/relationships/hyperlink" Target="https://twitter.com/mincombolivia/statuses/141165954523594753" TargetMode="External"/><Relationship Id="rId582" Type="http://schemas.openxmlformats.org/officeDocument/2006/relationships/hyperlink" Target="https://twitter.com/govtofgeorgia" TargetMode="External"/><Relationship Id="rId803" Type="http://schemas.openxmlformats.org/officeDocument/2006/relationships/hyperlink" Target="https://twitter.com/pressinfokg" TargetMode="External"/><Relationship Id="rId1226" Type="http://schemas.openxmlformats.org/officeDocument/2006/relationships/hyperlink" Target="http://www.twitonomy.com/profile.php?sn=press_president" TargetMode="External"/><Relationship Id="rId1433" Type="http://schemas.openxmlformats.org/officeDocument/2006/relationships/hyperlink" Target="http://www.twitonomy.com/profile.php?sn=Enver_Hoxhaj" TargetMode="External"/><Relationship Id="rId1640" Type="http://schemas.openxmlformats.org/officeDocument/2006/relationships/hyperlink" Target="http://www.twitonomy.com/profile.php?sn=JauaMiranda" TargetMode="External"/><Relationship Id="rId1738" Type="http://schemas.openxmlformats.org/officeDocument/2006/relationships/hyperlink" Target="https://twitter.com/PSCU_Digital" TargetMode="External"/><Relationship Id="rId2056" Type="http://schemas.openxmlformats.org/officeDocument/2006/relationships/hyperlink" Target="https://twitter.com/MofaJapan_en/status/189637330880045056" TargetMode="External"/><Relationship Id="rId2263" Type="http://schemas.openxmlformats.org/officeDocument/2006/relationships/hyperlink" Target="http://twiplomacy.com/info/asia/South-Korea" TargetMode="External"/><Relationship Id="rId2470" Type="http://schemas.openxmlformats.org/officeDocument/2006/relationships/hyperlink" Target="http://twiplomacy.com/info/south-america/Argentina" TargetMode="External"/><Relationship Id="rId3" Type="http://schemas.openxmlformats.org/officeDocument/2006/relationships/hyperlink" Target="http://twiplomacy.com/info/africa/Burundi" TargetMode="External"/><Relationship Id="rId235" Type="http://schemas.openxmlformats.org/officeDocument/2006/relationships/hyperlink" Target="http://twiplomacy.com/info/asia/Armenia" TargetMode="External"/><Relationship Id="rId442" Type="http://schemas.openxmlformats.org/officeDocument/2006/relationships/hyperlink" Target="https://twitter.com/BarrosoEU" TargetMode="External"/><Relationship Id="rId887" Type="http://schemas.openxmlformats.org/officeDocument/2006/relationships/hyperlink" Target="https://twitter.com/PresidentKosovo" TargetMode="External"/><Relationship Id="rId1072" Type="http://schemas.openxmlformats.org/officeDocument/2006/relationships/hyperlink" Target="http://www.twitonomy.com/profile.php?sn=NajibRazak" TargetMode="External"/><Relationship Id="rId1500" Type="http://schemas.openxmlformats.org/officeDocument/2006/relationships/hyperlink" Target="http://www.twitonomy.com/profile.php?sn=carlbildt" TargetMode="External"/><Relationship Id="rId1945" Type="http://schemas.openxmlformats.org/officeDocument/2006/relationships/hyperlink" Target="http://t.co/ZXDFNSCzhE" TargetMode="External"/><Relationship Id="rId2123" Type="http://schemas.openxmlformats.org/officeDocument/2006/relationships/hyperlink" Target="https://twitter.com/CasaCivilPRA/statuses/139778197058371584" TargetMode="External"/><Relationship Id="rId2330" Type="http://schemas.openxmlformats.org/officeDocument/2006/relationships/hyperlink" Target="http://twiplomacy.com/info/europe/France" TargetMode="External"/><Relationship Id="rId302" Type="http://schemas.openxmlformats.org/officeDocument/2006/relationships/hyperlink" Target="http://twiplomacy.com/info/europe/Italy" TargetMode="External"/><Relationship Id="rId747" Type="http://schemas.openxmlformats.org/officeDocument/2006/relationships/hyperlink" Target="https://twitter.com/SomaliPM" TargetMode="External"/><Relationship Id="rId954" Type="http://schemas.openxmlformats.org/officeDocument/2006/relationships/hyperlink" Target="https://twitter.com/TerzaLoggia" TargetMode="External"/><Relationship Id="rId1377" Type="http://schemas.openxmlformats.org/officeDocument/2006/relationships/hyperlink" Target="http://www.twitonomy.com/profile.php?sn=vpusic" TargetMode="External"/><Relationship Id="rId1584" Type="http://schemas.openxmlformats.org/officeDocument/2006/relationships/hyperlink" Target="http://www.twitonomy.com/profile.php?sn=KamlaUNC" TargetMode="External"/><Relationship Id="rId1791" Type="http://schemas.openxmlformats.org/officeDocument/2006/relationships/hyperlink" Target="https://twitter.com/presidencia_sv/statuses/472814219596136448" TargetMode="External"/><Relationship Id="rId1805" Type="http://schemas.openxmlformats.org/officeDocument/2006/relationships/hyperlink" Target="https://twitter.com/PMOIndia/statuses/471292337973235712" TargetMode="External"/><Relationship Id="rId2428" Type="http://schemas.openxmlformats.org/officeDocument/2006/relationships/hyperlink" Target="http://twiplomacy.com/info/europe/Vatican" TargetMode="External"/><Relationship Id="rId83" Type="http://schemas.openxmlformats.org/officeDocument/2006/relationships/hyperlink" Target="http://twiplomacy.com/info/europe/Spain" TargetMode="External"/><Relationship Id="rId179" Type="http://schemas.openxmlformats.org/officeDocument/2006/relationships/hyperlink" Target="http://www.doesfollow.com/" TargetMode="External"/><Relationship Id="rId386" Type="http://schemas.openxmlformats.org/officeDocument/2006/relationships/hyperlink" Target="https://twitter.com/elsisi_official" TargetMode="External"/><Relationship Id="rId593" Type="http://schemas.openxmlformats.org/officeDocument/2006/relationships/hyperlink" Target="https://twitter.com/HadiPresident" TargetMode="External"/><Relationship Id="rId607" Type="http://schemas.openxmlformats.org/officeDocument/2006/relationships/hyperlink" Target="https://twitter.com/IBK_2013" TargetMode="External"/><Relationship Id="rId814" Type="http://schemas.openxmlformats.org/officeDocument/2006/relationships/hyperlink" Target="https://twitter.com/MFAMongolia_eng" TargetMode="External"/><Relationship Id="rId1237" Type="http://schemas.openxmlformats.org/officeDocument/2006/relationships/hyperlink" Target="http://www.twitonomy.com/profile.php?sn=brunei_pmo" TargetMode="External"/><Relationship Id="rId1444" Type="http://schemas.openxmlformats.org/officeDocument/2006/relationships/hyperlink" Target="http://www.twitonomy.com/profile.php?sn=Vyriausybe" TargetMode="External"/><Relationship Id="rId1651" Type="http://schemas.openxmlformats.org/officeDocument/2006/relationships/hyperlink" Target="http://www.twitonomy.com/profile.php?sn=maduro_ja" TargetMode="External"/><Relationship Id="rId1889" Type="http://schemas.openxmlformats.org/officeDocument/2006/relationships/hyperlink" Target="https://twitter.com/tccankaya/statuses/340817789185060865" TargetMode="External"/><Relationship Id="rId2067" Type="http://schemas.openxmlformats.org/officeDocument/2006/relationships/hyperlink" Target="https://twitter.com/Jorgecfonseca/statuses/106112363278770176" TargetMode="External"/><Relationship Id="rId2274" Type="http://schemas.openxmlformats.org/officeDocument/2006/relationships/hyperlink" Target="http://twiplomacy.com/info/asia/United-Arab-Emirates" TargetMode="External"/><Relationship Id="rId2481" Type="http://schemas.openxmlformats.org/officeDocument/2006/relationships/hyperlink" Target="http://twiplomacy.com/info/south-america/Paraguay" TargetMode="External"/><Relationship Id="rId246" Type="http://schemas.openxmlformats.org/officeDocument/2006/relationships/hyperlink" Target="http://twiplomacy.com/info/asia/Iraq" TargetMode="External"/><Relationship Id="rId453" Type="http://schemas.openxmlformats.org/officeDocument/2006/relationships/hyperlink" Target="https://twitter.com/bluehousekorea" TargetMode="External"/><Relationship Id="rId660" Type="http://schemas.openxmlformats.org/officeDocument/2006/relationships/hyperlink" Target="https://twitter.com/Khtweets" TargetMode="External"/><Relationship Id="rId898" Type="http://schemas.openxmlformats.org/officeDocument/2006/relationships/hyperlink" Target="https://twitter.com/MeGovernment" TargetMode="External"/><Relationship Id="rId1083" Type="http://schemas.openxmlformats.org/officeDocument/2006/relationships/hyperlink" Target="http://www.twitonomy.com/profile.php?sn=prensapalacio" TargetMode="External"/><Relationship Id="rId1290" Type="http://schemas.openxmlformats.org/officeDocument/2006/relationships/hyperlink" Target="http://www.twitonomy.com/profile.php?sn=kaz_pm_kz" TargetMode="External"/><Relationship Id="rId1304" Type="http://schemas.openxmlformats.org/officeDocument/2006/relationships/hyperlink" Target="http://www.twitonomy.com/profile.php?sn=Hilaaleege" TargetMode="External"/><Relationship Id="rId1511" Type="http://schemas.openxmlformats.org/officeDocument/2006/relationships/hyperlink" Target="http://www.twitonomy.com/profile.php?sn=A_Davutoglu_eng" TargetMode="External"/><Relationship Id="rId1749" Type="http://schemas.openxmlformats.org/officeDocument/2006/relationships/hyperlink" Target="https://twitter.com/FGNASSINGBE/statuses/295265571216437249" TargetMode="External"/><Relationship Id="rId1956" Type="http://schemas.openxmlformats.org/officeDocument/2006/relationships/hyperlink" Target="https://twitter.com/search?q=%23T%C3%BCrkei&amp;src=hash" TargetMode="External"/><Relationship Id="rId2134" Type="http://schemas.openxmlformats.org/officeDocument/2006/relationships/hyperlink" Target="http://twiplomacy.com/info/africa/Gabon" TargetMode="External"/><Relationship Id="rId2341" Type="http://schemas.openxmlformats.org/officeDocument/2006/relationships/hyperlink" Target="http://twiplomacy.com/info/europe/Italy" TargetMode="External"/><Relationship Id="rId106" Type="http://schemas.openxmlformats.org/officeDocument/2006/relationships/hyperlink" Target="http://twiplomacy.com/info/north-america/Mexico" TargetMode="External"/><Relationship Id="rId313" Type="http://schemas.openxmlformats.org/officeDocument/2006/relationships/hyperlink" Target="http://twiplomacy.com/info/europe/Cyprus" TargetMode="External"/><Relationship Id="rId758" Type="http://schemas.openxmlformats.org/officeDocument/2006/relationships/hyperlink" Target="https://twitter.com/TunisieDiplo" TargetMode="External"/><Relationship Id="rId965" Type="http://schemas.openxmlformats.org/officeDocument/2006/relationships/hyperlink" Target="https://twitter.com/premierministre" TargetMode="External"/><Relationship Id="rId1150" Type="http://schemas.openxmlformats.org/officeDocument/2006/relationships/hyperlink" Target="http://www.twitonomy.com/profile.php?sn=Ukenyatta" TargetMode="External"/><Relationship Id="rId1388" Type="http://schemas.openxmlformats.org/officeDocument/2006/relationships/hyperlink" Target="http://www.twitonomy.com/profile.php?sn=martinlidegaard" TargetMode="External"/><Relationship Id="rId1595" Type="http://schemas.openxmlformats.org/officeDocument/2006/relationships/hyperlink" Target="http://www.twitonomy.com/profile.php?sn=USAemPortugues" TargetMode="External"/><Relationship Id="rId1609" Type="http://schemas.openxmlformats.org/officeDocument/2006/relationships/hyperlink" Target="http://www.twitonomy.com/profile.php?sn=johnkeypm" TargetMode="External"/><Relationship Id="rId1816" Type="http://schemas.openxmlformats.org/officeDocument/2006/relationships/hyperlink" Target="https://twitter.com/SweMFA/statuses/467190642423382016" TargetMode="External"/><Relationship Id="rId2439" Type="http://schemas.openxmlformats.org/officeDocument/2006/relationships/hyperlink" Target="http://twiplomacy.com/info/north-america/Haiti" TargetMode="External"/><Relationship Id="rId10" Type="http://schemas.openxmlformats.org/officeDocument/2006/relationships/hyperlink" Target="http://twiplomacy.com/info/africa/Mali" TargetMode="External"/><Relationship Id="rId94" Type="http://schemas.openxmlformats.org/officeDocument/2006/relationships/hyperlink" Target="http://twiplomacy.com/info/north-america/Dominican-Republic" TargetMode="External"/><Relationship Id="rId397" Type="http://schemas.openxmlformats.org/officeDocument/2006/relationships/hyperlink" Target="http://twiplomacy.com/info/south-america/Puerto_Rico" TargetMode="External"/><Relationship Id="rId520" Type="http://schemas.openxmlformats.org/officeDocument/2006/relationships/hyperlink" Target="https://twitter.com/EgyPresidency" TargetMode="External"/><Relationship Id="rId618" Type="http://schemas.openxmlformats.org/officeDocument/2006/relationships/hyperlink" Target="https://twitter.com/IraqMFA" TargetMode="External"/><Relationship Id="rId825" Type="http://schemas.openxmlformats.org/officeDocument/2006/relationships/hyperlink" Target="https://twitter.com/MofaQatar_AR" TargetMode="External"/><Relationship Id="rId1248" Type="http://schemas.openxmlformats.org/officeDocument/2006/relationships/hyperlink" Target="http://www.twitonomy.com/profile.php?sn=PMOIndia" TargetMode="External"/><Relationship Id="rId1455" Type="http://schemas.openxmlformats.org/officeDocument/2006/relationships/hyperlink" Target="http://www.twitonomy.com/profile.php?sn=GvtMonaco" TargetMode="External"/><Relationship Id="rId1662" Type="http://schemas.openxmlformats.org/officeDocument/2006/relationships/hyperlink" Target="https://twitter.com/IsraelMFA/mfa-missions-on-tw/members" TargetMode="External"/><Relationship Id="rId2078" Type="http://schemas.openxmlformats.org/officeDocument/2006/relationships/hyperlink" Target="https://twitter.com/NicolasMaduro/status/326915843101450240" TargetMode="External"/><Relationship Id="rId2201" Type="http://schemas.openxmlformats.org/officeDocument/2006/relationships/hyperlink" Target="http://twiplomacy.com/info/asia/Iran" TargetMode="External"/><Relationship Id="rId2285" Type="http://schemas.openxmlformats.org/officeDocument/2006/relationships/hyperlink" Target="http://twiplomacy.com/info/europe/Belgium" TargetMode="External"/><Relationship Id="rId2492" Type="http://schemas.openxmlformats.org/officeDocument/2006/relationships/hyperlink" Target="http://twiplomacy.com/info/south-america/Venezuela" TargetMode="External"/><Relationship Id="rId2506" Type="http://schemas.openxmlformats.org/officeDocument/2006/relationships/printerSettings" Target="../printerSettings/printerSettings1.bin"/><Relationship Id="rId257" Type="http://schemas.openxmlformats.org/officeDocument/2006/relationships/hyperlink" Target="http://twiplomacy.com/info/asia/Pakistan" TargetMode="External"/><Relationship Id="rId464" Type="http://schemas.openxmlformats.org/officeDocument/2006/relationships/hyperlink" Target="https://twitter.com/BWGovernment" TargetMode="External"/><Relationship Id="rId1010" Type="http://schemas.openxmlformats.org/officeDocument/2006/relationships/hyperlink" Target="https://twitter.com/micwebTonga" TargetMode="External"/><Relationship Id="rId1094" Type="http://schemas.openxmlformats.org/officeDocument/2006/relationships/hyperlink" Target="http://www.twitonomy.com/profile.php?sn=StenbockiMaja" TargetMode="External"/><Relationship Id="rId1108" Type="http://schemas.openxmlformats.org/officeDocument/2006/relationships/hyperlink" Target="http://www.twitonomy.com/profile.php?sn=CasaCivilPRA" TargetMode="External"/><Relationship Id="rId1315" Type="http://schemas.openxmlformats.org/officeDocument/2006/relationships/hyperlink" Target="http://www.twitonomy.com/profile.php?sn=mforeignaffairs" TargetMode="External"/><Relationship Id="rId1967" Type="http://schemas.openxmlformats.org/officeDocument/2006/relationships/hyperlink" Target="https://discover.twitter.com/first-tweet" TargetMode="External"/><Relationship Id="rId2145" Type="http://schemas.openxmlformats.org/officeDocument/2006/relationships/hyperlink" Target="http://twiplomacy.com/info/africa/Kenya" TargetMode="External"/><Relationship Id="rId117" Type="http://schemas.openxmlformats.org/officeDocument/2006/relationships/hyperlink" Target="http://twiplomacy.com/info/oceania/New-Zealand" TargetMode="External"/><Relationship Id="rId671" Type="http://schemas.openxmlformats.org/officeDocument/2006/relationships/hyperlink" Target="https://twitter.com/LagumdzijaZ" TargetMode="External"/><Relationship Id="rId769" Type="http://schemas.openxmlformats.org/officeDocument/2006/relationships/hyperlink" Target="https://twitter.com/MFAofArmenia" TargetMode="External"/><Relationship Id="rId976" Type="http://schemas.openxmlformats.org/officeDocument/2006/relationships/hyperlink" Target="https://twitter.com/MinexGt" TargetMode="External"/><Relationship Id="rId1399" Type="http://schemas.openxmlformats.org/officeDocument/2006/relationships/hyperlink" Target="http://www.twitonomy.com/profile.php?sn=NikolaPoposki" TargetMode="External"/><Relationship Id="rId2352" Type="http://schemas.openxmlformats.org/officeDocument/2006/relationships/hyperlink" Target="http://twiplomacy.com/info/europe/Lithuania" TargetMode="External"/><Relationship Id="rId324" Type="http://schemas.openxmlformats.org/officeDocument/2006/relationships/hyperlink" Target="http://twiplomacy.com/info/north-america/Saint-Kitts-and-Nevis" TargetMode="External"/><Relationship Id="rId531" Type="http://schemas.openxmlformats.org/officeDocument/2006/relationships/hyperlink" Target="https://twitter.com/erna_solberg" TargetMode="External"/><Relationship Id="rId629" Type="http://schemas.openxmlformats.org/officeDocument/2006/relationships/hyperlink" Target="https://twitter.com/JapanGov" TargetMode="External"/><Relationship Id="rId1161" Type="http://schemas.openxmlformats.org/officeDocument/2006/relationships/hyperlink" Target="http://www.twitonomy.com/profile.php?sn=IBK_2013" TargetMode="External"/><Relationship Id="rId1259" Type="http://schemas.openxmlformats.org/officeDocument/2006/relationships/hyperlink" Target="http://www.twitonomy.com/profile.php?sn=NKMaliky" TargetMode="External"/><Relationship Id="rId1466" Type="http://schemas.openxmlformats.org/officeDocument/2006/relationships/hyperlink" Target="http://www.twitonomy.com/profile.php?sn=komorowski" TargetMode="External"/><Relationship Id="rId2005" Type="http://schemas.openxmlformats.org/officeDocument/2006/relationships/hyperlink" Target="https://twitter.com/MonarchieBe/statuses/375908416717615104" TargetMode="External"/><Relationship Id="rId2212" Type="http://schemas.openxmlformats.org/officeDocument/2006/relationships/hyperlink" Target="http://twiplomacy.com/info/asia/Japan" TargetMode="External"/><Relationship Id="rId836" Type="http://schemas.openxmlformats.org/officeDocument/2006/relationships/hyperlink" Target="https://twitter.com/prdthailand" TargetMode="External"/><Relationship Id="rId1021" Type="http://schemas.openxmlformats.org/officeDocument/2006/relationships/hyperlink" Target="https://twitter.com/prensapalacio" TargetMode="External"/><Relationship Id="rId1119" Type="http://schemas.openxmlformats.org/officeDocument/2006/relationships/hyperlink" Target="http://www.twitonomy.com/profile.php?sn=PaulBiya" TargetMode="External"/><Relationship Id="rId1673" Type="http://schemas.openxmlformats.org/officeDocument/2006/relationships/hyperlink" Target="https://twitter.com/StateDept/lists" TargetMode="External"/><Relationship Id="rId1880" Type="http://schemas.openxmlformats.org/officeDocument/2006/relationships/hyperlink" Target="https://twitter.com/BdiPresidence/statuses/165502877253644288" TargetMode="External"/><Relationship Id="rId1978" Type="http://schemas.openxmlformats.org/officeDocument/2006/relationships/hyperlink" Target="https://twitter.com/FedericaMog/statuses/156837127638876160" TargetMode="External"/><Relationship Id="rId903" Type="http://schemas.openxmlformats.org/officeDocument/2006/relationships/hyperlink" Target="https://twitter.com/Regering" TargetMode="External"/><Relationship Id="rId1326" Type="http://schemas.openxmlformats.org/officeDocument/2006/relationships/hyperlink" Target="http://www.twitonomy.com/profile.php?sn=QaTaR_" TargetMode="External"/><Relationship Id="rId1533" Type="http://schemas.openxmlformats.org/officeDocument/2006/relationships/hyperlink" Target="http://www.twitonomy.com/profile.php?sn=Pontifex_es" TargetMode="External"/><Relationship Id="rId1740" Type="http://schemas.openxmlformats.org/officeDocument/2006/relationships/hyperlink" Target="https://twitter.com/PavloKlimkin" TargetMode="External"/><Relationship Id="rId32" Type="http://schemas.openxmlformats.org/officeDocument/2006/relationships/hyperlink" Target="http://twiplomacy.com/info/asia/Israel" TargetMode="External"/><Relationship Id="rId1600" Type="http://schemas.openxmlformats.org/officeDocument/2006/relationships/hyperlink" Target="http://www.twitonomy.com/profile.php?sn=USAUrdu" TargetMode="External"/><Relationship Id="rId1838" Type="http://schemas.openxmlformats.org/officeDocument/2006/relationships/hyperlink" Target="https://twitter.com/InokeRatu/statuses/473372523942653952" TargetMode="External"/><Relationship Id="rId181" Type="http://schemas.openxmlformats.org/officeDocument/2006/relationships/hyperlink" Target="http://twiplomacy.com/info/africa/Botswana" TargetMode="External"/><Relationship Id="rId1905" Type="http://schemas.openxmlformats.org/officeDocument/2006/relationships/hyperlink" Target="http://t.co/EXyDj7PMRX" TargetMode="External"/><Relationship Id="rId279" Type="http://schemas.openxmlformats.org/officeDocument/2006/relationships/hyperlink" Target="http://twiplomacy.com/info/europe/Vatican" TargetMode="External"/><Relationship Id="rId486" Type="http://schemas.openxmlformats.org/officeDocument/2006/relationships/hyperlink" Target="https://twitter.com/ComunicadosHN" TargetMode="External"/><Relationship Id="rId693" Type="http://schemas.openxmlformats.org/officeDocument/2006/relationships/hyperlink" Target="https://twitter.com/maduro_pt" TargetMode="External"/><Relationship Id="rId2167" Type="http://schemas.openxmlformats.org/officeDocument/2006/relationships/hyperlink" Target="http://twiplomacy.com/info/africa/Rwanda" TargetMode="External"/><Relationship Id="rId2374" Type="http://schemas.openxmlformats.org/officeDocument/2006/relationships/hyperlink" Target="http://twiplomacy.com/info/europe/Poland" TargetMode="External"/><Relationship Id="rId139" Type="http://schemas.openxmlformats.org/officeDocument/2006/relationships/hyperlink" Target="https://twitter.com/UAEGover/%D8%B4%D9%8A%D9%88%D8%AE-%D8%A7%D9%84%D8%A7%D9%85%D8%A7%D8%B1%D8%A7%D8%AA/members" TargetMode="External"/><Relationship Id="rId346" Type="http://schemas.openxmlformats.org/officeDocument/2006/relationships/hyperlink" Target="http://twiplomacy.com/info/africa/Chad" TargetMode="External"/><Relationship Id="rId553" Type="http://schemas.openxmlformats.org/officeDocument/2006/relationships/hyperlink" Target="https://twitter.com/forsaetisradun" TargetMode="External"/><Relationship Id="rId760" Type="http://schemas.openxmlformats.org/officeDocument/2006/relationships/hyperlink" Target="https://twitter.com/UgandaMediaCent" TargetMode="External"/><Relationship Id="rId998" Type="http://schemas.openxmlformats.org/officeDocument/2006/relationships/hyperlink" Target="https://twitter.com/USAdarFarsi" TargetMode="External"/><Relationship Id="rId1183" Type="http://schemas.openxmlformats.org/officeDocument/2006/relationships/hyperlink" Target="http://www.twitonomy.com/profile.php?sn=CabinetSL" TargetMode="External"/><Relationship Id="rId1390" Type="http://schemas.openxmlformats.org/officeDocument/2006/relationships/hyperlink" Target="http://www.twitonomy.com/profile.php?sn=TaaviRoivas" TargetMode="External"/><Relationship Id="rId2027" Type="http://schemas.openxmlformats.org/officeDocument/2006/relationships/hyperlink" Target="https://discover.twitter.com/first-tweet" TargetMode="External"/><Relationship Id="rId2234" Type="http://schemas.openxmlformats.org/officeDocument/2006/relationships/hyperlink" Target="http://twiplomacy.com/info/asia/Malaysia" TargetMode="External"/><Relationship Id="rId2441" Type="http://schemas.openxmlformats.org/officeDocument/2006/relationships/hyperlink" Target="http://twiplomacy.com/info/north-america/Haiti" TargetMode="External"/><Relationship Id="rId206" Type="http://schemas.openxmlformats.org/officeDocument/2006/relationships/hyperlink" Target="http://twiplomacy.com/info/africa/Chad" TargetMode="External"/><Relationship Id="rId413" Type="http://schemas.openxmlformats.org/officeDocument/2006/relationships/hyperlink" Target="https://twitter.com/adosolutions" TargetMode="External"/><Relationship Id="rId858" Type="http://schemas.openxmlformats.org/officeDocument/2006/relationships/hyperlink" Target="https://twitter.com/VladaRH" TargetMode="External"/><Relationship Id="rId1043" Type="http://schemas.openxmlformats.org/officeDocument/2006/relationships/hyperlink" Target="http://www.twitonomy.com/profile.php?sn=MAECgob" TargetMode="External"/><Relationship Id="rId1488" Type="http://schemas.openxmlformats.org/officeDocument/2006/relationships/hyperlink" Target="http://www.twitonomy.com/profile.php?sn=PresidencySrb" TargetMode="External"/><Relationship Id="rId1695" Type="http://schemas.openxmlformats.org/officeDocument/2006/relationships/hyperlink" Target="https://twitter.com/dfatirl/lists" TargetMode="External"/><Relationship Id="rId620" Type="http://schemas.openxmlformats.org/officeDocument/2006/relationships/hyperlink" Target="https://twitter.com/IsraeliPM" TargetMode="External"/><Relationship Id="rId718" Type="http://schemas.openxmlformats.org/officeDocument/2006/relationships/hyperlink" Target="https://twitter.com/mnabilfahmy" TargetMode="External"/><Relationship Id="rId925" Type="http://schemas.openxmlformats.org/officeDocument/2006/relationships/hyperlink" Target="https://twitter.com/MedvedevRussiaE" TargetMode="External"/><Relationship Id="rId1250" Type="http://schemas.openxmlformats.org/officeDocument/2006/relationships/hyperlink" Target="http://www.twitonomy.com/profile.php?sn=IstanaRakyat" TargetMode="External"/><Relationship Id="rId1348" Type="http://schemas.openxmlformats.org/officeDocument/2006/relationships/hyperlink" Target="http://www.twitonomy.com/profile.php?sn=MBZNews" TargetMode="External"/><Relationship Id="rId1555" Type="http://schemas.openxmlformats.org/officeDocument/2006/relationships/hyperlink" Target="http://www.twitonomy.com/profile.php?sn=sanchezceren" TargetMode="External"/><Relationship Id="rId1762" Type="http://schemas.openxmlformats.org/officeDocument/2006/relationships/hyperlink" Target="https://twitter.com/UKenyatta/statuses/440352310699773952" TargetMode="External"/><Relationship Id="rId2301" Type="http://schemas.openxmlformats.org/officeDocument/2006/relationships/hyperlink" Target="http://twiplomacy.com/info/europe/Cyprus" TargetMode="External"/><Relationship Id="rId1110" Type="http://schemas.openxmlformats.org/officeDocument/2006/relationships/hyperlink" Target="http://www.twitonomy.com/profile.php?sn=KoupakiOfficiel" TargetMode="External"/><Relationship Id="rId1208" Type="http://schemas.openxmlformats.org/officeDocument/2006/relationships/hyperlink" Target="http://www.twitonomy.com/profile.php?sn=KagutaMuseveni" TargetMode="External"/><Relationship Id="rId1415" Type="http://schemas.openxmlformats.org/officeDocument/2006/relationships/hyperlink" Target="http://www.twitonomy.com/profile.php?sn=govgr" TargetMode="External"/><Relationship Id="rId54" Type="http://schemas.openxmlformats.org/officeDocument/2006/relationships/hyperlink" Target="http://twiplomacy.com/info/europe/f-y-r-o-m/" TargetMode="External"/><Relationship Id="rId1622" Type="http://schemas.openxmlformats.org/officeDocument/2006/relationships/hyperlink" Target="http://www.twitonomy.com/profile.php?sn=PrensaMichelle" TargetMode="External"/><Relationship Id="rId1927" Type="http://schemas.openxmlformats.org/officeDocument/2006/relationships/hyperlink" Target="https://twitter.com/search?q=%23Expo2020&amp;src=hash" TargetMode="External"/><Relationship Id="rId2091" Type="http://schemas.openxmlformats.org/officeDocument/2006/relationships/hyperlink" Target="https://twitter.com/AfgPresident/statuses/431589161330831360" TargetMode="External"/><Relationship Id="rId2189" Type="http://schemas.openxmlformats.org/officeDocument/2006/relationships/hyperlink" Target="http://twiplomacy.com/info/asia/Georgia" TargetMode="External"/><Relationship Id="rId270" Type="http://schemas.openxmlformats.org/officeDocument/2006/relationships/hyperlink" Target="http://twiplomacy.com/info/asia/United-Arab-Emirates" TargetMode="External"/><Relationship Id="rId2396" Type="http://schemas.openxmlformats.org/officeDocument/2006/relationships/hyperlink" Target="http://twiplomacy.com/info/europe/Turkey" TargetMode="External"/><Relationship Id="rId130" Type="http://schemas.openxmlformats.org/officeDocument/2006/relationships/hyperlink" Target="https://twitter.com/CommsUnitSL/statehousefreetown" TargetMode="External"/><Relationship Id="rId368" Type="http://schemas.openxmlformats.org/officeDocument/2006/relationships/hyperlink" Target="https://twitter.com/JuanOrlandoH/statuses/307692030031720448" TargetMode="External"/><Relationship Id="rId575" Type="http://schemas.openxmlformats.org/officeDocument/2006/relationships/hyperlink" Target="https://twitter.com/govgd" TargetMode="External"/><Relationship Id="rId782" Type="http://schemas.openxmlformats.org/officeDocument/2006/relationships/hyperlink" Target="https://twitter.com/SBYudhoyono" TargetMode="External"/><Relationship Id="rId2049" Type="http://schemas.openxmlformats.org/officeDocument/2006/relationships/hyperlink" Target="https://twitter.com/Sekhoutoureya/status/262455072779272192" TargetMode="External"/><Relationship Id="rId2256" Type="http://schemas.openxmlformats.org/officeDocument/2006/relationships/hyperlink" Target="http://twiplomacy.com/info/asia/Qatar" TargetMode="External"/><Relationship Id="rId2463" Type="http://schemas.openxmlformats.org/officeDocument/2006/relationships/hyperlink" Target="http://twiplomacy.com/info/north-america/United-States" TargetMode="External"/><Relationship Id="rId228" Type="http://schemas.openxmlformats.org/officeDocument/2006/relationships/hyperlink" Target="http://twiplomacy.com/info/africa/Somalia" TargetMode="External"/><Relationship Id="rId435" Type="http://schemas.openxmlformats.org/officeDocument/2006/relationships/hyperlink" Target="https://twitter.com/AzerbaijanMFA" TargetMode="External"/><Relationship Id="rId642" Type="http://schemas.openxmlformats.org/officeDocument/2006/relationships/hyperlink" Target="https://twitter.com/JuanOrlandoH" TargetMode="External"/><Relationship Id="rId1065" Type="http://schemas.openxmlformats.org/officeDocument/2006/relationships/hyperlink" Target="http://www.twitonomy.com/profile.php?sn=PrimeMinistry" TargetMode="External"/><Relationship Id="rId1272" Type="http://schemas.openxmlformats.org/officeDocument/2006/relationships/hyperlink" Target="http://www.twitonomy.com/profile.php?sn=kantei" TargetMode="External"/><Relationship Id="rId2116" Type="http://schemas.openxmlformats.org/officeDocument/2006/relationships/hyperlink" Target="https://twitter.com/mnabilfahmy/statuses/363012428893650944" TargetMode="External"/><Relationship Id="rId2323" Type="http://schemas.openxmlformats.org/officeDocument/2006/relationships/hyperlink" Target="http://twiplomacy.com/info/europe/Finland" TargetMode="External"/><Relationship Id="rId502" Type="http://schemas.openxmlformats.org/officeDocument/2006/relationships/hyperlink" Target="https://twitter.com/DFATDCanada" TargetMode="External"/><Relationship Id="rId947" Type="http://schemas.openxmlformats.org/officeDocument/2006/relationships/hyperlink" Target="https://twitter.com/Yatsenyuk_AP" TargetMode="External"/><Relationship Id="rId1132" Type="http://schemas.openxmlformats.org/officeDocument/2006/relationships/hyperlink" Target="http://www.twitonomy.com/profile.php?sn=HailemariamD" TargetMode="External"/><Relationship Id="rId1577" Type="http://schemas.openxmlformats.org/officeDocument/2006/relationships/hyperlink" Target="http://www.twitonomy.com/profile.php?sn=agarciapadilla" TargetMode="External"/><Relationship Id="rId1784" Type="http://schemas.openxmlformats.org/officeDocument/2006/relationships/hyperlink" Target="https://twitter.com/GruevskiNikola/statuses/71174689279586304" TargetMode="External"/><Relationship Id="rId1991" Type="http://schemas.openxmlformats.org/officeDocument/2006/relationships/hyperlink" Target="https://twitter.com/IsraeliPM_heb/statuses/438381150621691904" TargetMode="External"/><Relationship Id="rId76" Type="http://schemas.openxmlformats.org/officeDocument/2006/relationships/hyperlink" Target="http://twiplomacy.com/info/europe/Portugal" TargetMode="External"/><Relationship Id="rId807" Type="http://schemas.openxmlformats.org/officeDocument/2006/relationships/hyperlink" Target="https://twitter.com/NajibRazak" TargetMode="External"/><Relationship Id="rId1437" Type="http://schemas.openxmlformats.org/officeDocument/2006/relationships/hyperlink" Target="http://www.twitonomy.com/profile.php?sn=Arlietas" TargetMode="External"/><Relationship Id="rId1644" Type="http://schemas.openxmlformats.org/officeDocument/2006/relationships/hyperlink" Target="http://www.twitonomy.com/profile.php?sn=maduro_cmn" TargetMode="External"/><Relationship Id="rId1851" Type="http://schemas.openxmlformats.org/officeDocument/2006/relationships/hyperlink" Target="https://discover.twitter.com/first-tweet" TargetMode="External"/><Relationship Id="rId1504" Type="http://schemas.openxmlformats.org/officeDocument/2006/relationships/hyperlink" Target="http://www.twitonomy.com/profile.php?sn=cbabdullahgul" TargetMode="External"/><Relationship Id="rId1711" Type="http://schemas.openxmlformats.org/officeDocument/2006/relationships/hyperlink" Target="http://twiplomacy.com/info/africa/Libya" TargetMode="External"/><Relationship Id="rId1949" Type="http://schemas.openxmlformats.org/officeDocument/2006/relationships/hyperlink" Target="http://t.co/JGAYSvIpKE" TargetMode="External"/><Relationship Id="rId292" Type="http://schemas.openxmlformats.org/officeDocument/2006/relationships/hyperlink" Target="http://twiplomacy.com/info/europe/Montenegro" TargetMode="External"/><Relationship Id="rId1809" Type="http://schemas.openxmlformats.org/officeDocument/2006/relationships/hyperlink" Target="https://twitter.com/maduro_en/statuses/468108136369623040" TargetMode="External"/><Relationship Id="rId597" Type="http://schemas.openxmlformats.org/officeDocument/2006/relationships/hyperlink" Target="https://twitter.com/HassanalBolkia2" TargetMode="External"/><Relationship Id="rId2180" Type="http://schemas.openxmlformats.org/officeDocument/2006/relationships/hyperlink" Target="http://twiplomacy.com/info/asia/Armenia" TargetMode="External"/><Relationship Id="rId2278" Type="http://schemas.openxmlformats.org/officeDocument/2006/relationships/hyperlink" Target="http://twiplomacy.com/info/asia/United-Arab-Emirates" TargetMode="External"/><Relationship Id="rId2485" Type="http://schemas.openxmlformats.org/officeDocument/2006/relationships/hyperlink" Target="http://twiplomacy.com/info/south-america/Peru" TargetMode="External"/><Relationship Id="rId152" Type="http://schemas.openxmlformats.org/officeDocument/2006/relationships/hyperlink" Target="https://twitter.com/Brivibas36/lists/ministrijas" TargetMode="External"/><Relationship Id="rId457" Type="http://schemas.openxmlformats.org/officeDocument/2006/relationships/hyperlink" Target="https://twitter.com/BorutPahor" TargetMode="External"/><Relationship Id="rId1087" Type="http://schemas.openxmlformats.org/officeDocument/2006/relationships/hyperlink" Target="http://www.twitonomy.com/profile.php?sn=eu_eeas" TargetMode="External"/><Relationship Id="rId1294" Type="http://schemas.openxmlformats.org/officeDocument/2006/relationships/hyperlink" Target="http://www.twitonomy.com/profile.php?sn=pressinfokg" TargetMode="External"/><Relationship Id="rId2040" Type="http://schemas.openxmlformats.org/officeDocument/2006/relationships/hyperlink" Target="https://twitter.com/PremierRP/statuses/303815812643422208" TargetMode="External"/><Relationship Id="rId2138" Type="http://schemas.openxmlformats.org/officeDocument/2006/relationships/hyperlink" Target="http://twiplomacy.com/info/africa/Ghana" TargetMode="External"/><Relationship Id="rId664" Type="http://schemas.openxmlformats.org/officeDocument/2006/relationships/hyperlink" Target="https://twitter.com/KoupakiOfficiel" TargetMode="External"/><Relationship Id="rId871" Type="http://schemas.openxmlformats.org/officeDocument/2006/relationships/hyperlink" Target="https://twitter.com/TPKanslia" TargetMode="External"/><Relationship Id="rId969" Type="http://schemas.openxmlformats.org/officeDocument/2006/relationships/hyperlink" Target="https://twitter.com/SkerritR" TargetMode="External"/><Relationship Id="rId1599" Type="http://schemas.openxmlformats.org/officeDocument/2006/relationships/hyperlink" Target="http://www.twitonomy.com/profile.php?sn=USApoRusski" TargetMode="External"/><Relationship Id="rId2345" Type="http://schemas.openxmlformats.org/officeDocument/2006/relationships/hyperlink" Target="http://twiplomacy.com/info/europe/Kosovo" TargetMode="External"/><Relationship Id="rId317" Type="http://schemas.openxmlformats.org/officeDocument/2006/relationships/hyperlink" Target="http://twiplomacy.com/info/north-america/El-Salvador" TargetMode="External"/><Relationship Id="rId524" Type="http://schemas.openxmlformats.org/officeDocument/2006/relationships/hyperlink" Target="https://twitter.com/Elysee" TargetMode="External"/><Relationship Id="rId731" Type="http://schemas.openxmlformats.org/officeDocument/2006/relationships/hyperlink" Target="https://twitter.com/statehouseKE" TargetMode="External"/><Relationship Id="rId1154" Type="http://schemas.openxmlformats.org/officeDocument/2006/relationships/hyperlink" Target="http://www.twitonomy.com/profile.php?sn=statehouseKE" TargetMode="External"/><Relationship Id="rId1361" Type="http://schemas.openxmlformats.org/officeDocument/2006/relationships/hyperlink" Target="http://www.twitonomy.com/profile.php?sn=BelarusMFA" TargetMode="External"/><Relationship Id="rId1459" Type="http://schemas.openxmlformats.org/officeDocument/2006/relationships/hyperlink" Target="http://www.twitonomy.com/profile.php?sn=MinPres" TargetMode="External"/><Relationship Id="rId2205" Type="http://schemas.openxmlformats.org/officeDocument/2006/relationships/hyperlink" Target="http://twiplomacy.com/info/asia/Iraq" TargetMode="External"/><Relationship Id="rId2412" Type="http://schemas.openxmlformats.org/officeDocument/2006/relationships/hyperlink" Target="http://twiplomacy.com/info/europe/Ukraine" TargetMode="External"/><Relationship Id="rId98" Type="http://schemas.openxmlformats.org/officeDocument/2006/relationships/hyperlink" Target="http://twiplomacy.com/info/north-america/Guatemala" TargetMode="External"/><Relationship Id="rId829" Type="http://schemas.openxmlformats.org/officeDocument/2006/relationships/hyperlink" Target="https://twitter.com/PrimeMinisterKR" TargetMode="External"/><Relationship Id="rId1014" Type="http://schemas.openxmlformats.org/officeDocument/2006/relationships/hyperlink" Target="https://twitter.com/MashiRafael" TargetMode="External"/><Relationship Id="rId1221" Type="http://schemas.openxmlformats.org/officeDocument/2006/relationships/hyperlink" Target="http://www.twitonomy.com/profile.php?sn=OsmaniZarar" TargetMode="External"/><Relationship Id="rId1666" Type="http://schemas.openxmlformats.org/officeDocument/2006/relationships/hyperlink" Target="https://twitter.com/IsraelMFA/lists" TargetMode="External"/><Relationship Id="rId1873" Type="http://schemas.openxmlformats.org/officeDocument/2006/relationships/hyperlink" Target="https://discover.twitter.com/first-tweet" TargetMode="External"/><Relationship Id="rId1319" Type="http://schemas.openxmlformats.org/officeDocument/2006/relationships/hyperlink" Target="http://www.twitonomy.com/profile.php?sn=PMNawazSharif" TargetMode="External"/><Relationship Id="rId1526" Type="http://schemas.openxmlformats.org/officeDocument/2006/relationships/hyperlink" Target="http://www.twitonomy.com/profile.php?sn=Kabmin_UA_r" TargetMode="External"/><Relationship Id="rId1733" Type="http://schemas.openxmlformats.org/officeDocument/2006/relationships/hyperlink" Target="http://twiplomacy.com/info/europe/Serbia" TargetMode="External"/><Relationship Id="rId1940" Type="http://schemas.openxmlformats.org/officeDocument/2006/relationships/hyperlink" Target="https://twitter.com/search?q=%23UnitedForUkraine&amp;src=hash" TargetMode="External"/><Relationship Id="rId25" Type="http://schemas.openxmlformats.org/officeDocument/2006/relationships/hyperlink" Target="http://twiplomacy.com/info/africa/Uganda" TargetMode="External"/><Relationship Id="rId1800" Type="http://schemas.openxmlformats.org/officeDocument/2006/relationships/hyperlink" Target="https://twitter.com/BelarusMID/statuses/470975724174983169" TargetMode="External"/><Relationship Id="rId174" Type="http://schemas.openxmlformats.org/officeDocument/2006/relationships/hyperlink" Target="https://twitter.com/CancilleriaEc/embajadas-de-ecuador/members" TargetMode="External"/><Relationship Id="rId381" Type="http://schemas.openxmlformats.org/officeDocument/2006/relationships/hyperlink" Target="http://twiplomacy.com/info/asia/Afghanistan" TargetMode="External"/><Relationship Id="rId2062" Type="http://schemas.openxmlformats.org/officeDocument/2006/relationships/hyperlink" Target="https://twitter.com/Cabinet_eg/statuses/453621516245024768" TargetMode="External"/><Relationship Id="rId241" Type="http://schemas.openxmlformats.org/officeDocument/2006/relationships/hyperlink" Target="http://twiplomacy.com/info/asia/India" TargetMode="External"/><Relationship Id="rId479" Type="http://schemas.openxmlformats.org/officeDocument/2006/relationships/hyperlink" Target="https://twitter.com/CasaCivilPRA" TargetMode="External"/><Relationship Id="rId686" Type="http://schemas.openxmlformats.org/officeDocument/2006/relationships/hyperlink" Target="https://twitter.com/maduro_de" TargetMode="External"/><Relationship Id="rId893" Type="http://schemas.openxmlformats.org/officeDocument/2006/relationships/hyperlink" Target="https://twitter.com/Vyriausybe" TargetMode="External"/><Relationship Id="rId2367" Type="http://schemas.openxmlformats.org/officeDocument/2006/relationships/hyperlink" Target="http://twiplomacy.com/info/europe/Norway" TargetMode="External"/><Relationship Id="rId339" Type="http://schemas.openxmlformats.org/officeDocument/2006/relationships/hyperlink" Target="http://twiplomacy.com/info/south-america/Peru" TargetMode="External"/><Relationship Id="rId546" Type="http://schemas.openxmlformats.org/officeDocument/2006/relationships/hyperlink" Target="https://twitter.com/fil_gouv" TargetMode="External"/><Relationship Id="rId753" Type="http://schemas.openxmlformats.org/officeDocument/2006/relationships/hyperlink" Target="https://twitter.com/RepSouthSudan" TargetMode="External"/><Relationship Id="rId1176" Type="http://schemas.openxmlformats.org/officeDocument/2006/relationships/hyperlink" Target="http://www.twitonomy.com/profile.php?sn=PrimatureRwanda" TargetMode="External"/><Relationship Id="rId1383" Type="http://schemas.openxmlformats.org/officeDocument/2006/relationships/hyperlink" Target="http://www.twitonomy.com/profile.php?sn=CyprusMFA" TargetMode="External"/><Relationship Id="rId2227" Type="http://schemas.openxmlformats.org/officeDocument/2006/relationships/hyperlink" Target="http://twiplomacy.com/info/asia/Kyrgyzstan" TargetMode="External"/><Relationship Id="rId2434" Type="http://schemas.openxmlformats.org/officeDocument/2006/relationships/hyperlink" Target="http://twiplomacy.com/info/north-america/Canada" TargetMode="External"/><Relationship Id="rId101" Type="http://schemas.openxmlformats.org/officeDocument/2006/relationships/hyperlink" Target="http://twiplomacy.com/info/north-america/Honduras" TargetMode="External"/><Relationship Id="rId406" Type="http://schemas.openxmlformats.org/officeDocument/2006/relationships/hyperlink" Target="https://twitter.com/AbdoulayeDiop8" TargetMode="External"/><Relationship Id="rId960" Type="http://schemas.openxmlformats.org/officeDocument/2006/relationships/hyperlink" Target="https://twitter.com/Pontifex_ln" TargetMode="External"/><Relationship Id="rId1036" Type="http://schemas.openxmlformats.org/officeDocument/2006/relationships/hyperlink" Target="http://www.twitonomy.com/profile.php?sn=francediplo" TargetMode="External"/><Relationship Id="rId1243" Type="http://schemas.openxmlformats.org/officeDocument/2006/relationships/hyperlink" Target="http://www.twitonomy.com/profile.php?sn=MFAgovge" TargetMode="External"/><Relationship Id="rId1590" Type="http://schemas.openxmlformats.org/officeDocument/2006/relationships/hyperlink" Target="http://www.twitonomy.com/profile.php?sn=JohnKerry" TargetMode="External"/><Relationship Id="rId1688" Type="http://schemas.openxmlformats.org/officeDocument/2006/relationships/hyperlink" Target="https://twitter.com/BarackObama/lists" TargetMode="External"/><Relationship Id="rId1895" Type="http://schemas.openxmlformats.org/officeDocument/2006/relationships/hyperlink" Target="https://twitter.com/presstj/statuses/235225798980825088" TargetMode="External"/><Relationship Id="rId613" Type="http://schemas.openxmlformats.org/officeDocument/2006/relationships/hyperlink" Target="https://twitter.com/imprensaPR" TargetMode="External"/><Relationship Id="rId820" Type="http://schemas.openxmlformats.org/officeDocument/2006/relationships/hyperlink" Target="https://twitter.com/PakDiplomacy" TargetMode="External"/><Relationship Id="rId918" Type="http://schemas.openxmlformats.org/officeDocument/2006/relationships/hyperlink" Target="https://twitter.com/tbasescu" TargetMode="External"/><Relationship Id="rId1450" Type="http://schemas.openxmlformats.org/officeDocument/2006/relationships/hyperlink" Target="http://www.twitonomy.com/profile.php?sn=presedinte_md" TargetMode="External"/><Relationship Id="rId1548" Type="http://schemas.openxmlformats.org/officeDocument/2006/relationships/hyperlink" Target="http://www.twitonomy.com/profile.php?sn=CancilleriaCR" TargetMode="External"/><Relationship Id="rId1755" Type="http://schemas.openxmlformats.org/officeDocument/2006/relationships/hyperlink" Target="https://twitter.com/Grybauskaite_LT/statuses/426681154985398272" TargetMode="External"/><Relationship Id="rId2501" Type="http://schemas.openxmlformats.org/officeDocument/2006/relationships/hyperlink" Target="http://twiplomacy.com/info/south-america/Venezuela" TargetMode="External"/><Relationship Id="rId1103" Type="http://schemas.openxmlformats.org/officeDocument/2006/relationships/hyperlink" Target="http://www.twitonomy.com/profile.php?sn=RegSprecher" TargetMode="External"/><Relationship Id="rId1310" Type="http://schemas.openxmlformats.org/officeDocument/2006/relationships/hyperlink" Target="http://www.twitonomy.com/profile.php?sn=altankhuyag_mn" TargetMode="External"/><Relationship Id="rId1408" Type="http://schemas.openxmlformats.org/officeDocument/2006/relationships/hyperlink" Target="http://www.twitonomy.com/profile.php?sn=Elysee" TargetMode="External"/><Relationship Id="rId1962" Type="http://schemas.openxmlformats.org/officeDocument/2006/relationships/hyperlink" Target="http://t.co/sy0sJnmr" TargetMode="External"/><Relationship Id="rId47" Type="http://schemas.openxmlformats.org/officeDocument/2006/relationships/hyperlink" Target="http://twiplomacy.com/info/asia/Uzbekistan" TargetMode="External"/><Relationship Id="rId1615" Type="http://schemas.openxmlformats.org/officeDocument/2006/relationships/hyperlink" Target="http://www.twitonomy.com/profile.php?sn=CFKArgentina" TargetMode="External"/><Relationship Id="rId1822" Type="http://schemas.openxmlformats.org/officeDocument/2006/relationships/hyperlink" Target="https://twitter.com/MFA_LI/statuses/466841989179527168" TargetMode="External"/><Relationship Id="rId196" Type="http://schemas.openxmlformats.org/officeDocument/2006/relationships/hyperlink" Target="http://twiplomacy.com/info/europe/Norway" TargetMode="External"/><Relationship Id="rId2084" Type="http://schemas.openxmlformats.org/officeDocument/2006/relationships/hyperlink" Target="https://twitter.com/NicolasMaduro/status/326915843101450240" TargetMode="External"/><Relationship Id="rId2291" Type="http://schemas.openxmlformats.org/officeDocument/2006/relationships/hyperlink" Target="http://twiplomacy.com/info/europe/Bulgaria" TargetMode="External"/><Relationship Id="rId263" Type="http://schemas.openxmlformats.org/officeDocument/2006/relationships/hyperlink" Target="http://twiplomacy.com/info/asia/Sri-Lanka" TargetMode="External"/><Relationship Id="rId470" Type="http://schemas.openxmlformats.org/officeDocument/2006/relationships/hyperlink" Target="https://twitter.com/CancilleriaCol" TargetMode="External"/><Relationship Id="rId2151" Type="http://schemas.openxmlformats.org/officeDocument/2006/relationships/hyperlink" Target="http://twiplomacy.com/info/africa/Rwanda" TargetMode="External"/><Relationship Id="rId2389" Type="http://schemas.openxmlformats.org/officeDocument/2006/relationships/hyperlink" Target="http://twiplomacy.com/info/europe/Slovakia" TargetMode="External"/><Relationship Id="rId123" Type="http://schemas.openxmlformats.org/officeDocument/2006/relationships/hyperlink" Target="http://twiplomacy.com/info/south-america/Ecuador" TargetMode="External"/><Relationship Id="rId330" Type="http://schemas.openxmlformats.org/officeDocument/2006/relationships/hyperlink" Target="http://twiplomacy.com/info/south-america/Argentina" TargetMode="External"/><Relationship Id="rId568" Type="http://schemas.openxmlformats.org/officeDocument/2006/relationships/hyperlink" Target="https://twitter.com/Gouvci" TargetMode="External"/><Relationship Id="rId775" Type="http://schemas.openxmlformats.org/officeDocument/2006/relationships/hyperlink" Target="https://twitter.com/tsheringtobgay" TargetMode="External"/><Relationship Id="rId982" Type="http://schemas.openxmlformats.org/officeDocument/2006/relationships/hyperlink" Target="https://twitter.com/PresidenciadeHN" TargetMode="External"/><Relationship Id="rId1198" Type="http://schemas.openxmlformats.org/officeDocument/2006/relationships/hyperlink" Target="http://www.twitonomy.com/profile.php?sn=RepSouthSudan" TargetMode="External"/><Relationship Id="rId2011" Type="http://schemas.openxmlformats.org/officeDocument/2006/relationships/hyperlink" Target="https://twitter.com/CasaReal/statuses/469054329107001344" TargetMode="External"/><Relationship Id="rId2249" Type="http://schemas.openxmlformats.org/officeDocument/2006/relationships/hyperlink" Target="http://twiplomacy.com/info/asia/Mongolia" TargetMode="External"/><Relationship Id="rId2456" Type="http://schemas.openxmlformats.org/officeDocument/2006/relationships/hyperlink" Target="http://twiplomacy.com/info/north-america/United-States" TargetMode="External"/><Relationship Id="rId428" Type="http://schemas.openxmlformats.org/officeDocument/2006/relationships/hyperlink" Target="https://twitter.com/antiguagov" TargetMode="External"/><Relationship Id="rId635" Type="http://schemas.openxmlformats.org/officeDocument/2006/relationships/hyperlink" Target="https://twitter.com/JohnKerry" TargetMode="External"/><Relationship Id="rId842" Type="http://schemas.openxmlformats.org/officeDocument/2006/relationships/hyperlink" Target="https://twitter.com/MOFAUAE" TargetMode="External"/><Relationship Id="rId1058" Type="http://schemas.openxmlformats.org/officeDocument/2006/relationships/hyperlink" Target="http://www.twitonomy.com/profile.php?sn=MFAKOSOVO" TargetMode="External"/><Relationship Id="rId1265" Type="http://schemas.openxmlformats.org/officeDocument/2006/relationships/hyperlink" Target="http://www.twitonomy.com/profile.php?sn=PresidentPeres" TargetMode="External"/><Relationship Id="rId1472" Type="http://schemas.openxmlformats.org/officeDocument/2006/relationships/hyperlink" Target="http://www.twitonomy.com/profile.php?sn=presidencia" TargetMode="External"/><Relationship Id="rId2109" Type="http://schemas.openxmlformats.org/officeDocument/2006/relationships/hyperlink" Target="https://twitter.com/mohamedbazoum/statuses/382771792445595648" TargetMode="External"/><Relationship Id="rId2316" Type="http://schemas.openxmlformats.org/officeDocument/2006/relationships/hyperlink" Target="http://twiplomacy.com/info/europe/Finland" TargetMode="External"/><Relationship Id="rId702" Type="http://schemas.openxmlformats.org/officeDocument/2006/relationships/hyperlink" Target="https://twitter.com/Malaysia_Gov" TargetMode="External"/><Relationship Id="rId1125" Type="http://schemas.openxmlformats.org/officeDocument/2006/relationships/hyperlink" Target="http://www.twitonomy.com/profile.php?sn=PrimatureRDC" TargetMode="External"/><Relationship Id="rId1332" Type="http://schemas.openxmlformats.org/officeDocument/2006/relationships/hyperlink" Target="http://www.twitonomy.com/profile.php?sn=GH_PARK" TargetMode="External"/><Relationship Id="rId1777" Type="http://schemas.openxmlformats.org/officeDocument/2006/relationships/hyperlink" Target="https://twitter.com/EVenizelos/statuses/188947774983774209" TargetMode="External"/><Relationship Id="rId1984" Type="http://schemas.openxmlformats.org/officeDocument/2006/relationships/hyperlink" Target="https://twitter.com/JapanGov/statuses/459637747490111488" TargetMode="External"/><Relationship Id="rId69" Type="http://schemas.openxmlformats.org/officeDocument/2006/relationships/hyperlink" Target="http://twiplomacy.com/info/europe/Monaco" TargetMode="External"/><Relationship Id="rId1637" Type="http://schemas.openxmlformats.org/officeDocument/2006/relationships/hyperlink" Target="http://www.twitonomy.com/profile.php?sn=MinistroAlmagro" TargetMode="External"/><Relationship Id="rId1844" Type="http://schemas.openxmlformats.org/officeDocument/2006/relationships/hyperlink" Target="https://twitter.com/ABratusek/statuses/463206363729260544" TargetMode="External"/><Relationship Id="rId1704" Type="http://schemas.openxmlformats.org/officeDocument/2006/relationships/hyperlink" Target="https://twitter.com/LithuaniaMFA/lists" TargetMode="External"/><Relationship Id="rId285" Type="http://schemas.openxmlformats.org/officeDocument/2006/relationships/hyperlink" Target="http://twiplomacy.com/info/europe/Slovenia" TargetMode="External"/><Relationship Id="rId1911" Type="http://schemas.openxmlformats.org/officeDocument/2006/relationships/hyperlink" Target="http://t.co/C1wcYK1d2o" TargetMode="External"/><Relationship Id="rId492" Type="http://schemas.openxmlformats.org/officeDocument/2006/relationships/hyperlink" Target="https://twitter.com/DaniloMedina" TargetMode="External"/><Relationship Id="rId797" Type="http://schemas.openxmlformats.org/officeDocument/2006/relationships/hyperlink" Target="https://twitter.com/NasserJudeh" TargetMode="External"/><Relationship Id="rId2173" Type="http://schemas.openxmlformats.org/officeDocument/2006/relationships/hyperlink" Target="http://twiplomacy.com/info/africa/Uganda" TargetMode="External"/><Relationship Id="rId2380" Type="http://schemas.openxmlformats.org/officeDocument/2006/relationships/hyperlink" Target="http://twiplomacy.com/info/europe/Russia" TargetMode="External"/><Relationship Id="rId2478" Type="http://schemas.openxmlformats.org/officeDocument/2006/relationships/hyperlink" Target="http://twiplomacy.com/info/south-america/Brazil" TargetMode="External"/><Relationship Id="rId145" Type="http://schemas.openxmlformats.org/officeDocument/2006/relationships/hyperlink" Target="https://twitter.com/francediplo/ambassades-et-consulats/members" TargetMode="External"/><Relationship Id="rId352" Type="http://schemas.openxmlformats.org/officeDocument/2006/relationships/hyperlink" Target="http://twiplomacy.com/info/asia/Brunei" TargetMode="External"/><Relationship Id="rId1287" Type="http://schemas.openxmlformats.org/officeDocument/2006/relationships/hyperlink" Target="http://www.twitonomy.com/profile.php?sn=ortcomkzE" TargetMode="External"/><Relationship Id="rId2033" Type="http://schemas.openxmlformats.org/officeDocument/2006/relationships/hyperlink" Target="https://twitter.com/BarackObama/status/266031293945503744" TargetMode="External"/><Relationship Id="rId2240" Type="http://schemas.openxmlformats.org/officeDocument/2006/relationships/hyperlink" Target="http://twiplomacy.com/info/asia/Maldives" TargetMode="External"/><Relationship Id="rId212" Type="http://schemas.openxmlformats.org/officeDocument/2006/relationships/hyperlink" Target="http://twiplomacy.com/info/africa/Democratic-Republic-of-Congo" TargetMode="External"/><Relationship Id="rId657" Type="http://schemas.openxmlformats.org/officeDocument/2006/relationships/hyperlink" Target="https://twitter.com/KenyaGov" TargetMode="External"/><Relationship Id="rId864" Type="http://schemas.openxmlformats.org/officeDocument/2006/relationships/hyperlink" Target="https://twitter.com/TaaviRoivas" TargetMode="External"/><Relationship Id="rId1494" Type="http://schemas.openxmlformats.org/officeDocument/2006/relationships/hyperlink" Target="http://www.twitonomy.com/profile.php?sn=BorutPahor" TargetMode="External"/><Relationship Id="rId1799" Type="http://schemas.openxmlformats.org/officeDocument/2006/relationships/hyperlink" Target="https://twitter.com/dreynders/statuses/470210880215736320" TargetMode="External"/><Relationship Id="rId2100" Type="http://schemas.openxmlformats.org/officeDocument/2006/relationships/hyperlink" Target="https://twitter.com/Mehdi_Jomaa/statuses/411985059491508224" TargetMode="External"/><Relationship Id="rId2338" Type="http://schemas.openxmlformats.org/officeDocument/2006/relationships/hyperlink" Target="http://twiplomacy.com/info/europe/Italy" TargetMode="External"/><Relationship Id="rId517" Type="http://schemas.openxmlformats.org/officeDocument/2006/relationships/hyperlink" Target="https://twitter.com/edgarsrinkevics" TargetMode="External"/><Relationship Id="rId724" Type="http://schemas.openxmlformats.org/officeDocument/2006/relationships/hyperlink" Target="https://twitter.com/osucastle" TargetMode="External"/><Relationship Id="rId931" Type="http://schemas.openxmlformats.org/officeDocument/2006/relationships/hyperlink" Target="https://twitter.com/MiroslavLajcak" TargetMode="External"/><Relationship Id="rId1147" Type="http://schemas.openxmlformats.org/officeDocument/2006/relationships/hyperlink" Target="http://www.twitonomy.com/profile.php?sn=Daniel_k_Duncan" TargetMode="External"/><Relationship Id="rId1354" Type="http://schemas.openxmlformats.org/officeDocument/2006/relationships/hyperlink" Target="http://www.twitonomy.com/profile.php?sn=ditmirbushati" TargetMode="External"/><Relationship Id="rId1561" Type="http://schemas.openxmlformats.org/officeDocument/2006/relationships/hyperlink" Target="http://www.twitonomy.com/profile.php?sn=MinexGt" TargetMode="External"/><Relationship Id="rId2405" Type="http://schemas.openxmlformats.org/officeDocument/2006/relationships/hyperlink" Target="http://twiplomacy.com/info/europe/Turkey" TargetMode="External"/><Relationship Id="rId60" Type="http://schemas.openxmlformats.org/officeDocument/2006/relationships/hyperlink" Target="http://twiplomacy.com/info/europe/Greece" TargetMode="External"/><Relationship Id="rId1007" Type="http://schemas.openxmlformats.org/officeDocument/2006/relationships/hyperlink" Target="https://twitter.com/TommyRemengesau" TargetMode="External"/><Relationship Id="rId1214" Type="http://schemas.openxmlformats.org/officeDocument/2006/relationships/hyperlink" Target="http://www.twitonomy.com/profile.php?sn=StateHousePress" TargetMode="External"/><Relationship Id="rId1421" Type="http://schemas.openxmlformats.org/officeDocument/2006/relationships/hyperlink" Target="http://www.twitonomy.com/profile.php?sn=GunnarBragiS" TargetMode="External"/><Relationship Id="rId1659" Type="http://schemas.openxmlformats.org/officeDocument/2006/relationships/hyperlink" Target="https://twitter.com/CasaReal/lists" TargetMode="External"/><Relationship Id="rId1866" Type="http://schemas.openxmlformats.org/officeDocument/2006/relationships/hyperlink" Target="https://discover.twitter.com/first-tweet" TargetMode="External"/><Relationship Id="rId1519" Type="http://schemas.openxmlformats.org/officeDocument/2006/relationships/hyperlink" Target="http://www.twitonomy.com/profile.php?sn=TROfficeofPD" TargetMode="External"/><Relationship Id="rId1726" Type="http://schemas.openxmlformats.org/officeDocument/2006/relationships/hyperlink" Target="https://twitter.com/Programa_PP/lists" TargetMode="External"/><Relationship Id="rId1933" Type="http://schemas.openxmlformats.org/officeDocument/2006/relationships/hyperlink" Target="http://t.co/W7VA68A8Jd" TargetMode="External"/><Relationship Id="rId18" Type="http://schemas.openxmlformats.org/officeDocument/2006/relationships/hyperlink" Target="http://twiplomacy.com/info/africa/South-Africa" TargetMode="External"/><Relationship Id="rId2195" Type="http://schemas.openxmlformats.org/officeDocument/2006/relationships/hyperlink" Target="http://twiplomacy.com/info/asia/Indonesia" TargetMode="External"/><Relationship Id="rId167" Type="http://schemas.openxmlformats.org/officeDocument/2006/relationships/hyperlink" Target="https://twitter.com/gobrep/dependencias-gobfed/members" TargetMode="External"/><Relationship Id="rId374" Type="http://schemas.openxmlformats.org/officeDocument/2006/relationships/hyperlink" Target="https://twitter.com/MFAKOSOVO/lists/kosovo-diplomats" TargetMode="External"/><Relationship Id="rId581" Type="http://schemas.openxmlformats.org/officeDocument/2006/relationships/hyperlink" Target="https://twitter.com/govSlovenia" TargetMode="External"/><Relationship Id="rId2055" Type="http://schemas.openxmlformats.org/officeDocument/2006/relationships/hyperlink" Target="https://twitter.com/CasaCivilPRA/status/139783393561948160" TargetMode="External"/><Relationship Id="rId2262" Type="http://schemas.openxmlformats.org/officeDocument/2006/relationships/hyperlink" Target="http://twiplomacy.com/info/asia/South-Korea" TargetMode="External"/><Relationship Id="rId234" Type="http://schemas.openxmlformats.org/officeDocument/2006/relationships/hyperlink" Target="http://twiplomacy.com/info/asia/Afghanistan" TargetMode="External"/><Relationship Id="rId679" Type="http://schemas.openxmlformats.org/officeDocument/2006/relationships/hyperlink" Target="https://twitter.com/Lmushikiwabo" TargetMode="External"/><Relationship Id="rId886" Type="http://schemas.openxmlformats.org/officeDocument/2006/relationships/hyperlink" Target="https://twitter.com/Palazzo_Chigi" TargetMode="External"/><Relationship Id="rId2" Type="http://schemas.openxmlformats.org/officeDocument/2006/relationships/hyperlink" Target="http://twiplomacy.com/info/africa/Botswana" TargetMode="External"/><Relationship Id="rId441" Type="http://schemas.openxmlformats.org/officeDocument/2006/relationships/hyperlink" Target="https://twitter.com/BarackObama" TargetMode="External"/><Relationship Id="rId539" Type="http://schemas.openxmlformats.org/officeDocument/2006/relationships/hyperlink" Target="https://twitter.com/FGNASSINGBE" TargetMode="External"/><Relationship Id="rId746" Type="http://schemas.openxmlformats.org/officeDocument/2006/relationships/hyperlink" Target="https://twitter.com/TheVillaSomalia" TargetMode="External"/><Relationship Id="rId1071" Type="http://schemas.openxmlformats.org/officeDocument/2006/relationships/hyperlink" Target="http://www.twitonomy.com/profile.php?sn=GobiernodeChile" TargetMode="External"/><Relationship Id="rId1169" Type="http://schemas.openxmlformats.org/officeDocument/2006/relationships/hyperlink" Target="http://www.twitonomy.com/profile.php?sn=MahamadouIssouf" TargetMode="External"/><Relationship Id="rId1376" Type="http://schemas.openxmlformats.org/officeDocument/2006/relationships/hyperlink" Target="http://www.twitonomy.com/profile.php?sn=VladaRH" TargetMode="External"/><Relationship Id="rId1583" Type="http://schemas.openxmlformats.org/officeDocument/2006/relationships/hyperlink" Target="http://www.twitonomy.com/profile.php?sn=SaintLuciaGov" TargetMode="External"/><Relationship Id="rId2122" Type="http://schemas.openxmlformats.org/officeDocument/2006/relationships/hyperlink" Target="https://twitter.com/MOFAIC/statuses/220084974257315840" TargetMode="External"/><Relationship Id="rId2427" Type="http://schemas.openxmlformats.org/officeDocument/2006/relationships/hyperlink" Target="http://twiplomacy.com/info/europe/Vatican" TargetMode="External"/><Relationship Id="rId301" Type="http://schemas.openxmlformats.org/officeDocument/2006/relationships/hyperlink" Target="http://twiplomacy.com/info/europe/Liechtenstein" TargetMode="External"/><Relationship Id="rId953" Type="http://schemas.openxmlformats.org/officeDocument/2006/relationships/hyperlink" Target="https://twitter.com/Pontifex" TargetMode="External"/><Relationship Id="rId1029" Type="http://schemas.openxmlformats.org/officeDocument/2006/relationships/hyperlink" Target="http://www.twitonomy.com/profile.php?sn=UKUrdu" TargetMode="External"/><Relationship Id="rId1236" Type="http://schemas.openxmlformats.org/officeDocument/2006/relationships/hyperlink" Target="http://www.twitonomy.com/profile.php?sn=HassanalBolkia2" TargetMode="External"/><Relationship Id="rId1790" Type="http://schemas.openxmlformats.org/officeDocument/2006/relationships/hyperlink" Target="https://twitter.com/SREHonduras/statuses/469901032336920576" TargetMode="External"/><Relationship Id="rId1888" Type="http://schemas.openxmlformats.org/officeDocument/2006/relationships/hyperlink" Target="https://twitter.com/Yatsenyuk_AP/statuses/403973383047491584" TargetMode="External"/><Relationship Id="rId82" Type="http://schemas.openxmlformats.org/officeDocument/2006/relationships/hyperlink" Target="http://twiplomacy.com/info/europe/Spain" TargetMode="External"/><Relationship Id="rId606" Type="http://schemas.openxmlformats.org/officeDocument/2006/relationships/hyperlink" Target="https://twitter.com/HRHPSalman" TargetMode="External"/><Relationship Id="rId813" Type="http://schemas.openxmlformats.org/officeDocument/2006/relationships/hyperlink" Target="https://twitter.com/zasagmn" TargetMode="External"/><Relationship Id="rId1443" Type="http://schemas.openxmlformats.org/officeDocument/2006/relationships/hyperlink" Target="http://www.twitonomy.com/profile.php?sn=Abutkevicius" TargetMode="External"/><Relationship Id="rId1650" Type="http://schemas.openxmlformats.org/officeDocument/2006/relationships/hyperlink" Target="http://www.twitonomy.com/profile.php?sn=maduro_it" TargetMode="External"/><Relationship Id="rId1748" Type="http://schemas.openxmlformats.org/officeDocument/2006/relationships/hyperlink" Target="https://twitter.com/StateHouseSey/statuses/405297735651573760" TargetMode="External"/><Relationship Id="rId1303" Type="http://schemas.openxmlformats.org/officeDocument/2006/relationships/hyperlink" Target="http://www.twitonomy.com/profile.php?sn=PresYameen" TargetMode="External"/><Relationship Id="rId1510" Type="http://schemas.openxmlformats.org/officeDocument/2006/relationships/hyperlink" Target="http://www.twitonomy.com/profile.php?sn=A_Davutoglu_ar" TargetMode="External"/><Relationship Id="rId1955" Type="http://schemas.openxmlformats.org/officeDocument/2006/relationships/hyperlink" Target="http://t.co/Q1hBRydOYT" TargetMode="External"/><Relationship Id="rId1608" Type="http://schemas.openxmlformats.org/officeDocument/2006/relationships/hyperlink" Target="http://www.twitonomy.com/profile.php?sn=NauruBwiema" TargetMode="External"/><Relationship Id="rId1815" Type="http://schemas.openxmlformats.org/officeDocument/2006/relationships/hyperlink" Target="https://twitter.com/BR_Sprecher/statuses/467922575939870720" TargetMode="External"/><Relationship Id="rId189" Type="http://schemas.openxmlformats.org/officeDocument/2006/relationships/hyperlink" Target="http://twiplomacy.com/info/europe/Greece" TargetMode="External"/><Relationship Id="rId396" Type="http://schemas.openxmlformats.org/officeDocument/2006/relationships/hyperlink" Target="http://www.twitonomy.com/profile.php?sn=fortalezapr" TargetMode="External"/><Relationship Id="rId2077" Type="http://schemas.openxmlformats.org/officeDocument/2006/relationships/hyperlink" Target="https://twitter.com/NicolasMaduro/status/326915843101450240" TargetMode="External"/><Relationship Id="rId2284" Type="http://schemas.openxmlformats.org/officeDocument/2006/relationships/hyperlink" Target="http://twiplomacy.com/info/europe/Belgium" TargetMode="External"/><Relationship Id="rId2491" Type="http://schemas.openxmlformats.org/officeDocument/2006/relationships/hyperlink" Target="http://twiplomacy.com/info/south-america/Venezuela" TargetMode="External"/><Relationship Id="rId256" Type="http://schemas.openxmlformats.org/officeDocument/2006/relationships/hyperlink" Target="http://twiplomacy.com/info/asia/Pakistan" TargetMode="External"/><Relationship Id="rId463" Type="http://schemas.openxmlformats.org/officeDocument/2006/relationships/hyperlink" Target="https://twitter.com/BurundiGov" TargetMode="External"/><Relationship Id="rId670" Type="http://schemas.openxmlformats.org/officeDocument/2006/relationships/hyperlink" Target="https://twitter.com/lacasablanca" TargetMode="External"/><Relationship Id="rId1093" Type="http://schemas.openxmlformats.org/officeDocument/2006/relationships/hyperlink" Target="http://www.twitonomy.com/profile.php?sn=MAECDCanada" TargetMode="External"/><Relationship Id="rId2144" Type="http://schemas.openxmlformats.org/officeDocument/2006/relationships/hyperlink" Target="http://twiplomacy.com/info/africa/Kenya" TargetMode="External"/><Relationship Id="rId2351" Type="http://schemas.openxmlformats.org/officeDocument/2006/relationships/hyperlink" Target="http://twiplomacy.com/info/europe/Latvia" TargetMode="External"/><Relationship Id="rId116" Type="http://schemas.openxmlformats.org/officeDocument/2006/relationships/hyperlink" Target="http://twiplomacy.com/info/oceania/Fiji" TargetMode="External"/><Relationship Id="rId323" Type="http://schemas.openxmlformats.org/officeDocument/2006/relationships/hyperlink" Target="http://twiplomacy.com/info/north-america/Saint-Lucia" TargetMode="External"/><Relationship Id="rId530" Type="http://schemas.openxmlformats.org/officeDocument/2006/relationships/hyperlink" Target="https://twitter.com/EPN" TargetMode="External"/><Relationship Id="rId768" Type="http://schemas.openxmlformats.org/officeDocument/2006/relationships/hyperlink" Target="https://twitter.com/PresidentAM_arm" TargetMode="External"/><Relationship Id="rId975" Type="http://schemas.openxmlformats.org/officeDocument/2006/relationships/hyperlink" Target="https://twitter.com/ottoperezmolina" TargetMode="External"/><Relationship Id="rId1160" Type="http://schemas.openxmlformats.org/officeDocument/2006/relationships/hyperlink" Target="http://www.twitonomy.com/profile.php?sn=DrJoyceBanda" TargetMode="External"/><Relationship Id="rId1398" Type="http://schemas.openxmlformats.org/officeDocument/2006/relationships/hyperlink" Target="http://www.twitonomy.com/profile.php?sn=VladaMK" TargetMode="External"/><Relationship Id="rId2004" Type="http://schemas.openxmlformats.org/officeDocument/2006/relationships/hyperlink" Target="https://twitter.com/MonarchieBe/statuses/448561707091509248" TargetMode="External"/><Relationship Id="rId2211" Type="http://schemas.openxmlformats.org/officeDocument/2006/relationships/hyperlink" Target="http://twiplomacy.com/info/asia/Japan" TargetMode="External"/><Relationship Id="rId2449" Type="http://schemas.openxmlformats.org/officeDocument/2006/relationships/hyperlink" Target="http://twiplomacy.com/info/north-america/Saint-Kitts-and-Nevis" TargetMode="External"/><Relationship Id="rId628" Type="http://schemas.openxmlformats.org/officeDocument/2006/relationships/hyperlink" Target="https://twitter.com/jammehofficial" TargetMode="External"/><Relationship Id="rId835" Type="http://schemas.openxmlformats.org/officeDocument/2006/relationships/hyperlink" Target="https://twitter.com/presstj" TargetMode="External"/><Relationship Id="rId1258" Type="http://schemas.openxmlformats.org/officeDocument/2006/relationships/hyperlink" Target="http://www.twitonomy.com/profile.php?sn=Rouhani_ir" TargetMode="External"/><Relationship Id="rId1465" Type="http://schemas.openxmlformats.org/officeDocument/2006/relationships/hyperlink" Target="http://www.twitonomy.com/profile.php?sn=VidarHelgesen" TargetMode="External"/><Relationship Id="rId1672" Type="http://schemas.openxmlformats.org/officeDocument/2006/relationships/hyperlink" Target="https://twitter.com/MOFAkr_eng/lists" TargetMode="External"/><Relationship Id="rId2309" Type="http://schemas.openxmlformats.org/officeDocument/2006/relationships/hyperlink" Target="http://twiplomacy.com/info/europe/Estonia" TargetMode="External"/><Relationship Id="rId1020" Type="http://schemas.openxmlformats.org/officeDocument/2006/relationships/hyperlink" Target="https://twitter.com/Ollanta_HumalaT" TargetMode="External"/><Relationship Id="rId1118" Type="http://schemas.openxmlformats.org/officeDocument/2006/relationships/hyperlink" Target="http://www.twitonomy.com/profile.php?sn=PR_Paul_Biya" TargetMode="External"/><Relationship Id="rId1325" Type="http://schemas.openxmlformats.org/officeDocument/2006/relationships/hyperlink" Target="http://www.twitonomy.com/profile.php?sn=PresidentNoy" TargetMode="External"/><Relationship Id="rId1532" Type="http://schemas.openxmlformats.org/officeDocument/2006/relationships/hyperlink" Target="http://www.twitonomy.com/profile.php?sn=Pontifex_de" TargetMode="External"/><Relationship Id="rId1977" Type="http://schemas.openxmlformats.org/officeDocument/2006/relationships/hyperlink" Target="https://twitter.com/VidarHelgesen/statuses/109944800979062784" TargetMode="External"/><Relationship Id="rId902" Type="http://schemas.openxmlformats.org/officeDocument/2006/relationships/hyperlink" Target="https://twitter.com/minbuza" TargetMode="External"/><Relationship Id="rId1837" Type="http://schemas.openxmlformats.org/officeDocument/2006/relationships/hyperlink" Target="https://twitter.com/Mapon_Matata/statuses/466503875378155520" TargetMode="External"/><Relationship Id="rId31" Type="http://schemas.openxmlformats.org/officeDocument/2006/relationships/hyperlink" Target="http://twiplomacy.com/info/asia/Iran" TargetMode="External"/><Relationship Id="rId2099" Type="http://schemas.openxmlformats.org/officeDocument/2006/relationships/hyperlink" Target="https://twitter.com/Kabmin_UA_e/statuses/89256701420777472" TargetMode="External"/><Relationship Id="rId180" Type="http://schemas.openxmlformats.org/officeDocument/2006/relationships/hyperlink" Target="http://twiplomacy.com/info/africa/Benin" TargetMode="External"/><Relationship Id="rId278" Type="http://schemas.openxmlformats.org/officeDocument/2006/relationships/hyperlink" Target="http://twiplomacy.com/info/north-america/Canada" TargetMode="External"/><Relationship Id="rId1904" Type="http://schemas.openxmlformats.org/officeDocument/2006/relationships/hyperlink" Target="https://twitter.com/search?q=%23besttravel2014&amp;src=hash" TargetMode="External"/><Relationship Id="rId485" Type="http://schemas.openxmlformats.org/officeDocument/2006/relationships/hyperlink" Target="https://twitter.com/CommsUnitSL" TargetMode="External"/><Relationship Id="rId692" Type="http://schemas.openxmlformats.org/officeDocument/2006/relationships/hyperlink" Target="https://twitter.com/maduro_pl" TargetMode="External"/><Relationship Id="rId2166" Type="http://schemas.openxmlformats.org/officeDocument/2006/relationships/hyperlink" Target="http://twiplomacy.com/info/africa/Tanzania" TargetMode="External"/><Relationship Id="rId2373" Type="http://schemas.openxmlformats.org/officeDocument/2006/relationships/hyperlink" Target="http://twiplomacy.com/info/europe/Netherlands" TargetMode="External"/><Relationship Id="rId138" Type="http://schemas.openxmlformats.org/officeDocument/2006/relationships/hyperlink" Target="https://twitter.com/PrimeMinisterKR/most-liked/members" TargetMode="External"/><Relationship Id="rId345" Type="http://schemas.openxmlformats.org/officeDocument/2006/relationships/hyperlink" Target="http://twiplomacy.com/info/europe/Serbia" TargetMode="External"/><Relationship Id="rId552" Type="http://schemas.openxmlformats.org/officeDocument/2006/relationships/hyperlink" Target="https://twitter.com/foreigntanzania" TargetMode="External"/><Relationship Id="rId997" Type="http://schemas.openxmlformats.org/officeDocument/2006/relationships/hyperlink" Target="https://twitter.com/USAbilAraby" TargetMode="External"/><Relationship Id="rId1182" Type="http://schemas.openxmlformats.org/officeDocument/2006/relationships/hyperlink" Target="http://www.twitonomy.com/profile.php?sn=StateHouseSey" TargetMode="External"/><Relationship Id="rId2026" Type="http://schemas.openxmlformats.org/officeDocument/2006/relationships/hyperlink" Target="https://twitter.com/Kolo_Roger/statuses/456343315571425280" TargetMode="External"/><Relationship Id="rId2233" Type="http://schemas.openxmlformats.org/officeDocument/2006/relationships/hyperlink" Target="http://twiplomacy.com/info/asia/Malaysia" TargetMode="External"/><Relationship Id="rId2440" Type="http://schemas.openxmlformats.org/officeDocument/2006/relationships/hyperlink" Target="http://twiplomacy.com/info/north-america/Haiti" TargetMode="External"/><Relationship Id="rId205" Type="http://schemas.openxmlformats.org/officeDocument/2006/relationships/hyperlink" Target="http://twiplomacy.com/info/africa/Burkina-Faso/" TargetMode="External"/><Relationship Id="rId412" Type="http://schemas.openxmlformats.org/officeDocument/2006/relationships/hyperlink" Target="https://twitter.com/ADO__Solutions" TargetMode="External"/><Relationship Id="rId857" Type="http://schemas.openxmlformats.org/officeDocument/2006/relationships/hyperlink" Target="https://twitter.com/uredprh" TargetMode="External"/><Relationship Id="rId1042" Type="http://schemas.openxmlformats.org/officeDocument/2006/relationships/hyperlink" Target="http://www.twitonomy.com/profile.php?sn=DaniloMedina" TargetMode="External"/><Relationship Id="rId1487" Type="http://schemas.openxmlformats.org/officeDocument/2006/relationships/hyperlink" Target="http://www.twitonomy.com/profile.php?sn=predsednikrs" TargetMode="External"/><Relationship Id="rId1694" Type="http://schemas.openxmlformats.org/officeDocument/2006/relationships/hyperlink" Target="https://twitter.com/pressslujba/lists" TargetMode="External"/><Relationship Id="rId2300" Type="http://schemas.openxmlformats.org/officeDocument/2006/relationships/hyperlink" Target="http://twiplomacy.com/info/europe/Cyprus" TargetMode="External"/><Relationship Id="rId717" Type="http://schemas.openxmlformats.org/officeDocument/2006/relationships/hyperlink" Target="https://twitter.com/PrimatureRDC" TargetMode="External"/><Relationship Id="rId924" Type="http://schemas.openxmlformats.org/officeDocument/2006/relationships/hyperlink" Target="https://twitter.com/PutinRF_Eng" TargetMode="External"/><Relationship Id="rId1347" Type="http://schemas.openxmlformats.org/officeDocument/2006/relationships/hyperlink" Target="http://www.twitonomy.com/profile.php?sn=OFMUAE" TargetMode="External"/><Relationship Id="rId1554" Type="http://schemas.openxmlformats.org/officeDocument/2006/relationships/hyperlink" Target="http://www.twitonomy.com/profile.php?sn=MIREXRD" TargetMode="External"/><Relationship Id="rId1761" Type="http://schemas.openxmlformats.org/officeDocument/2006/relationships/hyperlink" Target="https://twitter.com/CabinetOfficeKE/statuses/382239489826897920" TargetMode="External"/><Relationship Id="rId1999" Type="http://schemas.openxmlformats.org/officeDocument/2006/relationships/hyperlink" Target="https://twitter.com/PrensaMichelle/statuses/403187639995465729" TargetMode="External"/><Relationship Id="rId53" Type="http://schemas.openxmlformats.org/officeDocument/2006/relationships/hyperlink" Target="http://twiplomacy.com/info/europe/f-y-r-o-m/" TargetMode="External"/><Relationship Id="rId1207" Type="http://schemas.openxmlformats.org/officeDocument/2006/relationships/hyperlink" Target="http://www.twitonomy.com/profile.php?sn=TunisieDiplo" TargetMode="External"/><Relationship Id="rId1414" Type="http://schemas.openxmlformats.org/officeDocument/2006/relationships/hyperlink" Target="http://www.twitonomy.com/profile.php?sn=samaras_antonis" TargetMode="External"/><Relationship Id="rId1621" Type="http://schemas.openxmlformats.org/officeDocument/2006/relationships/hyperlink" Target="http://www.twitonomy.com/profile.php?sn=BrazilGovNews" TargetMode="External"/><Relationship Id="rId1859" Type="http://schemas.openxmlformats.org/officeDocument/2006/relationships/hyperlink" Target="https://twitter.com/Kantei_Saigai/statuses/276967668203016193" TargetMode="External"/><Relationship Id="rId1719" Type="http://schemas.openxmlformats.org/officeDocument/2006/relationships/hyperlink" Target="http://twiplomacy.com/info/north-america/Panama" TargetMode="External"/><Relationship Id="rId1926" Type="http://schemas.openxmlformats.org/officeDocument/2006/relationships/hyperlink" Target="http://t.co/P2oAG0IkyN" TargetMode="External"/><Relationship Id="rId2090" Type="http://schemas.openxmlformats.org/officeDocument/2006/relationships/hyperlink" Target="https://twitter.com/carlbildt/statuses/1091358378" TargetMode="External"/><Relationship Id="rId2188" Type="http://schemas.openxmlformats.org/officeDocument/2006/relationships/hyperlink" Target="http://twiplomacy.com/info/asia/Georgia" TargetMode="External"/><Relationship Id="rId2395" Type="http://schemas.openxmlformats.org/officeDocument/2006/relationships/hyperlink" Target="http://twiplomacy.com/info/europe/Turkey" TargetMode="External"/><Relationship Id="rId367" Type="http://schemas.openxmlformats.org/officeDocument/2006/relationships/hyperlink" Target="https://twitter.com/LaurentLamothe/statuses/434621843069485056" TargetMode="External"/><Relationship Id="rId574" Type="http://schemas.openxmlformats.org/officeDocument/2006/relationships/hyperlink" Target="https://twitter.com/GovernmentZA" TargetMode="External"/><Relationship Id="rId2048" Type="http://schemas.openxmlformats.org/officeDocument/2006/relationships/hyperlink" Target="https://twitter.com/RafikAbdessalem/status/163273594342866944" TargetMode="External"/><Relationship Id="rId2255" Type="http://schemas.openxmlformats.org/officeDocument/2006/relationships/hyperlink" Target="http://twiplomacy.com/info/asia/Philippines" TargetMode="External"/><Relationship Id="rId227" Type="http://schemas.openxmlformats.org/officeDocument/2006/relationships/hyperlink" Target="http://twiplomacy.com/info/africa/Somalia" TargetMode="External"/><Relationship Id="rId781" Type="http://schemas.openxmlformats.org/officeDocument/2006/relationships/hyperlink" Target="https://twitter.com/PMOIndia" TargetMode="External"/><Relationship Id="rId879" Type="http://schemas.openxmlformats.org/officeDocument/2006/relationships/hyperlink" Target="https://twitter.com/Viktor_Orban" TargetMode="External"/><Relationship Id="rId2462" Type="http://schemas.openxmlformats.org/officeDocument/2006/relationships/hyperlink" Target="http://twiplomacy.com/info/north-america/United-States" TargetMode="External"/><Relationship Id="rId434" Type="http://schemas.openxmlformats.org/officeDocument/2006/relationships/hyperlink" Target="https://twitter.com/AuswaertigesAmt" TargetMode="External"/><Relationship Id="rId641" Type="http://schemas.openxmlformats.org/officeDocument/2006/relationships/hyperlink" Target="https://twitter.com/JuanManSantos" TargetMode="External"/><Relationship Id="rId739" Type="http://schemas.openxmlformats.org/officeDocument/2006/relationships/hyperlink" Target="https://twitter.com/UrugwiroVillage" TargetMode="External"/><Relationship Id="rId1064" Type="http://schemas.openxmlformats.org/officeDocument/2006/relationships/hyperlink" Target="http://www.twitonomy.com/profile.php?sn=LithuaniaMFA" TargetMode="External"/><Relationship Id="rId1271" Type="http://schemas.openxmlformats.org/officeDocument/2006/relationships/hyperlink" Target="http://www.twitonomy.com/profile.php?sn=JapanGov" TargetMode="External"/><Relationship Id="rId1369" Type="http://schemas.openxmlformats.org/officeDocument/2006/relationships/hyperlink" Target="http://www.twitonomy.com/profile.php?sn=LagumdzijaZ" TargetMode="External"/><Relationship Id="rId1576" Type="http://schemas.openxmlformats.org/officeDocument/2006/relationships/hyperlink" Target="http://www.twitonomy.com/profile.php?sn=CancilleriaPA" TargetMode="External"/><Relationship Id="rId2115" Type="http://schemas.openxmlformats.org/officeDocument/2006/relationships/hyperlink" Target="https://twitter.com/RepGabon/statuses/64978769735192576" TargetMode="External"/><Relationship Id="rId2322" Type="http://schemas.openxmlformats.org/officeDocument/2006/relationships/hyperlink" Target="http://twiplomacy.com/info/europe/Finland" TargetMode="External"/><Relationship Id="rId501" Type="http://schemas.openxmlformats.org/officeDocument/2006/relationships/hyperlink" Target="https://twitter.com/dfat" TargetMode="External"/><Relationship Id="rId946" Type="http://schemas.openxmlformats.org/officeDocument/2006/relationships/hyperlink" Target="https://twitter.com/TROfficeofPD" TargetMode="External"/><Relationship Id="rId1131" Type="http://schemas.openxmlformats.org/officeDocument/2006/relationships/hyperlink" Target="http://www.twitonomy.com/profile.php?sn=MOFAEGYPT" TargetMode="External"/><Relationship Id="rId1229" Type="http://schemas.openxmlformats.org/officeDocument/2006/relationships/hyperlink" Target="http://www.twitonomy.com/profile.php?sn=azpresident" TargetMode="External"/><Relationship Id="rId1783" Type="http://schemas.openxmlformats.org/officeDocument/2006/relationships/hyperlink" Target="https://twitter.com/GruevskiNikola/statuses/457640737522192385" TargetMode="External"/><Relationship Id="rId1990" Type="http://schemas.openxmlformats.org/officeDocument/2006/relationships/hyperlink" Target="https://twitter.com/MFAThai_PR_EN/statuses/271619911950954496" TargetMode="External"/><Relationship Id="rId75" Type="http://schemas.openxmlformats.org/officeDocument/2006/relationships/hyperlink" Target="http://twiplomacy.com/info/europe/Portugal" TargetMode="External"/><Relationship Id="rId806" Type="http://schemas.openxmlformats.org/officeDocument/2006/relationships/hyperlink" Target="https://twitter.com/SalamTammam" TargetMode="External"/><Relationship Id="rId1436" Type="http://schemas.openxmlformats.org/officeDocument/2006/relationships/hyperlink" Target="http://www.twitonomy.com/profile.php?sn=edgarsrinkevics" TargetMode="External"/><Relationship Id="rId1643" Type="http://schemas.openxmlformats.org/officeDocument/2006/relationships/hyperlink" Target="http://www.twitonomy.com/profile.php?sn=maduro_be" TargetMode="External"/><Relationship Id="rId1850" Type="http://schemas.openxmlformats.org/officeDocument/2006/relationships/hyperlink" Target="https://twitter.com/avucic/statuses/143981905023479808" TargetMode="External"/><Relationship Id="rId1503" Type="http://schemas.openxmlformats.org/officeDocument/2006/relationships/hyperlink" Target="http://www.twitonomy.com/profile.php?sn=BR_Sprecher" TargetMode="External"/><Relationship Id="rId1710" Type="http://schemas.openxmlformats.org/officeDocument/2006/relationships/hyperlink" Target="https://twitter.com/GobiernodeChile/lists" TargetMode="External"/><Relationship Id="rId1948" Type="http://schemas.openxmlformats.org/officeDocument/2006/relationships/hyperlink" Target="http://t.co/G74NtwYRTa" TargetMode="External"/><Relationship Id="rId291" Type="http://schemas.openxmlformats.org/officeDocument/2006/relationships/hyperlink" Target="http://twiplomacy.com/info/europe/Portugal" TargetMode="External"/><Relationship Id="rId1808" Type="http://schemas.openxmlformats.org/officeDocument/2006/relationships/hyperlink" Target="https://twitter.com/PrimatureRDC/statuses/472355021867462656" TargetMode="External"/><Relationship Id="rId151" Type="http://schemas.openxmlformats.org/officeDocument/2006/relationships/hyperlink" Target="https://twitter.com/FarnesinaPress/lists/ambasciate" TargetMode="External"/><Relationship Id="rId389" Type="http://schemas.openxmlformats.org/officeDocument/2006/relationships/hyperlink" Target="http://www.twitonomy.com/profile.php?sn=poroshenko" TargetMode="External"/><Relationship Id="rId596" Type="http://schemas.openxmlformats.org/officeDocument/2006/relationships/hyperlink" Target="https://twitter.com/HashimThaciPM" TargetMode="External"/><Relationship Id="rId2277" Type="http://schemas.openxmlformats.org/officeDocument/2006/relationships/hyperlink" Target="http://twiplomacy.com/info/asia/United-Arab-Emirates" TargetMode="External"/><Relationship Id="rId2484" Type="http://schemas.openxmlformats.org/officeDocument/2006/relationships/hyperlink" Target="http://twiplomacy.com/info/south-america/Peru" TargetMode="External"/><Relationship Id="rId249" Type="http://schemas.openxmlformats.org/officeDocument/2006/relationships/hyperlink" Target="http://twiplomacy.com/info/asia/Jordan" TargetMode="External"/><Relationship Id="rId456" Type="http://schemas.openxmlformats.org/officeDocument/2006/relationships/hyperlink" Target="https://twitter.com/borgebrende" TargetMode="External"/><Relationship Id="rId663" Type="http://schemas.openxmlformats.org/officeDocument/2006/relationships/hyperlink" Target="https://twitter.com/kormany_hu" TargetMode="External"/><Relationship Id="rId870" Type="http://schemas.openxmlformats.org/officeDocument/2006/relationships/hyperlink" Target="https://twitter.com/niinisto" TargetMode="External"/><Relationship Id="rId1086" Type="http://schemas.openxmlformats.org/officeDocument/2006/relationships/hyperlink" Target="http://www.twitonomy.com/profile.php?sn=pcmperu" TargetMode="External"/><Relationship Id="rId1293" Type="http://schemas.openxmlformats.org/officeDocument/2006/relationships/hyperlink" Target="http://www.twitonomy.com/profile.php?sn=atambayev" TargetMode="External"/><Relationship Id="rId2137" Type="http://schemas.openxmlformats.org/officeDocument/2006/relationships/hyperlink" Target="http://twiplomacy.com/info/africa/Ghana" TargetMode="External"/><Relationship Id="rId2344" Type="http://schemas.openxmlformats.org/officeDocument/2006/relationships/hyperlink" Target="http://twiplomacy.com/info/europe/Kosovo" TargetMode="External"/><Relationship Id="rId109" Type="http://schemas.openxmlformats.org/officeDocument/2006/relationships/hyperlink" Target="http://twiplomacy.com/info/north-america/Trinidad-and-Tobago" TargetMode="External"/><Relationship Id="rId316" Type="http://schemas.openxmlformats.org/officeDocument/2006/relationships/hyperlink" Target="http://twiplomacy.com/info/north-america/Dominican-Republic" TargetMode="External"/><Relationship Id="rId523" Type="http://schemas.openxmlformats.org/officeDocument/2006/relationships/hyperlink" Target="https://twitter.com/eliodirupo" TargetMode="External"/><Relationship Id="rId968" Type="http://schemas.openxmlformats.org/officeDocument/2006/relationships/hyperlink" Target="https://twitter.com/RaulCastroR" TargetMode="External"/><Relationship Id="rId1153" Type="http://schemas.openxmlformats.org/officeDocument/2006/relationships/hyperlink" Target="http://www.twitonomy.com/profile.php?sn=ForeignOfficeKE" TargetMode="External"/><Relationship Id="rId1598" Type="http://schemas.openxmlformats.org/officeDocument/2006/relationships/hyperlink" Target="http://www.twitonomy.com/profile.php?sn=USAHindiMein" TargetMode="External"/><Relationship Id="rId2204" Type="http://schemas.openxmlformats.org/officeDocument/2006/relationships/hyperlink" Target="http://twiplomacy.com/info/asia/Iraq" TargetMode="External"/><Relationship Id="rId97" Type="http://schemas.openxmlformats.org/officeDocument/2006/relationships/hyperlink" Target="http://twiplomacy.com/info/north-america/Grenada" TargetMode="External"/><Relationship Id="rId730" Type="http://schemas.openxmlformats.org/officeDocument/2006/relationships/hyperlink" Target="https://twitter.com/StateHouseKenya" TargetMode="External"/><Relationship Id="rId828" Type="http://schemas.openxmlformats.org/officeDocument/2006/relationships/hyperlink" Target="https://twitter.com/MFAsg" TargetMode="External"/><Relationship Id="rId1013" Type="http://schemas.openxmlformats.org/officeDocument/2006/relationships/hyperlink" Target="https://twitter.com/PrensaMichelle" TargetMode="External"/><Relationship Id="rId1360" Type="http://schemas.openxmlformats.org/officeDocument/2006/relationships/hyperlink" Target="http://www.twitonomy.com/profile.php?sn=BelarusMID" TargetMode="External"/><Relationship Id="rId1458" Type="http://schemas.openxmlformats.org/officeDocument/2006/relationships/hyperlink" Target="http://www.twitonomy.com/profile.php?sn=Khtweets" TargetMode="External"/><Relationship Id="rId1665" Type="http://schemas.openxmlformats.org/officeDocument/2006/relationships/hyperlink" Target="https://twitter.com/PolandMFA/lists" TargetMode="External"/><Relationship Id="rId1872" Type="http://schemas.openxmlformats.org/officeDocument/2006/relationships/hyperlink" Target="https://twitter.com/FAlvarezDeSoto/status/443197947019141121" TargetMode="External"/><Relationship Id="rId2411" Type="http://schemas.openxmlformats.org/officeDocument/2006/relationships/hyperlink" Target="http://twiplomacy.com/info/europe/Turkey" TargetMode="External"/><Relationship Id="rId1220" Type="http://schemas.openxmlformats.org/officeDocument/2006/relationships/hyperlink" Target="http://www.twitonomy.com/profile.php?sn=OAAInformation" TargetMode="External"/><Relationship Id="rId1318" Type="http://schemas.openxmlformats.org/officeDocument/2006/relationships/hyperlink" Target="http://www.twitonomy.com/profile.php?sn=MofaOman" TargetMode="External"/><Relationship Id="rId1525" Type="http://schemas.openxmlformats.org/officeDocument/2006/relationships/hyperlink" Target="http://www.twitonomy.com/profile.php?sn=Kabmin_UA_e" TargetMode="External"/><Relationship Id="rId1732" Type="http://schemas.openxmlformats.org/officeDocument/2006/relationships/hyperlink" Target="https://twitter.com/mapon_matata/lists" TargetMode="External"/><Relationship Id="rId24" Type="http://schemas.openxmlformats.org/officeDocument/2006/relationships/hyperlink" Target="http://twiplomacy.com/info/africa/Tunisia" TargetMode="External"/><Relationship Id="rId2299" Type="http://schemas.openxmlformats.org/officeDocument/2006/relationships/hyperlink" Target="http://twiplomacy.com/info/europe/Cyprus" TargetMode="External"/><Relationship Id="rId173" Type="http://schemas.openxmlformats.org/officeDocument/2006/relationships/hyperlink" Target="https://twitter.com/CancilleriaPeru/lists/misiones-diplom%C3%A1ticas" TargetMode="External"/><Relationship Id="rId380" Type="http://schemas.openxmlformats.org/officeDocument/2006/relationships/hyperlink" Target="http://twiplomacy.com/info/asia/Afghanistan" TargetMode="External"/><Relationship Id="rId2061" Type="http://schemas.openxmlformats.org/officeDocument/2006/relationships/hyperlink" Target="https://twitter.com/mnabilfahmy/statuses/363621712148963328" TargetMode="External"/><Relationship Id="rId240" Type="http://schemas.openxmlformats.org/officeDocument/2006/relationships/hyperlink" Target="http://twiplomacy.com/info/asia/Brunei" TargetMode="External"/><Relationship Id="rId478" Type="http://schemas.openxmlformats.org/officeDocument/2006/relationships/hyperlink" Target="https://twitter.com/casacivilbr" TargetMode="External"/><Relationship Id="rId685" Type="http://schemas.openxmlformats.org/officeDocument/2006/relationships/hyperlink" Target="https://twitter.com/maduro_cn" TargetMode="External"/><Relationship Id="rId892" Type="http://schemas.openxmlformats.org/officeDocument/2006/relationships/hyperlink" Target="https://twitter.com/MFA_LI" TargetMode="External"/><Relationship Id="rId2159" Type="http://schemas.openxmlformats.org/officeDocument/2006/relationships/hyperlink" Target="http://twiplomacy.com/info/africa/Somalia" TargetMode="External"/><Relationship Id="rId2366" Type="http://schemas.openxmlformats.org/officeDocument/2006/relationships/hyperlink" Target="http://twiplomacy.com/info/europe/Norway" TargetMode="External"/><Relationship Id="rId100" Type="http://schemas.openxmlformats.org/officeDocument/2006/relationships/hyperlink" Target="http://twiplomacy.com/info/north-america/Haiti" TargetMode="External"/><Relationship Id="rId338" Type="http://schemas.openxmlformats.org/officeDocument/2006/relationships/hyperlink" Target="http://twiplomacy.com/info/south-america/Paraguay" TargetMode="External"/><Relationship Id="rId545" Type="http://schemas.openxmlformats.org/officeDocument/2006/relationships/hyperlink" Target="https://twitter.com/FijiRepublic" TargetMode="External"/><Relationship Id="rId752" Type="http://schemas.openxmlformats.org/officeDocument/2006/relationships/hyperlink" Target="https://twitter.com/theDIRCO" TargetMode="External"/><Relationship Id="rId1175" Type="http://schemas.openxmlformats.org/officeDocument/2006/relationships/hyperlink" Target="http://www.twitonomy.com/profile.php?sn=HabumuremyiP" TargetMode="External"/><Relationship Id="rId1382" Type="http://schemas.openxmlformats.org/officeDocument/2006/relationships/hyperlink" Target="http://www.twitonomy.com/profile.php?sn=Ikasoulides" TargetMode="External"/><Relationship Id="rId2019" Type="http://schemas.openxmlformats.org/officeDocument/2006/relationships/hyperlink" Target="https://twitter.com/maduro_cmn/statuses/380047709597888512" TargetMode="External"/><Relationship Id="rId2226" Type="http://schemas.openxmlformats.org/officeDocument/2006/relationships/hyperlink" Target="http://twiplomacy.com/info/asia/Kuwait" TargetMode="External"/><Relationship Id="rId2433" Type="http://schemas.openxmlformats.org/officeDocument/2006/relationships/hyperlink" Target="http://twiplomacy.com/info/north-america/Canada" TargetMode="External"/><Relationship Id="rId405" Type="http://schemas.openxmlformats.org/officeDocument/2006/relationships/hyperlink" Target="https://twitter.com/abdirahmanbeile" TargetMode="External"/><Relationship Id="rId612" Type="http://schemas.openxmlformats.org/officeDocument/2006/relationships/hyperlink" Target="https://twitter.com/IlvesToomas" TargetMode="External"/><Relationship Id="rId1035" Type="http://schemas.openxmlformats.org/officeDocument/2006/relationships/hyperlink" Target="http://www.twitonomy.com/profile.php?sn=mfa_russia" TargetMode="External"/><Relationship Id="rId1242" Type="http://schemas.openxmlformats.org/officeDocument/2006/relationships/hyperlink" Target="http://www.twitonomy.com/profile.php?sn=GovernmentGeo" TargetMode="External"/><Relationship Id="rId1687" Type="http://schemas.openxmlformats.org/officeDocument/2006/relationships/hyperlink" Target="https://twitter.com/CancilleriaEc/lists" TargetMode="External"/><Relationship Id="rId1894" Type="http://schemas.openxmlformats.org/officeDocument/2006/relationships/hyperlink" Target="https://twitter.com/TPKanslia/statuses/431749330597195776" TargetMode="External"/><Relationship Id="rId2500" Type="http://schemas.openxmlformats.org/officeDocument/2006/relationships/hyperlink" Target="http://twiplomacy.com/info/south-america/Venezuela" TargetMode="External"/><Relationship Id="rId917" Type="http://schemas.openxmlformats.org/officeDocument/2006/relationships/hyperlink" Target="https://twitter.com/passoscoelho" TargetMode="External"/><Relationship Id="rId1102" Type="http://schemas.openxmlformats.org/officeDocument/2006/relationships/hyperlink" Target="http://www.twitonomy.com/profile.php?sn=MinBuZa_news" TargetMode="External"/><Relationship Id="rId1547" Type="http://schemas.openxmlformats.org/officeDocument/2006/relationships/hyperlink" Target="http://www.twitonomy.com/profile.php?sn=presidenciacr" TargetMode="External"/><Relationship Id="rId1754" Type="http://schemas.openxmlformats.org/officeDocument/2006/relationships/hyperlink" Target="https://twitter.com/LinkeviciusL/statuses/441894628145393664" TargetMode="External"/><Relationship Id="rId1961" Type="http://schemas.openxmlformats.org/officeDocument/2006/relationships/hyperlink" Target="http://t.co/1gElcqdef4" TargetMode="External"/><Relationship Id="rId46" Type="http://schemas.openxmlformats.org/officeDocument/2006/relationships/hyperlink" Target="http://twiplomacy.com/info/asia/Tajikistan" TargetMode="External"/><Relationship Id="rId1407" Type="http://schemas.openxmlformats.org/officeDocument/2006/relationships/hyperlink" Target="http://www.twitonomy.com/profile.php?sn=fhollande" TargetMode="External"/><Relationship Id="rId1614" Type="http://schemas.openxmlformats.org/officeDocument/2006/relationships/hyperlink" Target="http://www.twitonomy.com/profile.php?sn=govofvanuatu" TargetMode="External"/><Relationship Id="rId1821" Type="http://schemas.openxmlformats.org/officeDocument/2006/relationships/hyperlink" Target="https://twitter.com/VladaCG/statuses/467659020401410049" TargetMode="External"/><Relationship Id="rId195" Type="http://schemas.openxmlformats.org/officeDocument/2006/relationships/hyperlink" Target="http://twiplomacy.com/info/europe/Ireland" TargetMode="External"/><Relationship Id="rId1919" Type="http://schemas.openxmlformats.org/officeDocument/2006/relationships/hyperlink" Target="http://t.co/zcxAHFD5jH" TargetMode="External"/><Relationship Id="rId2083" Type="http://schemas.openxmlformats.org/officeDocument/2006/relationships/hyperlink" Target="https://twitter.com/NicolasMaduro/status/326915843101450240" TargetMode="External"/><Relationship Id="rId2290" Type="http://schemas.openxmlformats.org/officeDocument/2006/relationships/hyperlink" Target="http://twiplomacy.com/info/europe/Bosnia-Herzegovina" TargetMode="External"/><Relationship Id="rId2388" Type="http://schemas.openxmlformats.org/officeDocument/2006/relationships/hyperlink" Target="http://twiplomacy.com/info/europe/Serbia" TargetMode="External"/><Relationship Id="rId262" Type="http://schemas.openxmlformats.org/officeDocument/2006/relationships/hyperlink" Target="http://twiplomacy.com/info/asia/Singapore" TargetMode="External"/><Relationship Id="rId567" Type="http://schemas.openxmlformats.org/officeDocument/2006/relationships/hyperlink" Target="https://twitter.com/gobrep" TargetMode="External"/><Relationship Id="rId1197" Type="http://schemas.openxmlformats.org/officeDocument/2006/relationships/hyperlink" Target="http://www.twitonomy.com/profile.php?sn=theDIRCO" TargetMode="External"/><Relationship Id="rId2150" Type="http://schemas.openxmlformats.org/officeDocument/2006/relationships/hyperlink" Target="http://twiplomacy.com/info/africa/Kenya" TargetMode="External"/><Relationship Id="rId2248" Type="http://schemas.openxmlformats.org/officeDocument/2006/relationships/hyperlink" Target="http://twiplomacy.com/info/asia/Mongolia" TargetMode="External"/><Relationship Id="rId122" Type="http://schemas.openxmlformats.org/officeDocument/2006/relationships/hyperlink" Target="http://twiplomacy.com/info/south-america/Colombia" TargetMode="External"/><Relationship Id="rId774" Type="http://schemas.openxmlformats.org/officeDocument/2006/relationships/hyperlink" Target="https://twitter.com/presidentaz" TargetMode="External"/><Relationship Id="rId981" Type="http://schemas.openxmlformats.org/officeDocument/2006/relationships/hyperlink" Target="https://twitter.com/SREHonduras" TargetMode="External"/><Relationship Id="rId1057" Type="http://schemas.openxmlformats.org/officeDocument/2006/relationships/hyperlink" Target="http://www.twitonomy.com/profile.php?sn=egyptgovportal" TargetMode="External"/><Relationship Id="rId2010" Type="http://schemas.openxmlformats.org/officeDocument/2006/relationships/hyperlink" Target="https://twitter.com/narendramodi/statuses/1167296605" TargetMode="External"/><Relationship Id="rId2455" Type="http://schemas.openxmlformats.org/officeDocument/2006/relationships/hyperlink" Target="http://twiplomacy.com/info/north-america/United-States" TargetMode="External"/><Relationship Id="rId427" Type="http://schemas.openxmlformats.org/officeDocument/2006/relationships/hyperlink" Target="https://twitter.com/Anifah_myg" TargetMode="External"/><Relationship Id="rId634" Type="http://schemas.openxmlformats.org/officeDocument/2006/relationships/hyperlink" Target="https://twitter.com/jmkikwete" TargetMode="External"/><Relationship Id="rId841" Type="http://schemas.openxmlformats.org/officeDocument/2006/relationships/hyperlink" Target="https://twitter.com/UAEmGov" TargetMode="External"/><Relationship Id="rId1264" Type="http://schemas.openxmlformats.org/officeDocument/2006/relationships/hyperlink" Target="http://www.twitonomy.com/profile.php?sn=MFAIraq" TargetMode="External"/><Relationship Id="rId1471" Type="http://schemas.openxmlformats.org/officeDocument/2006/relationships/hyperlink" Target="http://www.twitonomy.com/profile.php?sn=prcavacosilva" TargetMode="External"/><Relationship Id="rId1569" Type="http://schemas.openxmlformats.org/officeDocument/2006/relationships/hyperlink" Target="http://www.twitonomy.com/profile.php?sn=PresidenciadeHN" TargetMode="External"/><Relationship Id="rId2108" Type="http://schemas.openxmlformats.org/officeDocument/2006/relationships/hyperlink" Target="https://twitter.com/MankeurNdiaye/statuses/401289126936190976" TargetMode="External"/><Relationship Id="rId2315" Type="http://schemas.openxmlformats.org/officeDocument/2006/relationships/hyperlink" Target="http://twiplomacy.com/info/europe/Estonia" TargetMode="External"/><Relationship Id="rId701" Type="http://schemas.openxmlformats.org/officeDocument/2006/relationships/hyperlink" Target="https://twitter.com/MahamadouIssouf" TargetMode="External"/><Relationship Id="rId939" Type="http://schemas.openxmlformats.org/officeDocument/2006/relationships/hyperlink" Target="https://twitter.com/trpresidency" TargetMode="External"/><Relationship Id="rId1124" Type="http://schemas.openxmlformats.org/officeDocument/2006/relationships/hyperlink" Target="http://www.twitonomy.com/profile.php?sn=SassouCG" TargetMode="External"/><Relationship Id="rId1331" Type="http://schemas.openxmlformats.org/officeDocument/2006/relationships/hyperlink" Target="http://www.twitonomy.com/profile.php?sn=leehsienloong" TargetMode="External"/><Relationship Id="rId1776" Type="http://schemas.openxmlformats.org/officeDocument/2006/relationships/hyperlink" Target="https://twitter.com/ARG_AFG/statuses/136702644554178560" TargetMode="External"/><Relationship Id="rId1983" Type="http://schemas.openxmlformats.org/officeDocument/2006/relationships/hyperlink" Target="https://twitter.com/fortalezapr/statuses/4530065915" TargetMode="External"/><Relationship Id="rId68" Type="http://schemas.openxmlformats.org/officeDocument/2006/relationships/hyperlink" Target="http://twiplomacy.com/info/europe/Luxembourg" TargetMode="External"/><Relationship Id="rId1429" Type="http://schemas.openxmlformats.org/officeDocument/2006/relationships/hyperlink" Target="http://www.twitonomy.com/profile.php?sn=Palazzo_Chigi" TargetMode="External"/><Relationship Id="rId1636" Type="http://schemas.openxmlformats.org/officeDocument/2006/relationships/hyperlink" Target="http://www.twitonomy.com/profile.php?sn=Scpresidenciauy" TargetMode="External"/><Relationship Id="rId1843" Type="http://schemas.openxmlformats.org/officeDocument/2006/relationships/hyperlink" Target="https://twitter.com/presidenciacr/statuses/464461874365747200" TargetMode="External"/><Relationship Id="rId1703" Type="http://schemas.openxmlformats.org/officeDocument/2006/relationships/hyperlink" Target="https://twitter.com/gouvernementFR/lists" TargetMode="External"/><Relationship Id="rId1910" Type="http://schemas.openxmlformats.org/officeDocument/2006/relationships/hyperlink" Target="https://twitter.com/search?q=%23Christ&amp;src=hash" TargetMode="External"/><Relationship Id="rId284" Type="http://schemas.openxmlformats.org/officeDocument/2006/relationships/hyperlink" Target="http://twiplomacy.com/info/europe/Slovenia" TargetMode="External"/><Relationship Id="rId491" Type="http://schemas.openxmlformats.org/officeDocument/2006/relationships/hyperlink" Target="https://twitter.com/Daniel_k_Duncan" TargetMode="External"/><Relationship Id="rId2172" Type="http://schemas.openxmlformats.org/officeDocument/2006/relationships/hyperlink" Target="http://twiplomacy.com/info/africa/Uganda" TargetMode="External"/><Relationship Id="rId144" Type="http://schemas.openxmlformats.org/officeDocument/2006/relationships/hyperlink" Target="https://twitter.com/Ulkoministerio/edustustot/members" TargetMode="External"/><Relationship Id="rId589" Type="http://schemas.openxmlformats.org/officeDocument/2006/relationships/hyperlink" Target="https://twitter.com/guv_ro" TargetMode="External"/><Relationship Id="rId796" Type="http://schemas.openxmlformats.org/officeDocument/2006/relationships/hyperlink" Target="https://twitter.com/PrimeMinistry" TargetMode="External"/><Relationship Id="rId2477" Type="http://schemas.openxmlformats.org/officeDocument/2006/relationships/hyperlink" Target="http://twiplomacy.com/info/south-america/Brazil" TargetMode="External"/><Relationship Id="rId351" Type="http://schemas.openxmlformats.org/officeDocument/2006/relationships/hyperlink" Target="http://twiplomacy.com/info/africa/Senegal" TargetMode="External"/><Relationship Id="rId449" Type="http://schemas.openxmlformats.org/officeDocument/2006/relationships/hyperlink" Target="https://twitter.com/BelgiumMFA" TargetMode="External"/><Relationship Id="rId656" Type="http://schemas.openxmlformats.org/officeDocument/2006/relationships/hyperlink" Target="https://twitter.com/kaz_pm_kz" TargetMode="External"/><Relationship Id="rId863" Type="http://schemas.openxmlformats.org/officeDocument/2006/relationships/hyperlink" Target="https://twitter.com/martinlidegaard" TargetMode="External"/><Relationship Id="rId1079" Type="http://schemas.openxmlformats.org/officeDocument/2006/relationships/hyperlink" Target="http://www.twitonomy.com/profile.php?sn=francediplo_ES" TargetMode="External"/><Relationship Id="rId1286" Type="http://schemas.openxmlformats.org/officeDocument/2006/relationships/hyperlink" Target="http://www.twitonomy.com/profile.php?sn=ortcomkz" TargetMode="External"/><Relationship Id="rId1493" Type="http://schemas.openxmlformats.org/officeDocument/2006/relationships/hyperlink" Target="http://www.twitonomy.com/profile.php?sn=SlovakiaMFA" TargetMode="External"/><Relationship Id="rId2032" Type="http://schemas.openxmlformats.org/officeDocument/2006/relationships/hyperlink" Target="https://twitter.com/JohnKerry/status/260563137047187457" TargetMode="External"/><Relationship Id="rId2337" Type="http://schemas.openxmlformats.org/officeDocument/2006/relationships/hyperlink" Target="http://twiplomacy.com/info/europe/Ireland" TargetMode="External"/><Relationship Id="rId211" Type="http://schemas.openxmlformats.org/officeDocument/2006/relationships/hyperlink" Target="http://twiplomacy.com/info/africa/Congo" TargetMode="External"/><Relationship Id="rId309" Type="http://schemas.openxmlformats.org/officeDocument/2006/relationships/hyperlink" Target="http://twiplomacy.com/info/europe/f-y-r-o-m/" TargetMode="External"/><Relationship Id="rId516" Type="http://schemas.openxmlformats.org/officeDocument/2006/relationships/hyperlink" Target="https://twitter.com/ebkoroma" TargetMode="External"/><Relationship Id="rId1146" Type="http://schemas.openxmlformats.org/officeDocument/2006/relationships/hyperlink" Target="http://www.twitonomy.com/profile.php?sn=Presidenceci" TargetMode="External"/><Relationship Id="rId1798" Type="http://schemas.openxmlformats.org/officeDocument/2006/relationships/hyperlink" Target="https://twitter.com/IKasoulides/statuses/469198725437349888" TargetMode="External"/><Relationship Id="rId723" Type="http://schemas.openxmlformats.org/officeDocument/2006/relationships/hyperlink" Target="https://twitter.com/PresidencyGhana" TargetMode="External"/><Relationship Id="rId930" Type="http://schemas.openxmlformats.org/officeDocument/2006/relationships/hyperlink" Target="https://twitter.com/RobertFico" TargetMode="External"/><Relationship Id="rId1006" Type="http://schemas.openxmlformats.org/officeDocument/2006/relationships/hyperlink" Target="https://twitter.com/NauruBwiema" TargetMode="External"/><Relationship Id="rId1353" Type="http://schemas.openxmlformats.org/officeDocument/2006/relationships/hyperlink" Target="http://www.twitonomy.com/profile.php?sn=ediramaal" TargetMode="External"/><Relationship Id="rId1560" Type="http://schemas.openxmlformats.org/officeDocument/2006/relationships/hyperlink" Target="http://www.twitonomy.com/profile.php?sn=GuatemalaGob" TargetMode="External"/><Relationship Id="rId1658" Type="http://schemas.openxmlformats.org/officeDocument/2006/relationships/hyperlink" Target="http://www.twitonomy.com/profile.php?sn=CasaReal" TargetMode="External"/><Relationship Id="rId1865" Type="http://schemas.openxmlformats.org/officeDocument/2006/relationships/hyperlink" Target="https://twitter.com/JC_Varela/statuses/463117119551705090" TargetMode="External"/><Relationship Id="rId2404" Type="http://schemas.openxmlformats.org/officeDocument/2006/relationships/hyperlink" Target="http://twiplomacy.com/info/europe/Turkey" TargetMode="External"/><Relationship Id="rId1213" Type="http://schemas.openxmlformats.org/officeDocument/2006/relationships/hyperlink" Target="http://www.twitonomy.com/profile.php?sn=UgandaMFA" TargetMode="External"/><Relationship Id="rId1420" Type="http://schemas.openxmlformats.org/officeDocument/2006/relationships/hyperlink" Target="http://www.twitonomy.com/profile.php?sn=forsaetisradun" TargetMode="External"/><Relationship Id="rId1518" Type="http://schemas.openxmlformats.org/officeDocument/2006/relationships/hyperlink" Target="http://www.twitonomy.com/profile.php?sn=TC_Disisleri" TargetMode="External"/><Relationship Id="rId1725" Type="http://schemas.openxmlformats.org/officeDocument/2006/relationships/hyperlink" Target="http://twiplomacy.com/info/europe/Ukraine" TargetMode="External"/><Relationship Id="rId1932" Type="http://schemas.openxmlformats.org/officeDocument/2006/relationships/hyperlink" Target="http://t.co/wpFHRaaDCC" TargetMode="External"/><Relationship Id="rId17" Type="http://schemas.openxmlformats.org/officeDocument/2006/relationships/hyperlink" Target="http://twiplomacy.com/info/africa/Senegal" TargetMode="External"/><Relationship Id="rId2194" Type="http://schemas.openxmlformats.org/officeDocument/2006/relationships/hyperlink" Target="http://twiplomacy.com/info/asia/Indonesia" TargetMode="External"/><Relationship Id="rId166" Type="http://schemas.openxmlformats.org/officeDocument/2006/relationships/hyperlink" Target="https://twitter.com/PresidenciaMX/gabinete-legal-y-ampliado/members" TargetMode="External"/><Relationship Id="rId373" Type="http://schemas.openxmlformats.org/officeDocument/2006/relationships/hyperlink" Target="https://twitter.com/NorwayMFA/lists/norwegian-ambassadors" TargetMode="External"/><Relationship Id="rId580" Type="http://schemas.openxmlformats.org/officeDocument/2006/relationships/hyperlink" Target="https://twitter.com/govsingapore" TargetMode="External"/><Relationship Id="rId2054" Type="http://schemas.openxmlformats.org/officeDocument/2006/relationships/hyperlink" Target="https://twitter.com/BdiPresidence/status/295555376768749568" TargetMode="External"/><Relationship Id="rId2261" Type="http://schemas.openxmlformats.org/officeDocument/2006/relationships/hyperlink" Target="http://twiplomacy.com/info/asia/South-Korea" TargetMode="External"/><Relationship Id="rId2499" Type="http://schemas.openxmlformats.org/officeDocument/2006/relationships/hyperlink" Target="http://twiplomacy.com/info/south-america/Venezuela" TargetMode="External"/><Relationship Id="rId1" Type="http://schemas.openxmlformats.org/officeDocument/2006/relationships/hyperlink" Target="http://twiplomacy.com/info/africa/Benin" TargetMode="External"/><Relationship Id="rId233" Type="http://schemas.openxmlformats.org/officeDocument/2006/relationships/hyperlink" Target="http://twiplomacy.com/info/africa/Zambia" TargetMode="External"/><Relationship Id="rId440" Type="http://schemas.openxmlformats.org/officeDocument/2006/relationships/hyperlink" Target="https://twitter.com/BaldwinSpencer" TargetMode="External"/><Relationship Id="rId678" Type="http://schemas.openxmlformats.org/officeDocument/2006/relationships/hyperlink" Target="https://twitter.com/llollo2013" TargetMode="External"/><Relationship Id="rId885" Type="http://schemas.openxmlformats.org/officeDocument/2006/relationships/hyperlink" Target="https://twitter.com/matteorenzi" TargetMode="External"/><Relationship Id="rId1070" Type="http://schemas.openxmlformats.org/officeDocument/2006/relationships/hyperlink" Target="http://www.twitonomy.com/profile.php?sn=bahdiplomatic" TargetMode="External"/><Relationship Id="rId2121" Type="http://schemas.openxmlformats.org/officeDocument/2006/relationships/hyperlink" Target="https://twitter.com/PF_Compaore/statuses/422087215775481856" TargetMode="External"/><Relationship Id="rId2359" Type="http://schemas.openxmlformats.org/officeDocument/2006/relationships/hyperlink" Target="http://twiplomacy.com/info/europe/Moldova" TargetMode="External"/><Relationship Id="rId300" Type="http://schemas.openxmlformats.org/officeDocument/2006/relationships/hyperlink" Target="http://twiplomacy.com/info/europe/Liechtenstein" TargetMode="External"/><Relationship Id="rId538" Type="http://schemas.openxmlformats.org/officeDocument/2006/relationships/hyperlink" Target="https://twitter.com/FedericaMog" TargetMode="External"/><Relationship Id="rId745" Type="http://schemas.openxmlformats.org/officeDocument/2006/relationships/hyperlink" Target="https://twitter.com/StateHouseSL" TargetMode="External"/><Relationship Id="rId952" Type="http://schemas.openxmlformats.org/officeDocument/2006/relationships/hyperlink" Target="https://twitter.com/UKUrdu" TargetMode="External"/><Relationship Id="rId1168" Type="http://schemas.openxmlformats.org/officeDocument/2006/relationships/hyperlink" Target="http://www.twitonomy.com/profile.php?sn=ArmandoGuebuza" TargetMode="External"/><Relationship Id="rId1375" Type="http://schemas.openxmlformats.org/officeDocument/2006/relationships/hyperlink" Target="http://www.twitonomy.com/profile.php?sn=uredprh" TargetMode="External"/><Relationship Id="rId1582" Type="http://schemas.openxmlformats.org/officeDocument/2006/relationships/hyperlink" Target="http://www.twitonomy.com/profile.php?sn=DenzilLDouglas" TargetMode="External"/><Relationship Id="rId2219" Type="http://schemas.openxmlformats.org/officeDocument/2006/relationships/hyperlink" Target="http://twiplomacy.com/info/asia/Kazakhstan" TargetMode="External"/><Relationship Id="rId2426" Type="http://schemas.openxmlformats.org/officeDocument/2006/relationships/hyperlink" Target="http://twiplomacy.com/info/europe/Vatican" TargetMode="External"/><Relationship Id="rId81" Type="http://schemas.openxmlformats.org/officeDocument/2006/relationships/hyperlink" Target="http://twiplomacy.com/info/europe/Slovenia" TargetMode="External"/><Relationship Id="rId605" Type="http://schemas.openxmlformats.org/officeDocument/2006/relationships/hyperlink" Target="https://twitter.com/HoshyarZebari" TargetMode="External"/><Relationship Id="rId812" Type="http://schemas.openxmlformats.org/officeDocument/2006/relationships/hyperlink" Target="https://twitter.com/pmoffice_mn" TargetMode="External"/><Relationship Id="rId1028" Type="http://schemas.openxmlformats.org/officeDocument/2006/relationships/hyperlink" Target="http://www.twitonomy.com/profile.php?sn=foreignoffice" TargetMode="External"/><Relationship Id="rId1235" Type="http://schemas.openxmlformats.org/officeDocument/2006/relationships/hyperlink" Target="http://www.twitonomy.com/profile.php?sn=tsheringtobgay" TargetMode="External"/><Relationship Id="rId1442" Type="http://schemas.openxmlformats.org/officeDocument/2006/relationships/hyperlink" Target="http://www.twitonomy.com/profile.php?sn=Grybauskaite_LT" TargetMode="External"/><Relationship Id="rId1887" Type="http://schemas.openxmlformats.org/officeDocument/2006/relationships/hyperlink" Target="https://twitter.com/luisguillermosr/statuses/452993714135109632" TargetMode="External"/><Relationship Id="rId1302" Type="http://schemas.openxmlformats.org/officeDocument/2006/relationships/hyperlink" Target="http://www.twitonomy.com/profile.php?sn=Anifah_myg" TargetMode="External"/><Relationship Id="rId1747" Type="http://schemas.openxmlformats.org/officeDocument/2006/relationships/hyperlink" Target="https://discover.twitter.com/first-tweet" TargetMode="External"/><Relationship Id="rId1954" Type="http://schemas.openxmlformats.org/officeDocument/2006/relationships/hyperlink" Target="http://t.co/BPdjs2LgnS" TargetMode="External"/><Relationship Id="rId39" Type="http://schemas.openxmlformats.org/officeDocument/2006/relationships/hyperlink" Target="http://twiplomacy.com/info/asia/Kyrgyzstan" TargetMode="External"/><Relationship Id="rId1607" Type="http://schemas.openxmlformats.org/officeDocument/2006/relationships/hyperlink" Target="http://www.twitonomy.com/profile.php?sn=FijiGovernment" TargetMode="External"/><Relationship Id="rId1814" Type="http://schemas.openxmlformats.org/officeDocument/2006/relationships/hyperlink" Target="https://twitter.com/BasbakanlikKDK/statuses/466479402357112832" TargetMode="External"/><Relationship Id="rId188" Type="http://schemas.openxmlformats.org/officeDocument/2006/relationships/hyperlink" Target="http://twiplomacy.com/info/asia/Palestinian-Territories" TargetMode="External"/><Relationship Id="rId395" Type="http://schemas.openxmlformats.org/officeDocument/2006/relationships/hyperlink" Target="https://twitter.com/fortalezapr/lists" TargetMode="External"/><Relationship Id="rId2076" Type="http://schemas.openxmlformats.org/officeDocument/2006/relationships/hyperlink" Target="https://twitter.com/NicolasMaduro/status/326915843101450240" TargetMode="External"/><Relationship Id="rId2283" Type="http://schemas.openxmlformats.org/officeDocument/2006/relationships/hyperlink" Target="http://twiplomacy.com/info/europe/Austria" TargetMode="External"/><Relationship Id="rId2490" Type="http://schemas.openxmlformats.org/officeDocument/2006/relationships/hyperlink" Target="http://twiplomacy.com/info/south-america/Venezuela" TargetMode="External"/><Relationship Id="rId255" Type="http://schemas.openxmlformats.org/officeDocument/2006/relationships/hyperlink" Target="http://twiplomacy.com/info/asia/Oman" TargetMode="External"/><Relationship Id="rId462" Type="http://schemas.openxmlformats.org/officeDocument/2006/relationships/hyperlink" Target="https://twitter.com/brunei_pmo" TargetMode="External"/><Relationship Id="rId1092" Type="http://schemas.openxmlformats.org/officeDocument/2006/relationships/hyperlink" Target="http://www.twitonomy.com/profile.php?sn=CancilleriaPeru" TargetMode="External"/><Relationship Id="rId1397" Type="http://schemas.openxmlformats.org/officeDocument/2006/relationships/hyperlink" Target="http://www.twitonomy.com/profile.php?sn=GruevskiNikola" TargetMode="External"/><Relationship Id="rId2143" Type="http://schemas.openxmlformats.org/officeDocument/2006/relationships/hyperlink" Target="http://twiplomacy.com/info/africa/Kenya" TargetMode="External"/><Relationship Id="rId2350" Type="http://schemas.openxmlformats.org/officeDocument/2006/relationships/hyperlink" Target="http://twiplomacy.com/info/europe/Latvia" TargetMode="External"/><Relationship Id="rId115" Type="http://schemas.openxmlformats.org/officeDocument/2006/relationships/hyperlink" Target="http://twiplomacy.com/info/oceania/Fiji" TargetMode="External"/><Relationship Id="rId322" Type="http://schemas.openxmlformats.org/officeDocument/2006/relationships/hyperlink" Target="http://twiplomacy.com/info/north-america/Panama" TargetMode="External"/><Relationship Id="rId767" Type="http://schemas.openxmlformats.org/officeDocument/2006/relationships/hyperlink" Target="https://twitter.com/MFA_Afghanistan" TargetMode="External"/><Relationship Id="rId974" Type="http://schemas.openxmlformats.org/officeDocument/2006/relationships/hyperlink" Target="https://twitter.com/SteeleNickolas" TargetMode="External"/><Relationship Id="rId2003" Type="http://schemas.openxmlformats.org/officeDocument/2006/relationships/hyperlink" Target="https://twitter.com/CasaRosadaAR/statuses/402558456927760384" TargetMode="External"/><Relationship Id="rId2210" Type="http://schemas.openxmlformats.org/officeDocument/2006/relationships/hyperlink" Target="http://twiplomacy.com/info/asia/Israel" TargetMode="External"/><Relationship Id="rId2448" Type="http://schemas.openxmlformats.org/officeDocument/2006/relationships/hyperlink" Target="http://twiplomacy.com/info/north-america/Panama" TargetMode="External"/><Relationship Id="rId627" Type="http://schemas.openxmlformats.org/officeDocument/2006/relationships/hyperlink" Target="https://twitter.com/ivojosipovic" TargetMode="External"/><Relationship Id="rId834" Type="http://schemas.openxmlformats.org/officeDocument/2006/relationships/hyperlink" Target="https://twitter.com/Presidency_Sy" TargetMode="External"/><Relationship Id="rId1257" Type="http://schemas.openxmlformats.org/officeDocument/2006/relationships/hyperlink" Target="http://www.twitonomy.com/profile.php?sn=Jzarif" TargetMode="External"/><Relationship Id="rId1464" Type="http://schemas.openxmlformats.org/officeDocument/2006/relationships/hyperlink" Target="http://www.twitonomy.com/profile.php?sn=borgebrende" TargetMode="External"/><Relationship Id="rId1671" Type="http://schemas.openxmlformats.org/officeDocument/2006/relationships/hyperlink" Target="https://twitter.com/mfa_russia/lists" TargetMode="External"/><Relationship Id="rId2308" Type="http://schemas.openxmlformats.org/officeDocument/2006/relationships/hyperlink" Target="http://twiplomacy.com/info/europe/Estonia" TargetMode="External"/><Relationship Id="rId901" Type="http://schemas.openxmlformats.org/officeDocument/2006/relationships/hyperlink" Target="https://twitter.com/Rijksoverheid" TargetMode="External"/><Relationship Id="rId1117" Type="http://schemas.openxmlformats.org/officeDocument/2006/relationships/hyperlink" Target="http://www.twitonomy.com/profile.php?sn=BurundiGov" TargetMode="External"/><Relationship Id="rId1324" Type="http://schemas.openxmlformats.org/officeDocument/2006/relationships/hyperlink" Target="http://www.twitonomy.com/profile.php?sn=dfaspokesperson" TargetMode="External"/><Relationship Id="rId1531" Type="http://schemas.openxmlformats.org/officeDocument/2006/relationships/hyperlink" Target="http://www.twitonomy.com/profile.php?sn=Pontifex_ar" TargetMode="External"/><Relationship Id="rId1769" Type="http://schemas.openxmlformats.org/officeDocument/2006/relationships/hyperlink" Target="https://twitter.com/JZarif/statuses/404430013488852993" TargetMode="External"/><Relationship Id="rId1976" Type="http://schemas.openxmlformats.org/officeDocument/2006/relationships/hyperlink" Target="https://twitter.com/sikorskiradek/statuses/9783703109" TargetMode="External"/><Relationship Id="rId30" Type="http://schemas.openxmlformats.org/officeDocument/2006/relationships/hyperlink" Target="http://twiplomacy.com/info/asia/India" TargetMode="External"/><Relationship Id="rId1629" Type="http://schemas.openxmlformats.org/officeDocument/2006/relationships/hyperlink" Target="http://www.twitonomy.com/profile.php?sn=DonaldRamotar" TargetMode="External"/><Relationship Id="rId1836" Type="http://schemas.openxmlformats.org/officeDocument/2006/relationships/hyperlink" Target="https://twitter.com/Gouvci/statuses/466260615859023872" TargetMode="External"/><Relationship Id="rId1903" Type="http://schemas.openxmlformats.org/officeDocument/2006/relationships/hyperlink" Target="https://t.co/2lMmN4waeu" TargetMode="External"/><Relationship Id="rId2098" Type="http://schemas.openxmlformats.org/officeDocument/2006/relationships/hyperlink" Target="https://twitter.com/Kabmin_UA_r/statuses/89251307961073664" TargetMode="External"/><Relationship Id="rId277" Type="http://schemas.openxmlformats.org/officeDocument/2006/relationships/hyperlink" Target="http://twiplomacy.com/info/north-america/Costa-Rica" TargetMode="External"/><Relationship Id="rId484" Type="http://schemas.openxmlformats.org/officeDocument/2006/relationships/hyperlink" Target="https://twitter.com/ChefGov_ma" TargetMode="External"/><Relationship Id="rId2165" Type="http://schemas.openxmlformats.org/officeDocument/2006/relationships/hyperlink" Target="http://twiplomacy.com/info/africa/South-Africa" TargetMode="External"/><Relationship Id="rId137" Type="http://schemas.openxmlformats.org/officeDocument/2006/relationships/hyperlink" Target="https://twitter.com/GH_PARK/most-liked/members" TargetMode="External"/><Relationship Id="rId344" Type="http://schemas.openxmlformats.org/officeDocument/2006/relationships/hyperlink" Target="http://twiplomacy.com/info/europe/Slovenia" TargetMode="External"/><Relationship Id="rId691" Type="http://schemas.openxmlformats.org/officeDocument/2006/relationships/hyperlink" Target="https://twitter.com/maduro_ja" TargetMode="External"/><Relationship Id="rId789" Type="http://schemas.openxmlformats.org/officeDocument/2006/relationships/hyperlink" Target="https://twitter.com/MFAIraq" TargetMode="External"/><Relationship Id="rId996" Type="http://schemas.openxmlformats.org/officeDocument/2006/relationships/hyperlink" Target="https://twitter.com/USA_Zhongwen" TargetMode="External"/><Relationship Id="rId2025" Type="http://schemas.openxmlformats.org/officeDocument/2006/relationships/hyperlink" Target="https://twitter.com/Viktor_Orban/statuses/8464265910" TargetMode="External"/><Relationship Id="rId2372" Type="http://schemas.openxmlformats.org/officeDocument/2006/relationships/hyperlink" Target="http://twiplomacy.com/info/europe/Poland" TargetMode="External"/><Relationship Id="rId551" Type="http://schemas.openxmlformats.org/officeDocument/2006/relationships/hyperlink" Target="https://twitter.com/ForeignOfficeKE" TargetMode="External"/><Relationship Id="rId649" Type="http://schemas.openxmlformats.org/officeDocument/2006/relationships/hyperlink" Target="https://twitter.com/KagutaMuseveni" TargetMode="External"/><Relationship Id="rId856" Type="http://schemas.openxmlformats.org/officeDocument/2006/relationships/hyperlink" Target="https://twitter.com/MFABulgaria" TargetMode="External"/><Relationship Id="rId1181" Type="http://schemas.openxmlformats.org/officeDocument/2006/relationships/hyperlink" Target="http://www.twitonomy.com/profile.php?sn=MankeurNdiaye" TargetMode="External"/><Relationship Id="rId1279" Type="http://schemas.openxmlformats.org/officeDocument/2006/relationships/hyperlink" Target="http://www.twitonomy.com/profile.php?sn=NasserJudeh" TargetMode="External"/><Relationship Id="rId1486" Type="http://schemas.openxmlformats.org/officeDocument/2006/relationships/hyperlink" Target="http://www.twitonomy.com/profile.php?sn=GovernmentRF" TargetMode="External"/><Relationship Id="rId2232" Type="http://schemas.openxmlformats.org/officeDocument/2006/relationships/hyperlink" Target="http://twiplomacy.com/info/asia/Malaysia" TargetMode="External"/><Relationship Id="rId204" Type="http://schemas.openxmlformats.org/officeDocument/2006/relationships/hyperlink" Target="http://twiplomacy.com/info/africa/Burkina-Faso" TargetMode="External"/><Relationship Id="rId411" Type="http://schemas.openxmlformats.org/officeDocument/2006/relationships/hyperlink" Target="https://twitter.com/AdamJeanPaul" TargetMode="External"/><Relationship Id="rId509" Type="http://schemas.openxmlformats.org/officeDocument/2006/relationships/hyperlink" Target="https://twitter.com/DrBoniYAYI" TargetMode="External"/><Relationship Id="rId1041" Type="http://schemas.openxmlformats.org/officeDocument/2006/relationships/hyperlink" Target="http://www.twitonomy.com/profile.php?sn=StateDept" TargetMode="External"/><Relationship Id="rId1139" Type="http://schemas.openxmlformats.org/officeDocument/2006/relationships/hyperlink" Target="http://www.twitonomy.com/profile.php?sn=JDMahama" TargetMode="External"/><Relationship Id="rId1346" Type="http://schemas.openxmlformats.org/officeDocument/2006/relationships/hyperlink" Target="http://www.twitonomy.com/profile.php?sn=MOFAUAE" TargetMode="External"/><Relationship Id="rId1693" Type="http://schemas.openxmlformats.org/officeDocument/2006/relationships/hyperlink" Target="https://twitter.com/IndianDiplomacy/indian-missions/members" TargetMode="External"/><Relationship Id="rId1998" Type="http://schemas.openxmlformats.org/officeDocument/2006/relationships/hyperlink" Target="https://twitter.com/DrTedros/statuses/389416027421175808" TargetMode="External"/><Relationship Id="rId716" Type="http://schemas.openxmlformats.org/officeDocument/2006/relationships/hyperlink" Target="https://twitter.com/SassouCG" TargetMode="External"/><Relationship Id="rId923" Type="http://schemas.openxmlformats.org/officeDocument/2006/relationships/hyperlink" Target="https://twitter.com/MID_RF" TargetMode="External"/><Relationship Id="rId1553" Type="http://schemas.openxmlformats.org/officeDocument/2006/relationships/hyperlink" Target="http://www.twitonomy.com/profile.php?sn=PresidenciaRD" TargetMode="External"/><Relationship Id="rId1760" Type="http://schemas.openxmlformats.org/officeDocument/2006/relationships/hyperlink" Target="https://twitter.com/StateHouseKenya/statuses/455394647993761793" TargetMode="External"/><Relationship Id="rId1858" Type="http://schemas.openxmlformats.org/officeDocument/2006/relationships/hyperlink" Target="https://twitter.com/GH_PARK/statuses/280564657905864704" TargetMode="External"/><Relationship Id="rId52" Type="http://schemas.openxmlformats.org/officeDocument/2006/relationships/hyperlink" Target="http://twiplomacy.com/info/europe/Croatia" TargetMode="External"/><Relationship Id="rId1206" Type="http://schemas.openxmlformats.org/officeDocument/2006/relationships/hyperlink" Target="http://www.twitonomy.com/profile.php?sn=RafikAbdessalem" TargetMode="External"/><Relationship Id="rId1413" Type="http://schemas.openxmlformats.org/officeDocument/2006/relationships/hyperlink" Target="http://www.twitonomy.com/profile.php?sn=PrimeministerGR" TargetMode="External"/><Relationship Id="rId1620" Type="http://schemas.openxmlformats.org/officeDocument/2006/relationships/hyperlink" Target="http://www.twitonomy.com/profile.php?sn=imprensaPR" TargetMode="External"/><Relationship Id="rId1718" Type="http://schemas.openxmlformats.org/officeDocument/2006/relationships/hyperlink" Target="http://www.twitonomy.com/profile.php?sn=CancilleriaPma" TargetMode="External"/><Relationship Id="rId1925" Type="http://schemas.openxmlformats.org/officeDocument/2006/relationships/hyperlink" Target="http://t.co/O11or3U70u" TargetMode="External"/><Relationship Id="rId299" Type="http://schemas.openxmlformats.org/officeDocument/2006/relationships/hyperlink" Target="http://twiplomacy.com/info/europe/Luxembourg" TargetMode="External"/><Relationship Id="rId2187" Type="http://schemas.openxmlformats.org/officeDocument/2006/relationships/hyperlink" Target="http://twiplomacy.com/info/asia/Georgia" TargetMode="External"/><Relationship Id="rId2394" Type="http://schemas.openxmlformats.org/officeDocument/2006/relationships/hyperlink" Target="http://twiplomacy.com/info/europe/sweden/" TargetMode="External"/><Relationship Id="rId159" Type="http://schemas.openxmlformats.org/officeDocument/2006/relationships/hyperlink" Target="https://twitter.com/MZZRS/slovenia-abroad/members" TargetMode="External"/><Relationship Id="rId366" Type="http://schemas.openxmlformats.org/officeDocument/2006/relationships/hyperlink" Target="https://twitter.com/bahdiplomatic/lists/bahrain-s-missions-abroad" TargetMode="External"/><Relationship Id="rId573" Type="http://schemas.openxmlformats.org/officeDocument/2006/relationships/hyperlink" Target="https://twitter.com/GovernmentRF" TargetMode="External"/><Relationship Id="rId780" Type="http://schemas.openxmlformats.org/officeDocument/2006/relationships/hyperlink" Target="https://twitter.com/narendramodi" TargetMode="External"/><Relationship Id="rId2047" Type="http://schemas.openxmlformats.org/officeDocument/2006/relationships/hyperlink" Target="https://twitter.com/StateHouseUg/status/310410961062354944" TargetMode="External"/><Relationship Id="rId2254" Type="http://schemas.openxmlformats.org/officeDocument/2006/relationships/hyperlink" Target="http://twiplomacy.com/info/asia/Philippines" TargetMode="External"/><Relationship Id="rId2461" Type="http://schemas.openxmlformats.org/officeDocument/2006/relationships/hyperlink" Target="http://twiplomacy.com/info/north-america/Trinidad-and-Tobago" TargetMode="External"/><Relationship Id="rId226" Type="http://schemas.openxmlformats.org/officeDocument/2006/relationships/hyperlink" Target="http://twiplomacy.com/info/africa/Sierra-Leone" TargetMode="External"/><Relationship Id="rId433" Type="http://schemas.openxmlformats.org/officeDocument/2006/relationships/hyperlink" Target="https://twitter.com/atambayev" TargetMode="External"/><Relationship Id="rId878" Type="http://schemas.openxmlformats.org/officeDocument/2006/relationships/hyperlink" Target="https://twitter.com/samaras_antonis" TargetMode="External"/><Relationship Id="rId1063" Type="http://schemas.openxmlformats.org/officeDocument/2006/relationships/hyperlink" Target="http://www.twitonomy.com/profile.php?sn=ItamaratyGovBr" TargetMode="External"/><Relationship Id="rId1270" Type="http://schemas.openxmlformats.org/officeDocument/2006/relationships/hyperlink" Target="http://www.twitonomy.com/profile.php?sn=AbeShinzo" TargetMode="External"/><Relationship Id="rId2114" Type="http://schemas.openxmlformats.org/officeDocument/2006/relationships/hyperlink" Target="https://twitter.com/ADO__Solutions/statuses/26348030216" TargetMode="External"/><Relationship Id="rId640" Type="http://schemas.openxmlformats.org/officeDocument/2006/relationships/hyperlink" Target="https://twitter.com/JPN_PMO" TargetMode="External"/><Relationship Id="rId738" Type="http://schemas.openxmlformats.org/officeDocument/2006/relationships/hyperlink" Target="https://twitter.com/PaulKagame" TargetMode="External"/><Relationship Id="rId945" Type="http://schemas.openxmlformats.org/officeDocument/2006/relationships/hyperlink" Target="https://twitter.com/TC_Disisleri" TargetMode="External"/><Relationship Id="rId1368" Type="http://schemas.openxmlformats.org/officeDocument/2006/relationships/hyperlink" Target="http://www.twitonomy.com/profile.php?sn=Vbevanda" TargetMode="External"/><Relationship Id="rId1575" Type="http://schemas.openxmlformats.org/officeDocument/2006/relationships/hyperlink" Target="http://www.twitonomy.com/profile.php?sn=SecComunicacion" TargetMode="External"/><Relationship Id="rId1782" Type="http://schemas.openxmlformats.org/officeDocument/2006/relationships/hyperlink" Target="https://twitter.com/Presidencia_Ec/status/327634838666493954" TargetMode="External"/><Relationship Id="rId2321" Type="http://schemas.openxmlformats.org/officeDocument/2006/relationships/hyperlink" Target="http://twiplomacy.com/info/europe/Finland" TargetMode="External"/><Relationship Id="rId2419" Type="http://schemas.openxmlformats.org/officeDocument/2006/relationships/hyperlink" Target="http://twiplomacy.com/info/europe/United-Kingdom" TargetMode="External"/><Relationship Id="rId74" Type="http://schemas.openxmlformats.org/officeDocument/2006/relationships/hyperlink" Target="http://twiplomacy.com/info/europe/Norway" TargetMode="External"/><Relationship Id="rId500" Type="http://schemas.openxmlformats.org/officeDocument/2006/relationships/hyperlink" Target="https://twitter.com/dfaspokesperson" TargetMode="External"/><Relationship Id="rId805" Type="http://schemas.openxmlformats.org/officeDocument/2006/relationships/hyperlink" Target="https://twitter.com/SleimanMichel" TargetMode="External"/><Relationship Id="rId1130" Type="http://schemas.openxmlformats.org/officeDocument/2006/relationships/hyperlink" Target="http://www.twitonomy.com/profile.php?sn=mnabilfahmy" TargetMode="External"/><Relationship Id="rId1228" Type="http://schemas.openxmlformats.org/officeDocument/2006/relationships/hyperlink" Target="http://www.twitonomy.com/profile.php?sn=PresidentAM_rus" TargetMode="External"/><Relationship Id="rId1435" Type="http://schemas.openxmlformats.org/officeDocument/2006/relationships/hyperlink" Target="http://www.twitonomy.com/profile.php?sn=Straujuma" TargetMode="External"/><Relationship Id="rId1642" Type="http://schemas.openxmlformats.org/officeDocument/2006/relationships/hyperlink" Target="http://www.twitonomy.com/profile.php?sn=maduro_ar" TargetMode="External"/><Relationship Id="rId1947" Type="http://schemas.openxmlformats.org/officeDocument/2006/relationships/hyperlink" Target="https://twitter.com/search?q=%23%D0%A1%D0%BE%D1%87%D0%B82014&amp;src=hash" TargetMode="External"/><Relationship Id="rId1502" Type="http://schemas.openxmlformats.org/officeDocument/2006/relationships/hyperlink" Target="http://www.twitonomy.com/profile.php?sn=fragaCarlBildt" TargetMode="External"/><Relationship Id="rId1807" Type="http://schemas.openxmlformats.org/officeDocument/2006/relationships/hyperlink" Target="https://twitter.com/MarocDiplomatie/statuses/469848503641206785" TargetMode="External"/><Relationship Id="rId290" Type="http://schemas.openxmlformats.org/officeDocument/2006/relationships/hyperlink" Target="http://twiplomacy.com/info/europe/United_Kingdom" TargetMode="External"/><Relationship Id="rId388" Type="http://schemas.openxmlformats.org/officeDocument/2006/relationships/hyperlink" Target="https://twitter.com/elsisi_official/lists" TargetMode="External"/><Relationship Id="rId2069" Type="http://schemas.openxmlformats.org/officeDocument/2006/relationships/hyperlink" Target="https://twitter.com/PR_Paul_Biya/statuses/265813894885437442" TargetMode="External"/><Relationship Id="rId150" Type="http://schemas.openxmlformats.org/officeDocument/2006/relationships/hyperlink" Target="https://twitter.com/GermanyDiplo/german-missions/members" TargetMode="External"/><Relationship Id="rId595" Type="http://schemas.openxmlformats.org/officeDocument/2006/relationships/hyperlink" Target="https://twitter.com/HannaTetteh" TargetMode="External"/><Relationship Id="rId2276" Type="http://schemas.openxmlformats.org/officeDocument/2006/relationships/hyperlink" Target="http://twiplomacy.com/info/asia/United-Arab-Emirates" TargetMode="External"/><Relationship Id="rId2483" Type="http://schemas.openxmlformats.org/officeDocument/2006/relationships/hyperlink" Target="http://twiplomacy.com/info/south-america/Paraguay" TargetMode="External"/><Relationship Id="rId248" Type="http://schemas.openxmlformats.org/officeDocument/2006/relationships/hyperlink" Target="http://twiplomacy.com/info/asia/Japan" TargetMode="External"/><Relationship Id="rId455" Type="http://schemas.openxmlformats.org/officeDocument/2006/relationships/hyperlink" Target="https://twitter.com/boldlu" TargetMode="External"/><Relationship Id="rId662" Type="http://schemas.openxmlformats.org/officeDocument/2006/relationships/hyperlink" Target="https://twitter.com/komorowski" TargetMode="External"/><Relationship Id="rId1085" Type="http://schemas.openxmlformats.org/officeDocument/2006/relationships/hyperlink" Target="http://www.twitonomy.com/profile.php?sn=JuanOrlandoH" TargetMode="External"/><Relationship Id="rId1292" Type="http://schemas.openxmlformats.org/officeDocument/2006/relationships/hyperlink" Target="http://www.twitonomy.com/profile.php?sn=MOFAKuwait" TargetMode="External"/><Relationship Id="rId2136" Type="http://schemas.openxmlformats.org/officeDocument/2006/relationships/hyperlink" Target="http://twiplomacy.com/info/africa/Ghana" TargetMode="External"/><Relationship Id="rId2343" Type="http://schemas.openxmlformats.org/officeDocument/2006/relationships/hyperlink" Target="http://twiplomacy.com/info/europe/Kosovo" TargetMode="External"/><Relationship Id="rId108" Type="http://schemas.openxmlformats.org/officeDocument/2006/relationships/hyperlink" Target="http://twiplomacy.com/info/north-america/Panama" TargetMode="External"/><Relationship Id="rId315" Type="http://schemas.openxmlformats.org/officeDocument/2006/relationships/hyperlink" Target="http://twiplomacy.com/info/europe/Czech-Republic" TargetMode="External"/><Relationship Id="rId522" Type="http://schemas.openxmlformats.org/officeDocument/2006/relationships/hyperlink" Target="https://twitter.com/elbegdorj" TargetMode="External"/><Relationship Id="rId967" Type="http://schemas.openxmlformats.org/officeDocument/2006/relationships/hyperlink" Target="https://twitter.com/NoticiaCR" TargetMode="External"/><Relationship Id="rId1152" Type="http://schemas.openxmlformats.org/officeDocument/2006/relationships/hyperlink" Target="http://www.twitonomy.com/profile.php?sn=AMB_A_Mohammed" TargetMode="External"/><Relationship Id="rId1597" Type="http://schemas.openxmlformats.org/officeDocument/2006/relationships/hyperlink" Target="http://www.twitonomy.com/profile.php?sn=USAenFrancais" TargetMode="External"/><Relationship Id="rId2203" Type="http://schemas.openxmlformats.org/officeDocument/2006/relationships/hyperlink" Target="http://twiplomacy.com/info/asia/Iraq" TargetMode="External"/><Relationship Id="rId2410" Type="http://schemas.openxmlformats.org/officeDocument/2006/relationships/hyperlink" Target="http://twiplomacy.com/info/europe/Turkey" TargetMode="External"/><Relationship Id="rId96" Type="http://schemas.openxmlformats.org/officeDocument/2006/relationships/hyperlink" Target="http://twiplomacy.com/info/north-america/El-Salvador" TargetMode="External"/><Relationship Id="rId827" Type="http://schemas.openxmlformats.org/officeDocument/2006/relationships/hyperlink" Target="https://twitter.com/Saudiportal" TargetMode="External"/><Relationship Id="rId1012" Type="http://schemas.openxmlformats.org/officeDocument/2006/relationships/hyperlink" Target="https://twitter.com/mincombolivia" TargetMode="External"/><Relationship Id="rId1457" Type="http://schemas.openxmlformats.org/officeDocument/2006/relationships/hyperlink" Target="http://www.twitonomy.com/profile.php?sn=VladaCG" TargetMode="External"/><Relationship Id="rId1664" Type="http://schemas.openxmlformats.org/officeDocument/2006/relationships/hyperlink" Target="https://twitter.com/foreignoffice/lists" TargetMode="External"/><Relationship Id="rId1871" Type="http://schemas.openxmlformats.org/officeDocument/2006/relationships/hyperlink" Target="https://twitter.com/CancilleriaPma/status/438366030793289728" TargetMode="External"/><Relationship Id="rId1317" Type="http://schemas.openxmlformats.org/officeDocument/2006/relationships/hyperlink" Target="http://www.twitonomy.com/profile.php?sn=SushilKoiralaNC" TargetMode="External"/><Relationship Id="rId1524" Type="http://schemas.openxmlformats.org/officeDocument/2006/relationships/hyperlink" Target="http://www.twitonomy.com/profile.php?sn=PresidentUA" TargetMode="External"/><Relationship Id="rId1731" Type="http://schemas.openxmlformats.org/officeDocument/2006/relationships/hyperlink" Target="http://www.twitonomy.com/profile.php?sn=mapon_matata" TargetMode="External"/><Relationship Id="rId1969" Type="http://schemas.openxmlformats.org/officeDocument/2006/relationships/hyperlink" Target="https://twitter.com/LibyaInterimGov/statuses/318625575277301762" TargetMode="External"/><Relationship Id="rId23" Type="http://schemas.openxmlformats.org/officeDocument/2006/relationships/hyperlink" Target="http://twiplomacy.com/info/africa/Tunisia" TargetMode="External"/><Relationship Id="rId1829" Type="http://schemas.openxmlformats.org/officeDocument/2006/relationships/hyperlink" Target="https://twitter.com/HadiPresident/statuses/465543276095762432" TargetMode="External"/><Relationship Id="rId2298" Type="http://schemas.openxmlformats.org/officeDocument/2006/relationships/hyperlink" Target="http://twiplomacy.com/info/europe/Cyprus" TargetMode="External"/><Relationship Id="rId172" Type="http://schemas.openxmlformats.org/officeDocument/2006/relationships/hyperlink" Target="https://twitter.com/infopresidencia/ministros/members" TargetMode="External"/><Relationship Id="rId477" Type="http://schemas.openxmlformats.org/officeDocument/2006/relationships/hyperlink" Target="https://twitter.com/carlbildt" TargetMode="External"/><Relationship Id="rId684" Type="http://schemas.openxmlformats.org/officeDocument/2006/relationships/hyperlink" Target="https://twitter.com/maduro_cmn" TargetMode="External"/><Relationship Id="rId2060" Type="http://schemas.openxmlformats.org/officeDocument/2006/relationships/hyperlink" Target="https://twitter.com/MOFAEGYPT/statuses/268802344970493953" TargetMode="External"/><Relationship Id="rId2158" Type="http://schemas.openxmlformats.org/officeDocument/2006/relationships/hyperlink" Target="http://twiplomacy.com/info/africa/Sierra-Leone" TargetMode="External"/><Relationship Id="rId2365" Type="http://schemas.openxmlformats.org/officeDocument/2006/relationships/hyperlink" Target="http://twiplomacy.com/info/europe/Norway" TargetMode="External"/><Relationship Id="rId337" Type="http://schemas.openxmlformats.org/officeDocument/2006/relationships/hyperlink" Target="http://twiplomacy.com/info/south-america/Guyana" TargetMode="External"/><Relationship Id="rId891" Type="http://schemas.openxmlformats.org/officeDocument/2006/relationships/hyperlink" Target="https://twitter.com/regierung_fl" TargetMode="External"/><Relationship Id="rId989" Type="http://schemas.openxmlformats.org/officeDocument/2006/relationships/hyperlink" Target="https://twitter.com/pdhnisbett" TargetMode="External"/><Relationship Id="rId2018" Type="http://schemas.openxmlformats.org/officeDocument/2006/relationships/hyperlink" Target="https://discover.twitter.com/first-tweet" TargetMode="External"/><Relationship Id="rId544" Type="http://schemas.openxmlformats.org/officeDocument/2006/relationships/hyperlink" Target="https://twitter.com/FijiPM" TargetMode="External"/><Relationship Id="rId751" Type="http://schemas.openxmlformats.org/officeDocument/2006/relationships/hyperlink" Target="https://twitter.com/PresidencyZA" TargetMode="External"/><Relationship Id="rId849" Type="http://schemas.openxmlformats.org/officeDocument/2006/relationships/hyperlink" Target="https://twitter.com/sebastiankurz" TargetMode="External"/><Relationship Id="rId1174" Type="http://schemas.openxmlformats.org/officeDocument/2006/relationships/hyperlink" Target="http://www.twitonomy.com/profile.php?sn=UrugwiroVillage" TargetMode="External"/><Relationship Id="rId1381" Type="http://schemas.openxmlformats.org/officeDocument/2006/relationships/hyperlink" Target="http://www.twitonomy.com/profile.php?sn=GovCyprus" TargetMode="External"/><Relationship Id="rId1479" Type="http://schemas.openxmlformats.org/officeDocument/2006/relationships/hyperlink" Target="http://www.twitonomy.com/profile.php?sn=PutinRF" TargetMode="External"/><Relationship Id="rId1686" Type="http://schemas.openxmlformats.org/officeDocument/2006/relationships/hyperlink" Target="https://twitter.com/DFATDCanada/lists" TargetMode="External"/><Relationship Id="rId2225" Type="http://schemas.openxmlformats.org/officeDocument/2006/relationships/hyperlink" Target="http://twiplomacy.com/info/asia/Kazakhstan" TargetMode="External"/><Relationship Id="rId2432" Type="http://schemas.openxmlformats.org/officeDocument/2006/relationships/hyperlink" Target="http://twiplomacy.com/info/europe/Vatican" TargetMode="External"/><Relationship Id="rId404" Type="http://schemas.openxmlformats.org/officeDocument/2006/relationships/hyperlink" Target="https://twitter.com/Aalqirbi" TargetMode="External"/><Relationship Id="rId611" Type="http://schemas.openxmlformats.org/officeDocument/2006/relationships/hyperlink" Target="https://twitter.com/Ikasoulides" TargetMode="External"/><Relationship Id="rId1034" Type="http://schemas.openxmlformats.org/officeDocument/2006/relationships/hyperlink" Target="http://www.twitonomy.com/profile.php?sn=Saudiportal" TargetMode="External"/><Relationship Id="rId1241" Type="http://schemas.openxmlformats.org/officeDocument/2006/relationships/hyperlink" Target="http://www.twitonomy.com/profile.php?sn=PrimeMinisterGE" TargetMode="External"/><Relationship Id="rId1339" Type="http://schemas.openxmlformats.org/officeDocument/2006/relationships/hyperlink" Target="http://www.twitonomy.com/profile.php?sn=prdthailand" TargetMode="External"/><Relationship Id="rId1893" Type="http://schemas.openxmlformats.org/officeDocument/2006/relationships/hyperlink" Target="https://twitter.com/forsaetisradun/statuses/72994433028726785" TargetMode="External"/><Relationship Id="rId709" Type="http://schemas.openxmlformats.org/officeDocument/2006/relationships/hyperlink" Target="https://twitter.com/MOFAIC" TargetMode="External"/><Relationship Id="rId916" Type="http://schemas.openxmlformats.org/officeDocument/2006/relationships/hyperlink" Target="https://twitter.com/presidencia" TargetMode="External"/><Relationship Id="rId1101" Type="http://schemas.openxmlformats.org/officeDocument/2006/relationships/hyperlink" Target="http://www.twitonomy.com/profile.php?sn=UAEGover" TargetMode="External"/><Relationship Id="rId1546" Type="http://schemas.openxmlformats.org/officeDocument/2006/relationships/hyperlink" Target="http://www.twitonomy.com/profile.php?sn=premierministre" TargetMode="External"/><Relationship Id="rId1753" Type="http://schemas.openxmlformats.org/officeDocument/2006/relationships/hyperlink" Target="https://twitter.com/macky_sall/statuses/184017079450611712" TargetMode="External"/><Relationship Id="rId1960" Type="http://schemas.openxmlformats.org/officeDocument/2006/relationships/hyperlink" Target="https://twitter.com/search?q=%23EWF2014&amp;src=hash" TargetMode="External"/><Relationship Id="rId45" Type="http://schemas.openxmlformats.org/officeDocument/2006/relationships/hyperlink" Target="http://twiplomacy.com/info/asia/Singapore" TargetMode="External"/><Relationship Id="rId1406" Type="http://schemas.openxmlformats.org/officeDocument/2006/relationships/hyperlink" Target="http://www.twitonomy.com/profile.php?sn=statsradet" TargetMode="External"/><Relationship Id="rId1613" Type="http://schemas.openxmlformats.org/officeDocument/2006/relationships/hyperlink" Target="http://www.twitonomy.com/profile.php?sn=micwebTonga" TargetMode="External"/><Relationship Id="rId1820" Type="http://schemas.openxmlformats.org/officeDocument/2006/relationships/hyperlink" Target="https://twitter.com/KremlinRussia_E/statuses/468268830331244544" TargetMode="External"/><Relationship Id="rId194" Type="http://schemas.openxmlformats.org/officeDocument/2006/relationships/hyperlink" Target="http://twiplomacy.com/info/europe/France" TargetMode="External"/><Relationship Id="rId1918" Type="http://schemas.openxmlformats.org/officeDocument/2006/relationships/hyperlink" Target="https://twitter.com/search?q=%23MH370&amp;src=hash" TargetMode="External"/><Relationship Id="rId2082" Type="http://schemas.openxmlformats.org/officeDocument/2006/relationships/hyperlink" Target="https://twitter.com/NicolasMaduro/status/326915843101450240" TargetMode="External"/><Relationship Id="rId261" Type="http://schemas.openxmlformats.org/officeDocument/2006/relationships/hyperlink" Target="http://twiplomacy.com/info/asia/Qatar" TargetMode="External"/><Relationship Id="rId499" Type="http://schemas.openxmlformats.org/officeDocument/2006/relationships/hyperlink" Target="https://twitter.com/desdelamoncloa" TargetMode="External"/><Relationship Id="rId2387" Type="http://schemas.openxmlformats.org/officeDocument/2006/relationships/hyperlink" Target="http://twiplomacy.com/info/europe/Russia" TargetMode="External"/><Relationship Id="rId359" Type="http://schemas.openxmlformats.org/officeDocument/2006/relationships/hyperlink" Target="http://twiplomacy.com/info/north-america/Trinidad-and-Tobago" TargetMode="External"/><Relationship Id="rId566" Type="http://schemas.openxmlformats.org/officeDocument/2006/relationships/hyperlink" Target="https://twitter.com/GobiernodeChile" TargetMode="External"/><Relationship Id="rId773" Type="http://schemas.openxmlformats.org/officeDocument/2006/relationships/hyperlink" Target="https://twitter.com/PresidentAM_rus" TargetMode="External"/><Relationship Id="rId1196" Type="http://schemas.openxmlformats.org/officeDocument/2006/relationships/hyperlink" Target="http://www.twitonomy.com/profile.php?sn=PresidencyZA" TargetMode="External"/><Relationship Id="rId2247" Type="http://schemas.openxmlformats.org/officeDocument/2006/relationships/hyperlink" Target="http://twiplomacy.com/info/asia/Mongolia" TargetMode="External"/><Relationship Id="rId2454" Type="http://schemas.openxmlformats.org/officeDocument/2006/relationships/hyperlink" Target="http://twiplomacy.com/info/north-america/United-States" TargetMode="External"/><Relationship Id="rId121" Type="http://schemas.openxmlformats.org/officeDocument/2006/relationships/hyperlink" Target="http://twiplomacy.com/info/south-america/Colombia" TargetMode="External"/><Relationship Id="rId219" Type="http://schemas.openxmlformats.org/officeDocument/2006/relationships/hyperlink" Target="http://twiplomacy.com/info/africa/Mali" TargetMode="External"/><Relationship Id="rId426" Type="http://schemas.openxmlformats.org/officeDocument/2006/relationships/hyperlink" Target="https://twitter.com/anifah_aman" TargetMode="External"/><Relationship Id="rId633" Type="http://schemas.openxmlformats.org/officeDocument/2006/relationships/hyperlink" Target="https://twitter.com/Jgoodlucktweets" TargetMode="External"/><Relationship Id="rId980" Type="http://schemas.openxmlformats.org/officeDocument/2006/relationships/hyperlink" Target="https://twitter.com/Presidencia_HN" TargetMode="External"/><Relationship Id="rId1056" Type="http://schemas.openxmlformats.org/officeDocument/2006/relationships/hyperlink" Target="http://www.twitonomy.com/profile.php?sn=SRE_mx" TargetMode="External"/><Relationship Id="rId1263" Type="http://schemas.openxmlformats.org/officeDocument/2006/relationships/hyperlink" Target="http://www.twitonomy.com/profile.php?sn=Iembassy" TargetMode="External"/><Relationship Id="rId2107" Type="http://schemas.openxmlformats.org/officeDocument/2006/relationships/hyperlink" Target="https://twitter.com/SeychellesMFA/statuses/392976402678423553" TargetMode="External"/><Relationship Id="rId2314" Type="http://schemas.openxmlformats.org/officeDocument/2006/relationships/hyperlink" Target="http://twiplomacy.com/info/europe/Estonia" TargetMode="External"/><Relationship Id="rId840" Type="http://schemas.openxmlformats.org/officeDocument/2006/relationships/hyperlink" Target="https://twitter.com/MFAThai_PR_EN" TargetMode="External"/><Relationship Id="rId938" Type="http://schemas.openxmlformats.org/officeDocument/2006/relationships/hyperlink" Target="https://twitter.com/RT_Erdogan" TargetMode="External"/><Relationship Id="rId1470" Type="http://schemas.openxmlformats.org/officeDocument/2006/relationships/hyperlink" Target="http://www.twitonomy.com/profile.php?sn=sikorskiradek" TargetMode="External"/><Relationship Id="rId1568" Type="http://schemas.openxmlformats.org/officeDocument/2006/relationships/hyperlink" Target="http://www.twitonomy.com/profile.php?sn=SREHonduras" TargetMode="External"/><Relationship Id="rId1775" Type="http://schemas.openxmlformats.org/officeDocument/2006/relationships/hyperlink" Target="https://twitter.com/MFAofArmenia/statuses/461588298495164416" TargetMode="External"/><Relationship Id="rId67" Type="http://schemas.openxmlformats.org/officeDocument/2006/relationships/hyperlink" Target="http://twiplomacy.com/info/europe/Lithuania" TargetMode="External"/><Relationship Id="rId700" Type="http://schemas.openxmlformats.org/officeDocument/2006/relationships/hyperlink" Target="https://twitter.com/MAERomania" TargetMode="External"/><Relationship Id="rId1123" Type="http://schemas.openxmlformats.org/officeDocument/2006/relationships/hyperlink" Target="http://www.twitonomy.com/profile.php?sn=PMTCHAD" TargetMode="External"/><Relationship Id="rId1330" Type="http://schemas.openxmlformats.org/officeDocument/2006/relationships/hyperlink" Target="http://www.twitonomy.com/profile.php?sn=KSAMOFA" TargetMode="External"/><Relationship Id="rId1428" Type="http://schemas.openxmlformats.org/officeDocument/2006/relationships/hyperlink" Target="http://www.twitonomy.com/profile.php?sn=matteorenzi" TargetMode="External"/><Relationship Id="rId1635" Type="http://schemas.openxmlformats.org/officeDocument/2006/relationships/hyperlink" Target="http://www.twitonomy.com/profile.php?sn=Ollanta_HumalaT" TargetMode="External"/><Relationship Id="rId1982" Type="http://schemas.openxmlformats.org/officeDocument/2006/relationships/hyperlink" Target="https://twitter.com/MFAThai_PR_TH/statuses/12634350859" TargetMode="External"/><Relationship Id="rId1842" Type="http://schemas.openxmlformats.org/officeDocument/2006/relationships/hyperlink" Target="https://twitter.com/gobrep/statuses/455699981471846400" TargetMode="External"/><Relationship Id="rId1702" Type="http://schemas.openxmlformats.org/officeDocument/2006/relationships/hyperlink" Target="https://twitter.com/cabinetofficeuk/lists" TargetMode="External"/><Relationship Id="rId283" Type="http://schemas.openxmlformats.org/officeDocument/2006/relationships/hyperlink" Target="http://twiplomacy.com/info/europe/Spain" TargetMode="External"/><Relationship Id="rId490" Type="http://schemas.openxmlformats.org/officeDocument/2006/relationships/hyperlink" Target="https://twitter.com/CyprusMFA" TargetMode="External"/><Relationship Id="rId2171" Type="http://schemas.openxmlformats.org/officeDocument/2006/relationships/hyperlink" Target="http://twiplomacy.com/info/africa/Tunisia" TargetMode="External"/><Relationship Id="rId143" Type="http://schemas.openxmlformats.org/officeDocument/2006/relationships/hyperlink" Target="https://twitter.com/eu_eeas/eu-delegations/members" TargetMode="External"/><Relationship Id="rId350" Type="http://schemas.openxmlformats.org/officeDocument/2006/relationships/hyperlink" Target="http://twiplomacy.com/info/africa/Mali" TargetMode="External"/><Relationship Id="rId588" Type="http://schemas.openxmlformats.org/officeDocument/2006/relationships/hyperlink" Target="https://twitter.com/GunnarBragiS" TargetMode="External"/><Relationship Id="rId795" Type="http://schemas.openxmlformats.org/officeDocument/2006/relationships/hyperlink" Target="https://twitter.com/RHCJO" TargetMode="External"/><Relationship Id="rId2031" Type="http://schemas.openxmlformats.org/officeDocument/2006/relationships/hyperlink" Target="https://twitter.com/imprensaPR/statuses/160070124387315714" TargetMode="External"/><Relationship Id="rId2269" Type="http://schemas.openxmlformats.org/officeDocument/2006/relationships/hyperlink" Target="http://twiplomacy.com/info/asia/Thailand" TargetMode="External"/><Relationship Id="rId2476" Type="http://schemas.openxmlformats.org/officeDocument/2006/relationships/hyperlink" Target="http://twiplomacy.com/info/oceania/Fiji" TargetMode="External"/><Relationship Id="rId9" Type="http://schemas.openxmlformats.org/officeDocument/2006/relationships/hyperlink" Target="http://twiplomacy.com/info/africa/Ivory-Coast" TargetMode="External"/><Relationship Id="rId210" Type="http://schemas.openxmlformats.org/officeDocument/2006/relationships/hyperlink" Target="http://twiplomacy.com/info/africa/Cape-Verde" TargetMode="External"/><Relationship Id="rId448" Type="http://schemas.openxmlformats.org/officeDocument/2006/relationships/hyperlink" Target="https://twitter.com/BelarusMID" TargetMode="External"/><Relationship Id="rId655" Type="http://schemas.openxmlformats.org/officeDocument/2006/relationships/hyperlink" Target="https://twitter.com/kasnms" TargetMode="External"/><Relationship Id="rId862" Type="http://schemas.openxmlformats.org/officeDocument/2006/relationships/hyperlink" Target="https://twitter.com/strakovka" TargetMode="External"/><Relationship Id="rId1078" Type="http://schemas.openxmlformats.org/officeDocument/2006/relationships/hyperlink" Target="http://www.twitonomy.com/profile.php?sn=NoticiaCR" TargetMode="External"/><Relationship Id="rId1285" Type="http://schemas.openxmlformats.org/officeDocument/2006/relationships/hyperlink" Target="https://twitter.com/JapanGov/lists" TargetMode="External"/><Relationship Id="rId1492" Type="http://schemas.openxmlformats.org/officeDocument/2006/relationships/hyperlink" Target="http://www.twitonomy.com/profile.php?sn=MiroslavLajcak" TargetMode="External"/><Relationship Id="rId2129" Type="http://schemas.openxmlformats.org/officeDocument/2006/relationships/hyperlink" Target="http://twiplomacy.com/info/africa/Egypt" TargetMode="External"/><Relationship Id="rId2336" Type="http://schemas.openxmlformats.org/officeDocument/2006/relationships/hyperlink" Target="http://twiplomacy.com/info/europe/Ireland" TargetMode="External"/><Relationship Id="rId308" Type="http://schemas.openxmlformats.org/officeDocument/2006/relationships/hyperlink" Target="http://twiplomacy.com/info/europe/f-y-r-o-m/" TargetMode="External"/><Relationship Id="rId515" Type="http://schemas.openxmlformats.org/officeDocument/2006/relationships/hyperlink" Target="https://twitter.com/EamonGilmore" TargetMode="External"/><Relationship Id="rId722" Type="http://schemas.openxmlformats.org/officeDocument/2006/relationships/hyperlink" Target="https://twitter.com/RepGabon" TargetMode="External"/><Relationship Id="rId1145" Type="http://schemas.openxmlformats.org/officeDocument/2006/relationships/hyperlink" Target="http://www.twitonomy.com/profile.php?sn=ADO__Solutions" TargetMode="External"/><Relationship Id="rId1352" Type="http://schemas.openxmlformats.org/officeDocument/2006/relationships/hyperlink" Target="http://www.twitonomy.com/profile.php?sn=Aalqirbi" TargetMode="External"/><Relationship Id="rId1797" Type="http://schemas.openxmlformats.org/officeDocument/2006/relationships/hyperlink" Target="https://twitter.com/eu_eeas/statuses/469152982131814400" TargetMode="External"/><Relationship Id="rId2403" Type="http://schemas.openxmlformats.org/officeDocument/2006/relationships/hyperlink" Target="http://twiplomacy.com/info/europe/Turkey" TargetMode="External"/><Relationship Id="rId89" Type="http://schemas.openxmlformats.org/officeDocument/2006/relationships/hyperlink" Target="http://twiplomacy.com/info/north-america/Belize" TargetMode="External"/><Relationship Id="rId1005" Type="http://schemas.openxmlformats.org/officeDocument/2006/relationships/hyperlink" Target="https://twitter.com/TonyAbbottMHR" TargetMode="External"/><Relationship Id="rId1212" Type="http://schemas.openxmlformats.org/officeDocument/2006/relationships/hyperlink" Target="http://www.twitonomy.com/profile.php?sn=samkutesa" TargetMode="External"/><Relationship Id="rId1657" Type="http://schemas.openxmlformats.org/officeDocument/2006/relationships/hyperlink" Target="https://twitter.com/marianorajoy" TargetMode="External"/><Relationship Id="rId1864" Type="http://schemas.openxmlformats.org/officeDocument/2006/relationships/hyperlink" Target="https://twitter.com/SecComunicacion/statuses/4413852170690232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FE663"/>
  <sheetViews>
    <sheetView tabSelected="1" zoomScaleNormal="100" workbookViewId="0">
      <pane xSplit="1" ySplit="2" topLeftCell="F3" activePane="bottomRight" state="frozen"/>
      <selection pane="topRight" activeCell="E1" sqref="E1"/>
      <selection pane="bottomLeft" activeCell="A3" sqref="A3"/>
      <selection pane="bottomRight"/>
    </sheetView>
  </sheetViews>
  <sheetFormatPr defaultColWidth="16.375" defaultRowHeight="15.75" x14ac:dyDescent="0.25"/>
  <cols>
    <col min="1" max="1" width="16.375" style="2"/>
    <col min="2" max="2" width="16.375" style="4"/>
    <col min="3" max="3" width="22.75" style="4" customWidth="1"/>
    <col min="4" max="4" width="31.625" style="6" customWidth="1"/>
    <col min="5" max="5" width="26.375" style="5" customWidth="1"/>
    <col min="6" max="9" width="16.375" style="5"/>
    <col min="10" max="15" width="16.375" style="2"/>
    <col min="16" max="17" width="16.5" style="2" bestFit="1" customWidth="1"/>
    <col min="18" max="18" width="16.375" style="2"/>
    <col min="19" max="19" width="16.5" style="2" bestFit="1" customWidth="1"/>
    <col min="20" max="20" width="16.375" style="3"/>
    <col min="21" max="21" width="16.375" style="4"/>
    <col min="22" max="27" width="16.5" style="4" bestFit="1" customWidth="1"/>
    <col min="28" max="31" width="16.375" style="4"/>
    <col min="32" max="49" width="16.5" style="4" bestFit="1" customWidth="1"/>
    <col min="50" max="50" width="16.5" style="33" bestFit="1" customWidth="1"/>
    <col min="51" max="54" width="16.5" style="4" bestFit="1" customWidth="1"/>
    <col min="55" max="60" width="16.375" style="4"/>
    <col min="61" max="64" width="16.5" style="4" bestFit="1" customWidth="1"/>
    <col min="65" max="65" width="16.375" style="23"/>
    <col min="66" max="67" width="16.375" style="36"/>
    <col min="68" max="68" width="16.375" style="2"/>
    <col min="69" max="71" width="16.5" style="4" bestFit="1" customWidth="1"/>
    <col min="72" max="72" width="16.375" style="2"/>
    <col min="73" max="77" width="16.5" style="4" bestFit="1" customWidth="1"/>
    <col min="78" max="79" width="16.375" style="2"/>
    <col min="80" max="80" width="16.375" style="5"/>
    <col min="81" max="81" width="16.375" style="2"/>
    <col min="82" max="82" width="16.5" style="2" bestFit="1" customWidth="1"/>
    <col min="83" max="16384" width="16.375" style="4"/>
  </cols>
  <sheetData>
    <row r="1" spans="1:161" s="1" customFormat="1" ht="23.25" customHeight="1" x14ac:dyDescent="0.35">
      <c r="A1" s="208" t="s">
        <v>11660</v>
      </c>
      <c r="B1" s="209"/>
      <c r="C1" s="209"/>
      <c r="D1" s="209"/>
      <c r="E1" s="209"/>
      <c r="F1" s="209" t="s">
        <v>433</v>
      </c>
      <c r="G1" s="209"/>
      <c r="H1" s="209"/>
      <c r="I1" s="209"/>
      <c r="J1" s="209"/>
      <c r="K1" s="209"/>
      <c r="L1" s="209"/>
      <c r="M1" s="209"/>
      <c r="N1" s="209"/>
      <c r="O1" s="209" t="s">
        <v>2552</v>
      </c>
      <c r="P1" s="209"/>
      <c r="Q1" s="209"/>
      <c r="R1" s="209"/>
      <c r="S1" s="209"/>
      <c r="T1" s="209" t="s">
        <v>10064</v>
      </c>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65" t="s">
        <v>944</v>
      </c>
      <c r="BI1" s="209"/>
      <c r="BJ1" s="209"/>
      <c r="BK1" s="209"/>
      <c r="BL1" s="209"/>
      <c r="BM1" s="209"/>
      <c r="BN1" s="209"/>
      <c r="BO1" s="209"/>
      <c r="BP1" s="210" t="s">
        <v>11665</v>
      </c>
      <c r="BQ1" s="271">
        <v>2014</v>
      </c>
      <c r="BR1" s="271">
        <v>2014</v>
      </c>
      <c r="BS1" s="271">
        <v>2014</v>
      </c>
      <c r="BT1" s="271">
        <v>2013</v>
      </c>
      <c r="BU1" s="271">
        <v>2013</v>
      </c>
      <c r="BV1" s="271">
        <v>2013</v>
      </c>
      <c r="BW1" s="271">
        <v>2013</v>
      </c>
      <c r="BX1" s="209"/>
      <c r="BY1" s="209"/>
      <c r="BZ1" s="272" t="s">
        <v>5995</v>
      </c>
      <c r="CA1" s="40"/>
      <c r="CB1" s="40"/>
      <c r="CC1" s="272" t="s">
        <v>11666</v>
      </c>
      <c r="CD1" s="40"/>
      <c r="CE1" s="259"/>
    </row>
    <row r="2" spans="1:161" s="30" customFormat="1" ht="23.25" customHeight="1" thickBot="1" x14ac:dyDescent="0.35">
      <c r="A2" s="260" t="s">
        <v>172</v>
      </c>
      <c r="B2" s="261" t="s">
        <v>158</v>
      </c>
      <c r="C2" s="261" t="s">
        <v>164</v>
      </c>
      <c r="D2" s="262" t="s">
        <v>154</v>
      </c>
      <c r="E2" s="261" t="s">
        <v>11664</v>
      </c>
      <c r="F2" s="262" t="s">
        <v>176</v>
      </c>
      <c r="G2" s="262" t="s">
        <v>37</v>
      </c>
      <c r="H2" s="262" t="s">
        <v>177</v>
      </c>
      <c r="I2" s="261" t="s">
        <v>1542</v>
      </c>
      <c r="J2" s="262" t="s">
        <v>181</v>
      </c>
      <c r="K2" s="262" t="s">
        <v>203</v>
      </c>
      <c r="L2" s="262" t="s">
        <v>904</v>
      </c>
      <c r="M2" s="262" t="s">
        <v>2451</v>
      </c>
      <c r="N2" s="262" t="s">
        <v>2578</v>
      </c>
      <c r="O2" s="262" t="s">
        <v>2100</v>
      </c>
      <c r="P2" s="262" t="s">
        <v>2104</v>
      </c>
      <c r="Q2" s="262" t="s">
        <v>2503</v>
      </c>
      <c r="R2" s="262" t="s">
        <v>2105</v>
      </c>
      <c r="S2" s="262" t="s">
        <v>2997</v>
      </c>
      <c r="T2" s="266" t="s">
        <v>154</v>
      </c>
      <c r="U2" s="261" t="s">
        <v>172</v>
      </c>
      <c r="V2" s="264" t="s">
        <v>159</v>
      </c>
      <c r="W2" s="264" t="s">
        <v>160</v>
      </c>
      <c r="X2" s="264" t="s">
        <v>161</v>
      </c>
      <c r="Y2" s="264" t="s">
        <v>162</v>
      </c>
      <c r="Z2" s="264" t="s">
        <v>213</v>
      </c>
      <c r="AA2" s="264" t="s">
        <v>163</v>
      </c>
      <c r="AB2" s="261" t="s">
        <v>164</v>
      </c>
      <c r="AC2" s="261" t="s">
        <v>165</v>
      </c>
      <c r="AD2" s="264" t="s">
        <v>2132</v>
      </c>
      <c r="AE2" s="264" t="s">
        <v>181</v>
      </c>
      <c r="AF2" s="264" t="s">
        <v>202</v>
      </c>
      <c r="AG2" s="264" t="s">
        <v>2133</v>
      </c>
      <c r="AH2" s="264" t="s">
        <v>214</v>
      </c>
      <c r="AI2" s="264" t="s">
        <v>215</v>
      </c>
      <c r="AJ2" s="264" t="s">
        <v>166</v>
      </c>
      <c r="AK2" s="264" t="s">
        <v>216</v>
      </c>
      <c r="AL2" s="264" t="s">
        <v>217</v>
      </c>
      <c r="AM2" s="264" t="s">
        <v>167</v>
      </c>
      <c r="AN2" s="264" t="s">
        <v>168</v>
      </c>
      <c r="AO2" s="264" t="s">
        <v>218</v>
      </c>
      <c r="AP2" s="264" t="s">
        <v>219</v>
      </c>
      <c r="AQ2" s="264" t="s">
        <v>220</v>
      </c>
      <c r="AR2" s="264" t="s">
        <v>221</v>
      </c>
      <c r="AS2" s="264" t="s">
        <v>222</v>
      </c>
      <c r="AT2" s="264" t="s">
        <v>169</v>
      </c>
      <c r="AU2" s="264" t="s">
        <v>223</v>
      </c>
      <c r="AV2" s="264" t="s">
        <v>170</v>
      </c>
      <c r="AW2" s="264" t="s">
        <v>224</v>
      </c>
      <c r="AX2" s="264" t="s">
        <v>171</v>
      </c>
      <c r="AY2" s="267" t="s">
        <v>225</v>
      </c>
      <c r="AZ2" s="264" t="s">
        <v>226</v>
      </c>
      <c r="BA2" s="264" t="s">
        <v>227</v>
      </c>
      <c r="BB2" s="264" t="s">
        <v>228</v>
      </c>
      <c r="BC2" s="264" t="s">
        <v>2134</v>
      </c>
      <c r="BD2" s="264" t="s">
        <v>2135</v>
      </c>
      <c r="BE2" s="264" t="s">
        <v>950</v>
      </c>
      <c r="BF2" s="264" t="s">
        <v>2136</v>
      </c>
      <c r="BG2" s="264" t="s">
        <v>2137</v>
      </c>
      <c r="BH2" s="263" t="s">
        <v>123</v>
      </c>
      <c r="BI2" s="263" t="s">
        <v>124</v>
      </c>
      <c r="BJ2" s="263" t="s">
        <v>125</v>
      </c>
      <c r="BK2" s="263" t="s">
        <v>126</v>
      </c>
      <c r="BL2" s="263" t="s">
        <v>127</v>
      </c>
      <c r="BM2" s="268" t="s">
        <v>124</v>
      </c>
      <c r="BN2" s="268" t="s">
        <v>125</v>
      </c>
      <c r="BO2" s="268" t="s">
        <v>126</v>
      </c>
      <c r="BP2" s="261" t="s">
        <v>172</v>
      </c>
      <c r="BQ2" s="264" t="s">
        <v>159</v>
      </c>
      <c r="BR2" s="264" t="s">
        <v>160</v>
      </c>
      <c r="BS2" s="264" t="s">
        <v>161</v>
      </c>
      <c r="BT2" s="261" t="s">
        <v>172</v>
      </c>
      <c r="BU2" s="264" t="s">
        <v>159</v>
      </c>
      <c r="BV2" s="264" t="s">
        <v>160</v>
      </c>
      <c r="BW2" s="261" t="s">
        <v>161</v>
      </c>
      <c r="BX2" s="264" t="s">
        <v>10194</v>
      </c>
      <c r="BY2" s="264" t="s">
        <v>10197</v>
      </c>
      <c r="BZ2" s="261" t="s">
        <v>5995</v>
      </c>
      <c r="CA2" s="269" t="s">
        <v>946</v>
      </c>
      <c r="CB2" s="269" t="s">
        <v>947</v>
      </c>
      <c r="CC2" s="269" t="s">
        <v>948</v>
      </c>
      <c r="CD2" s="269" t="s">
        <v>168</v>
      </c>
      <c r="CE2" s="270" t="s">
        <v>949</v>
      </c>
    </row>
    <row r="3" spans="1:161" s="10" customFormat="1" ht="15.75" customHeight="1" x14ac:dyDescent="0.25">
      <c r="A3" s="232" t="s">
        <v>1010</v>
      </c>
      <c r="B3" s="233" t="s">
        <v>1009</v>
      </c>
      <c r="C3" s="233" t="s">
        <v>2209</v>
      </c>
      <c r="D3" s="234" t="s">
        <v>5566</v>
      </c>
      <c r="E3" s="235" t="s">
        <v>2941</v>
      </c>
      <c r="F3" s="236" t="s">
        <v>140</v>
      </c>
      <c r="G3" s="236" t="s">
        <v>1087</v>
      </c>
      <c r="H3" s="236" t="s">
        <v>141</v>
      </c>
      <c r="I3" s="236" t="s">
        <v>1543</v>
      </c>
      <c r="J3" s="237" t="s">
        <v>189</v>
      </c>
      <c r="K3" s="236" t="s">
        <v>1958</v>
      </c>
      <c r="L3" s="236" t="s">
        <v>1509</v>
      </c>
      <c r="M3" s="238" t="s">
        <v>1509</v>
      </c>
      <c r="N3" s="238" t="s">
        <v>207</v>
      </c>
      <c r="O3" s="237" t="s">
        <v>4753</v>
      </c>
      <c r="P3" s="237" t="s">
        <v>1509</v>
      </c>
      <c r="Q3" s="237" t="s">
        <v>1509</v>
      </c>
      <c r="R3" s="237" t="s">
        <v>1509</v>
      </c>
      <c r="S3" s="239"/>
      <c r="T3" s="240" t="s">
        <v>1376</v>
      </c>
      <c r="U3" s="241" t="s">
        <v>1010</v>
      </c>
      <c r="V3" s="242">
        <v>360</v>
      </c>
      <c r="W3" s="242">
        <v>124</v>
      </c>
      <c r="X3" s="242">
        <v>455</v>
      </c>
      <c r="Y3" s="242">
        <v>27</v>
      </c>
      <c r="Z3" s="243">
        <v>39338</v>
      </c>
      <c r="AA3" s="244">
        <v>373310880</v>
      </c>
      <c r="AB3" s="241" t="s">
        <v>2209</v>
      </c>
      <c r="AC3" s="241" t="s">
        <v>1087</v>
      </c>
      <c r="AD3" s="244" t="s">
        <v>2210</v>
      </c>
      <c r="AE3" s="244" t="s">
        <v>2211</v>
      </c>
      <c r="AF3" s="244">
        <v>0</v>
      </c>
      <c r="AG3" s="244">
        <v>0</v>
      </c>
      <c r="AH3" s="244">
        <v>4</v>
      </c>
      <c r="AI3" s="244">
        <v>5.59</v>
      </c>
      <c r="AJ3" s="244">
        <v>360</v>
      </c>
      <c r="AK3" s="243">
        <v>39409</v>
      </c>
      <c r="AL3" s="243">
        <v>40330</v>
      </c>
      <c r="AM3" s="244">
        <v>0.39</v>
      </c>
      <c r="AN3" s="244">
        <v>0</v>
      </c>
      <c r="AO3" s="245"/>
      <c r="AP3" s="244">
        <v>0</v>
      </c>
      <c r="AQ3" s="244"/>
      <c r="AR3" s="244">
        <v>0</v>
      </c>
      <c r="AS3" s="244"/>
      <c r="AT3" s="244">
        <v>358</v>
      </c>
      <c r="AU3" s="245">
        <v>0.99</v>
      </c>
      <c r="AV3" s="244">
        <v>0</v>
      </c>
      <c r="AW3" s="244"/>
      <c r="AX3" s="244">
        <v>16</v>
      </c>
      <c r="AY3" s="245">
        <v>0.04</v>
      </c>
      <c r="AZ3" s="246">
        <v>16</v>
      </c>
      <c r="BA3" s="244">
        <v>1</v>
      </c>
      <c r="BB3" s="244">
        <v>3.58</v>
      </c>
      <c r="BC3" s="247"/>
      <c r="BD3" s="247"/>
      <c r="BE3" s="247"/>
      <c r="BF3" s="247"/>
      <c r="BG3" s="244" t="s">
        <v>9379</v>
      </c>
      <c r="BH3" s="241" t="s">
        <v>1010</v>
      </c>
      <c r="BI3" s="248">
        <v>13</v>
      </c>
      <c r="BJ3" s="249">
        <v>1</v>
      </c>
      <c r="BK3" s="250">
        <v>0</v>
      </c>
      <c r="BL3" s="249">
        <f t="shared" ref="BL3:BL66" si="0">SUM(BI3:BK3)</f>
        <v>14</v>
      </c>
      <c r="BM3" s="251" t="s">
        <v>10351</v>
      </c>
      <c r="BN3" s="251" t="s">
        <v>10725</v>
      </c>
      <c r="BO3" s="251"/>
      <c r="BP3" s="241" t="s">
        <v>1010</v>
      </c>
      <c r="BQ3" s="242">
        <v>360</v>
      </c>
      <c r="BR3" s="242">
        <v>124</v>
      </c>
      <c r="BS3" s="242">
        <v>455</v>
      </c>
      <c r="BT3" s="252" t="s">
        <v>1010</v>
      </c>
      <c r="BU3" s="244">
        <v>360</v>
      </c>
      <c r="BV3" s="244">
        <v>124</v>
      </c>
      <c r="BW3" s="244">
        <v>268</v>
      </c>
      <c r="BX3" s="253">
        <f>SUM((BS3)/(BW3))-100%</f>
        <v>0.69776119402985071</v>
      </c>
      <c r="BY3" s="254">
        <f>SUM((BQ3)/(BU3))-100%</f>
        <v>0</v>
      </c>
      <c r="BZ3" s="255" t="s">
        <v>3601</v>
      </c>
      <c r="CA3" s="238" t="s">
        <v>2594</v>
      </c>
      <c r="CB3" s="256" t="s">
        <v>5219</v>
      </c>
      <c r="CC3" s="257" t="s">
        <v>2595</v>
      </c>
      <c r="CD3" s="257">
        <v>1</v>
      </c>
      <c r="CE3" s="258" t="s">
        <v>2596</v>
      </c>
      <c r="CI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row>
    <row r="4" spans="1:161" s="38" customFormat="1" ht="15.75" customHeight="1" x14ac:dyDescent="0.3">
      <c r="A4" s="65" t="s">
        <v>1283</v>
      </c>
      <c r="B4" s="106" t="s">
        <v>293</v>
      </c>
      <c r="C4" s="106" t="s">
        <v>3063</v>
      </c>
      <c r="D4" s="96" t="s">
        <v>5567</v>
      </c>
      <c r="E4" s="15" t="s">
        <v>1983</v>
      </c>
      <c r="F4" s="122" t="s">
        <v>140</v>
      </c>
      <c r="G4" s="122" t="s">
        <v>87</v>
      </c>
      <c r="H4" s="122" t="s">
        <v>42</v>
      </c>
      <c r="I4" s="119" t="s">
        <v>178</v>
      </c>
      <c r="J4" s="122" t="s">
        <v>192</v>
      </c>
      <c r="K4" s="125" t="s">
        <v>200</v>
      </c>
      <c r="L4" s="119" t="s">
        <v>1509</v>
      </c>
      <c r="M4" s="123" t="s">
        <v>1509</v>
      </c>
      <c r="N4" s="123" t="s">
        <v>207</v>
      </c>
      <c r="O4" s="122" t="s">
        <v>4754</v>
      </c>
      <c r="P4" s="122" t="s">
        <v>1509</v>
      </c>
      <c r="Q4" s="122" t="s">
        <v>1509</v>
      </c>
      <c r="R4" s="122" t="s">
        <v>1509</v>
      </c>
      <c r="S4" s="111"/>
      <c r="T4" s="79" t="s">
        <v>1381</v>
      </c>
      <c r="U4" s="105" t="s">
        <v>1283</v>
      </c>
      <c r="V4" s="176">
        <v>881</v>
      </c>
      <c r="W4" s="176">
        <v>102</v>
      </c>
      <c r="X4" s="176">
        <v>2782</v>
      </c>
      <c r="Y4" s="176">
        <v>85</v>
      </c>
      <c r="Z4" s="103">
        <v>38715</v>
      </c>
      <c r="AA4" s="91">
        <v>100540710</v>
      </c>
      <c r="AB4" s="105" t="s">
        <v>3063</v>
      </c>
      <c r="AC4" s="105" t="s">
        <v>2235</v>
      </c>
      <c r="AD4" s="81" t="s">
        <v>2163</v>
      </c>
      <c r="AE4" s="81" t="s">
        <v>2149</v>
      </c>
      <c r="AF4" s="81">
        <v>0</v>
      </c>
      <c r="AG4" s="81">
        <v>0</v>
      </c>
      <c r="AH4" s="81">
        <v>27</v>
      </c>
      <c r="AI4" s="81">
        <v>3.14</v>
      </c>
      <c r="AJ4" s="81">
        <v>867</v>
      </c>
      <c r="AK4" s="103">
        <v>38715</v>
      </c>
      <c r="AL4" s="103">
        <v>40330</v>
      </c>
      <c r="AM4" s="81">
        <v>0.54</v>
      </c>
      <c r="AN4" s="81">
        <v>0</v>
      </c>
      <c r="AO4" s="89"/>
      <c r="AP4" s="81">
        <v>123</v>
      </c>
      <c r="AQ4" s="81">
        <v>0.14000000000000001</v>
      </c>
      <c r="AR4" s="81">
        <v>0</v>
      </c>
      <c r="AS4" s="81"/>
      <c r="AT4" s="81">
        <v>672</v>
      </c>
      <c r="AU4" s="89">
        <v>0.78</v>
      </c>
      <c r="AV4" s="81">
        <v>14</v>
      </c>
      <c r="AW4" s="81">
        <v>0.02</v>
      </c>
      <c r="AX4" s="81">
        <v>205</v>
      </c>
      <c r="AY4" s="89">
        <v>0.24</v>
      </c>
      <c r="AZ4" s="114">
        <v>259</v>
      </c>
      <c r="BA4" s="81">
        <v>1.26</v>
      </c>
      <c r="BB4" s="81">
        <v>9.58</v>
      </c>
      <c r="BC4" s="167"/>
      <c r="BD4" s="167"/>
      <c r="BE4" s="167" t="s">
        <v>7757</v>
      </c>
      <c r="BF4" s="167" t="s">
        <v>8973</v>
      </c>
      <c r="BG4" s="81" t="s">
        <v>9380</v>
      </c>
      <c r="BH4" s="105" t="s">
        <v>1283</v>
      </c>
      <c r="BI4" s="97">
        <v>1</v>
      </c>
      <c r="BJ4" s="73">
        <v>7</v>
      </c>
      <c r="BK4" s="80">
        <v>0</v>
      </c>
      <c r="BL4" s="73">
        <f t="shared" si="0"/>
        <v>8</v>
      </c>
      <c r="BM4" s="82" t="s">
        <v>3179</v>
      </c>
      <c r="BN4" s="82" t="s">
        <v>10804</v>
      </c>
      <c r="BO4" s="82"/>
      <c r="BP4" s="105" t="s">
        <v>1283</v>
      </c>
      <c r="BQ4" s="176">
        <v>881</v>
      </c>
      <c r="BR4" s="176">
        <v>102</v>
      </c>
      <c r="BS4" s="176">
        <v>2782</v>
      </c>
      <c r="BT4" s="74" t="s">
        <v>1283</v>
      </c>
      <c r="BU4" s="81">
        <v>653</v>
      </c>
      <c r="BV4" s="81">
        <v>102</v>
      </c>
      <c r="BW4" s="81">
        <v>1581</v>
      </c>
      <c r="BX4" s="172">
        <f>SUM((BS4)/(BW4))-100%</f>
        <v>0.75964579380139163</v>
      </c>
      <c r="BY4" s="179">
        <f>SUM((BQ4)/(BU4))-100%</f>
        <v>0.34915773353751911</v>
      </c>
      <c r="BZ4" s="121" t="s">
        <v>3602</v>
      </c>
      <c r="CA4" s="123" t="s">
        <v>573</v>
      </c>
      <c r="CB4" s="95" t="s">
        <v>5220</v>
      </c>
      <c r="CC4" s="115" t="s">
        <v>524</v>
      </c>
      <c r="CD4" s="115">
        <v>5</v>
      </c>
      <c r="CE4" s="211" t="s">
        <v>718</v>
      </c>
      <c r="CF4" s="11"/>
      <c r="CG4" s="11"/>
      <c r="CH4" s="11"/>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row>
    <row r="5" spans="1:161" s="11" customFormat="1" ht="15.75" customHeight="1" x14ac:dyDescent="0.25">
      <c r="A5" s="65" t="s">
        <v>2891</v>
      </c>
      <c r="B5" s="106" t="s">
        <v>2894</v>
      </c>
      <c r="C5" s="106" t="s">
        <v>4476</v>
      </c>
      <c r="D5" s="96" t="s">
        <v>5568</v>
      </c>
      <c r="E5" s="15" t="s">
        <v>1983</v>
      </c>
      <c r="F5" s="119" t="s">
        <v>140</v>
      </c>
      <c r="G5" s="119" t="s">
        <v>87</v>
      </c>
      <c r="H5" s="119" t="s">
        <v>39</v>
      </c>
      <c r="I5" s="119" t="s">
        <v>178</v>
      </c>
      <c r="J5" s="122" t="s">
        <v>192</v>
      </c>
      <c r="K5" s="119" t="s">
        <v>6383</v>
      </c>
      <c r="L5" s="119" t="s">
        <v>207</v>
      </c>
      <c r="M5" s="123" t="s">
        <v>207</v>
      </c>
      <c r="N5" s="123" t="s">
        <v>207</v>
      </c>
      <c r="O5" s="122" t="s">
        <v>4755</v>
      </c>
      <c r="P5" s="122" t="s">
        <v>1509</v>
      </c>
      <c r="Q5" s="122" t="s">
        <v>1509</v>
      </c>
      <c r="R5" s="122" t="s">
        <v>1509</v>
      </c>
      <c r="S5" s="111"/>
      <c r="T5" s="79" t="s">
        <v>2893</v>
      </c>
      <c r="U5" s="105" t="s">
        <v>2891</v>
      </c>
      <c r="V5" s="176">
        <v>26</v>
      </c>
      <c r="W5" s="176">
        <v>29</v>
      </c>
      <c r="X5" s="176">
        <v>167</v>
      </c>
      <c r="Y5" s="176">
        <v>16</v>
      </c>
      <c r="Z5" s="103">
        <v>39754</v>
      </c>
      <c r="AA5" s="81">
        <v>923449368</v>
      </c>
      <c r="AB5" s="105" t="s">
        <v>4476</v>
      </c>
      <c r="AC5" s="105" t="s">
        <v>2996</v>
      </c>
      <c r="AD5" s="81" t="s">
        <v>2148</v>
      </c>
      <c r="AE5" s="81" t="s">
        <v>2149</v>
      </c>
      <c r="AF5" s="81">
        <v>0</v>
      </c>
      <c r="AG5" s="81">
        <v>0</v>
      </c>
      <c r="AH5" s="81">
        <v>6</v>
      </c>
      <c r="AI5" s="81">
        <v>9.09</v>
      </c>
      <c r="AJ5" s="81">
        <v>26</v>
      </c>
      <c r="AK5" s="103">
        <v>39758</v>
      </c>
      <c r="AL5" s="103">
        <v>40330</v>
      </c>
      <c r="AM5" s="81">
        <v>0.05</v>
      </c>
      <c r="AN5" s="81">
        <v>4</v>
      </c>
      <c r="AO5" s="89">
        <v>0.15</v>
      </c>
      <c r="AP5" s="81">
        <v>5</v>
      </c>
      <c r="AQ5" s="81">
        <v>0.19</v>
      </c>
      <c r="AR5" s="81">
        <v>3</v>
      </c>
      <c r="AS5" s="81">
        <v>0.12</v>
      </c>
      <c r="AT5" s="81">
        <v>0</v>
      </c>
      <c r="AU5" s="89"/>
      <c r="AV5" s="81">
        <v>23</v>
      </c>
      <c r="AW5" s="81">
        <v>0.88</v>
      </c>
      <c r="AX5" s="81">
        <v>13</v>
      </c>
      <c r="AY5" s="89">
        <v>0.5</v>
      </c>
      <c r="AZ5" s="114">
        <v>63</v>
      </c>
      <c r="BA5" s="81">
        <v>4.8499999999999996</v>
      </c>
      <c r="BB5" s="81">
        <v>38.18</v>
      </c>
      <c r="BC5" s="167" t="s">
        <v>8097</v>
      </c>
      <c r="BD5" s="167" t="s">
        <v>8098</v>
      </c>
      <c r="BE5" s="167" t="s">
        <v>8099</v>
      </c>
      <c r="BF5" s="167" t="s">
        <v>9095</v>
      </c>
      <c r="BG5" s="81" t="s">
        <v>9381</v>
      </c>
      <c r="BH5" s="105" t="s">
        <v>2891</v>
      </c>
      <c r="BI5" s="97">
        <v>4</v>
      </c>
      <c r="BJ5" s="73">
        <v>2</v>
      </c>
      <c r="BK5" s="80">
        <v>0</v>
      </c>
      <c r="BL5" s="73">
        <f t="shared" si="0"/>
        <v>6</v>
      </c>
      <c r="BM5" s="82" t="s">
        <v>10475</v>
      </c>
      <c r="BN5" s="82" t="s">
        <v>10754</v>
      </c>
      <c r="BO5" s="82"/>
      <c r="BP5" s="105" t="s">
        <v>2891</v>
      </c>
      <c r="BQ5" s="176">
        <v>26</v>
      </c>
      <c r="BR5" s="176">
        <v>29</v>
      </c>
      <c r="BS5" s="176">
        <v>167</v>
      </c>
      <c r="BT5" s="74" t="s">
        <v>2891</v>
      </c>
      <c r="BU5" s="81">
        <v>7</v>
      </c>
      <c r="BV5" s="81">
        <v>29</v>
      </c>
      <c r="BW5" s="81">
        <v>14</v>
      </c>
      <c r="BX5" s="177">
        <f>SUM((BS5)/(BW5))-100%</f>
        <v>10.928571428571429</v>
      </c>
      <c r="BY5" s="179">
        <f>SUM((BQ5)/(BU5))-100%</f>
        <v>2.7142857142857144</v>
      </c>
      <c r="BZ5" s="121" t="s">
        <v>3603</v>
      </c>
      <c r="CA5" s="123" t="s">
        <v>2892</v>
      </c>
      <c r="CB5" s="102" t="s">
        <v>4147</v>
      </c>
      <c r="CC5" s="119" t="s">
        <v>6895</v>
      </c>
      <c r="CD5" s="112">
        <v>14</v>
      </c>
      <c r="CE5" s="211" t="s">
        <v>6613</v>
      </c>
      <c r="CF5" s="10"/>
      <c r="CG5" s="10"/>
      <c r="CH5" s="10"/>
    </row>
    <row r="6" spans="1:161" s="11" customFormat="1" ht="15.75" customHeight="1" x14ac:dyDescent="0.25">
      <c r="A6" s="65" t="s">
        <v>235</v>
      </c>
      <c r="B6" s="106" t="s">
        <v>283</v>
      </c>
      <c r="C6" s="106" t="s">
        <v>284</v>
      </c>
      <c r="D6" s="96" t="s">
        <v>5569</v>
      </c>
      <c r="E6" s="15" t="s">
        <v>1984</v>
      </c>
      <c r="F6" s="119" t="s">
        <v>140</v>
      </c>
      <c r="G6" s="122" t="s">
        <v>251</v>
      </c>
      <c r="H6" s="119" t="s">
        <v>40</v>
      </c>
      <c r="I6" s="119" t="s">
        <v>1543</v>
      </c>
      <c r="J6" s="119" t="s">
        <v>180</v>
      </c>
      <c r="K6" s="136" t="s">
        <v>200</v>
      </c>
      <c r="L6" s="119" t="s">
        <v>1509</v>
      </c>
      <c r="M6" s="123" t="s">
        <v>207</v>
      </c>
      <c r="N6" s="123" t="s">
        <v>207</v>
      </c>
      <c r="O6" s="122" t="s">
        <v>4756</v>
      </c>
      <c r="P6" s="122" t="s">
        <v>1509</v>
      </c>
      <c r="Q6" s="122" t="s">
        <v>1509</v>
      </c>
      <c r="R6" s="122" t="s">
        <v>1509</v>
      </c>
      <c r="S6" s="111"/>
      <c r="T6" s="79" t="s">
        <v>752</v>
      </c>
      <c r="U6" s="105" t="s">
        <v>235</v>
      </c>
      <c r="V6" s="176">
        <v>1798</v>
      </c>
      <c r="W6" s="176">
        <v>95</v>
      </c>
      <c r="X6" s="176">
        <v>13769</v>
      </c>
      <c r="Y6" s="176">
        <v>95</v>
      </c>
      <c r="Z6" s="103">
        <v>39245</v>
      </c>
      <c r="AA6" s="81">
        <v>316291124</v>
      </c>
      <c r="AB6" s="105" t="s">
        <v>284</v>
      </c>
      <c r="AC6" s="105" t="s">
        <v>2201</v>
      </c>
      <c r="AD6" s="81" t="s">
        <v>2200</v>
      </c>
      <c r="AE6" s="81" t="s">
        <v>2140</v>
      </c>
      <c r="AF6" s="81">
        <v>0</v>
      </c>
      <c r="AG6" s="81">
        <v>0</v>
      </c>
      <c r="AH6" s="81">
        <v>143</v>
      </c>
      <c r="AI6" s="81">
        <v>0.69</v>
      </c>
      <c r="AJ6" s="81">
        <v>1769</v>
      </c>
      <c r="AK6" s="103">
        <v>39344</v>
      </c>
      <c r="AL6" s="103">
        <v>40330</v>
      </c>
      <c r="AM6" s="81">
        <v>1.79</v>
      </c>
      <c r="AN6" s="81">
        <v>120</v>
      </c>
      <c r="AO6" s="89">
        <v>7.0000000000000007E-2</v>
      </c>
      <c r="AP6" s="81">
        <v>482</v>
      </c>
      <c r="AQ6" s="81">
        <v>0.27</v>
      </c>
      <c r="AR6" s="81">
        <v>386</v>
      </c>
      <c r="AS6" s="81">
        <v>0.22</v>
      </c>
      <c r="AT6" s="81">
        <v>1173</v>
      </c>
      <c r="AU6" s="89">
        <v>0.66</v>
      </c>
      <c r="AV6" s="81">
        <v>686</v>
      </c>
      <c r="AW6" s="81">
        <v>0.39</v>
      </c>
      <c r="AX6" s="81">
        <v>1183</v>
      </c>
      <c r="AY6" s="89">
        <v>0.67</v>
      </c>
      <c r="AZ6" s="114">
        <v>5960</v>
      </c>
      <c r="BA6" s="81">
        <v>5.04</v>
      </c>
      <c r="BB6" s="81">
        <v>44.46</v>
      </c>
      <c r="BC6" s="167" t="s">
        <v>7648</v>
      </c>
      <c r="BD6" s="167" t="s">
        <v>7649</v>
      </c>
      <c r="BE6" s="167" t="s">
        <v>7650</v>
      </c>
      <c r="BF6" s="167" t="s">
        <v>8936</v>
      </c>
      <c r="BG6" s="81" t="s">
        <v>9382</v>
      </c>
      <c r="BH6" s="105" t="s">
        <v>235</v>
      </c>
      <c r="BI6" s="97">
        <v>5</v>
      </c>
      <c r="BJ6" s="73">
        <v>5</v>
      </c>
      <c r="BK6" s="73">
        <v>1</v>
      </c>
      <c r="BL6" s="73">
        <f t="shared" si="0"/>
        <v>11</v>
      </c>
      <c r="BM6" s="82" t="s">
        <v>10339</v>
      </c>
      <c r="BN6" s="82" t="s">
        <v>10765</v>
      </c>
      <c r="BO6" s="82" t="s">
        <v>11275</v>
      </c>
      <c r="BP6" s="105" t="s">
        <v>235</v>
      </c>
      <c r="BQ6" s="176">
        <v>1798</v>
      </c>
      <c r="BR6" s="176">
        <v>95</v>
      </c>
      <c r="BS6" s="176">
        <v>13769</v>
      </c>
      <c r="BT6" s="74" t="s">
        <v>235</v>
      </c>
      <c r="BU6" s="81">
        <v>969</v>
      </c>
      <c r="BV6" s="81">
        <v>71</v>
      </c>
      <c r="BW6" s="81">
        <v>6785</v>
      </c>
      <c r="BX6" s="172">
        <f>SUM((BS6)/(BW6))-100%</f>
        <v>1.0293294030950628</v>
      </c>
      <c r="BY6" s="179">
        <f>SUM((BQ6)/(BU6))-100%</f>
        <v>0.85552115583075339</v>
      </c>
      <c r="BZ6" s="121" t="s">
        <v>3604</v>
      </c>
      <c r="CA6" s="137" t="s">
        <v>452</v>
      </c>
      <c r="CB6" s="95" t="s">
        <v>5221</v>
      </c>
      <c r="CC6" s="115" t="s">
        <v>2589</v>
      </c>
      <c r="CD6" s="115">
        <v>91</v>
      </c>
      <c r="CE6" s="211" t="s">
        <v>6466</v>
      </c>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row>
    <row r="7" spans="1:161" s="11" customFormat="1" ht="15.75" customHeight="1" x14ac:dyDescent="0.25">
      <c r="A7" s="65" t="s">
        <v>3338</v>
      </c>
      <c r="B7" s="106" t="s">
        <v>3338</v>
      </c>
      <c r="C7" s="106" t="s">
        <v>4539</v>
      </c>
      <c r="D7" s="96" t="s">
        <v>3407</v>
      </c>
      <c r="E7" s="15" t="s">
        <v>1984</v>
      </c>
      <c r="F7" s="119" t="s">
        <v>140</v>
      </c>
      <c r="G7" s="119" t="s">
        <v>251</v>
      </c>
      <c r="H7" s="122" t="s">
        <v>1545</v>
      </c>
      <c r="I7" s="119" t="s">
        <v>1543</v>
      </c>
      <c r="J7" s="119" t="s">
        <v>180</v>
      </c>
      <c r="K7" s="136" t="s">
        <v>200</v>
      </c>
      <c r="L7" s="119" t="s">
        <v>1509</v>
      </c>
      <c r="M7" s="123" t="s">
        <v>1509</v>
      </c>
      <c r="N7" s="123" t="s">
        <v>207</v>
      </c>
      <c r="O7" s="122" t="s">
        <v>3479</v>
      </c>
      <c r="P7" s="122" t="s">
        <v>1509</v>
      </c>
      <c r="Q7" s="122" t="s">
        <v>1509</v>
      </c>
      <c r="R7" s="122" t="s">
        <v>1509</v>
      </c>
      <c r="S7" s="112"/>
      <c r="T7" s="79" t="s">
        <v>3547</v>
      </c>
      <c r="U7" s="105" t="s">
        <v>3338</v>
      </c>
      <c r="V7" s="176">
        <v>192</v>
      </c>
      <c r="W7" s="176">
        <v>10</v>
      </c>
      <c r="X7" s="176">
        <v>142</v>
      </c>
      <c r="Y7" s="176">
        <v>13</v>
      </c>
      <c r="Z7" s="103">
        <v>39631</v>
      </c>
      <c r="AA7" s="81">
        <v>625399627</v>
      </c>
      <c r="AB7" s="105" t="s">
        <v>4539</v>
      </c>
      <c r="AC7" s="105" t="s">
        <v>4341</v>
      </c>
      <c r="AD7" s="81" t="s">
        <v>2170</v>
      </c>
      <c r="AE7" s="81" t="s">
        <v>2140</v>
      </c>
      <c r="AF7" s="81">
        <v>0</v>
      </c>
      <c r="AG7" s="81">
        <v>0</v>
      </c>
      <c r="AH7" s="81">
        <v>14</v>
      </c>
      <c r="AI7" s="81">
        <v>8.6300000000000008</v>
      </c>
      <c r="AJ7" s="81">
        <v>189</v>
      </c>
      <c r="AK7" s="103">
        <v>39631</v>
      </c>
      <c r="AL7" s="103">
        <v>40330</v>
      </c>
      <c r="AM7" s="81">
        <v>0.27</v>
      </c>
      <c r="AN7" s="81">
        <v>0</v>
      </c>
      <c r="AO7" s="89"/>
      <c r="AP7" s="81">
        <v>0</v>
      </c>
      <c r="AQ7" s="81"/>
      <c r="AR7" s="81">
        <v>0</v>
      </c>
      <c r="AS7" s="81"/>
      <c r="AT7" s="81">
        <v>186</v>
      </c>
      <c r="AU7" s="89">
        <v>0.98</v>
      </c>
      <c r="AV7" s="81">
        <v>0</v>
      </c>
      <c r="AW7" s="81"/>
      <c r="AX7" s="81">
        <v>37</v>
      </c>
      <c r="AY7" s="89">
        <v>0.2</v>
      </c>
      <c r="AZ7" s="114">
        <v>57</v>
      </c>
      <c r="BA7" s="81">
        <v>1.54</v>
      </c>
      <c r="BB7" s="81">
        <v>41.01</v>
      </c>
      <c r="BC7" s="167"/>
      <c r="BD7" s="167"/>
      <c r="BE7" s="167"/>
      <c r="BF7" s="167"/>
      <c r="BG7" s="81" t="s">
        <v>9383</v>
      </c>
      <c r="BH7" s="105" t="s">
        <v>3338</v>
      </c>
      <c r="BI7" s="97">
        <v>1</v>
      </c>
      <c r="BJ7" s="73">
        <v>3</v>
      </c>
      <c r="BK7" s="73">
        <v>1</v>
      </c>
      <c r="BL7" s="73">
        <f t="shared" si="0"/>
        <v>5</v>
      </c>
      <c r="BM7" s="82" t="s">
        <v>10454</v>
      </c>
      <c r="BN7" s="82" t="s">
        <v>11017</v>
      </c>
      <c r="BO7" s="82" t="s">
        <v>11485</v>
      </c>
      <c r="BP7" s="105" t="s">
        <v>3338</v>
      </c>
      <c r="BQ7" s="176">
        <v>192</v>
      </c>
      <c r="BR7" s="176">
        <v>10</v>
      </c>
      <c r="BS7" s="176">
        <v>142</v>
      </c>
      <c r="BT7" s="73"/>
      <c r="BU7" s="73"/>
      <c r="BV7" s="73"/>
      <c r="BW7" s="73"/>
      <c r="BX7" s="179" t="s">
        <v>144</v>
      </c>
      <c r="BY7" s="179" t="s">
        <v>144</v>
      </c>
      <c r="BZ7" s="121" t="s">
        <v>3605</v>
      </c>
      <c r="CA7" s="141" t="s">
        <v>6192</v>
      </c>
      <c r="CB7" s="95" t="s">
        <v>3591</v>
      </c>
      <c r="CC7" s="139" t="s">
        <v>6896</v>
      </c>
      <c r="CD7" s="112">
        <v>5</v>
      </c>
      <c r="CE7" s="211" t="s">
        <v>6687</v>
      </c>
      <c r="CI7" s="10"/>
      <c r="CK7" s="10"/>
    </row>
    <row r="8" spans="1:161" s="10" customFormat="1" ht="15.75" customHeight="1" x14ac:dyDescent="0.25">
      <c r="A8" s="65" t="s">
        <v>3264</v>
      </c>
      <c r="B8" s="106" t="s">
        <v>286</v>
      </c>
      <c r="C8" s="106" t="s">
        <v>4563</v>
      </c>
      <c r="D8" s="96" t="s">
        <v>3232</v>
      </c>
      <c r="E8" s="15" t="s">
        <v>2942</v>
      </c>
      <c r="F8" s="119" t="s">
        <v>140</v>
      </c>
      <c r="G8" s="119" t="s">
        <v>256</v>
      </c>
      <c r="H8" s="119" t="s">
        <v>42</v>
      </c>
      <c r="I8" s="119" t="s">
        <v>178</v>
      </c>
      <c r="J8" s="119" t="s">
        <v>192</v>
      </c>
      <c r="K8" s="119" t="s">
        <v>4745</v>
      </c>
      <c r="L8" s="119"/>
      <c r="M8" s="123" t="s">
        <v>207</v>
      </c>
      <c r="N8" s="123" t="s">
        <v>1509</v>
      </c>
      <c r="O8" s="122" t="s">
        <v>4757</v>
      </c>
      <c r="P8" s="122" t="s">
        <v>1509</v>
      </c>
      <c r="Q8" s="122" t="s">
        <v>1509</v>
      </c>
      <c r="R8" s="122" t="s">
        <v>1509</v>
      </c>
      <c r="S8" s="112"/>
      <c r="T8" s="79" t="s">
        <v>3295</v>
      </c>
      <c r="U8" s="105" t="s">
        <v>3264</v>
      </c>
      <c r="V8" s="176">
        <v>46</v>
      </c>
      <c r="W8" s="176">
        <v>14</v>
      </c>
      <c r="X8" s="176">
        <v>10473</v>
      </c>
      <c r="Y8" s="176">
        <v>29</v>
      </c>
      <c r="Z8" s="103">
        <v>40179</v>
      </c>
      <c r="AA8" s="81">
        <v>2273209921</v>
      </c>
      <c r="AB8" s="105" t="s">
        <v>4563</v>
      </c>
      <c r="AC8" s="105" t="s">
        <v>2217</v>
      </c>
      <c r="AD8" s="81" t="s">
        <v>2156</v>
      </c>
      <c r="AE8" s="81" t="s">
        <v>2149</v>
      </c>
      <c r="AF8" s="81">
        <v>0</v>
      </c>
      <c r="AG8" s="81">
        <v>0</v>
      </c>
      <c r="AH8" s="81">
        <v>751</v>
      </c>
      <c r="AI8" s="81">
        <v>0.25</v>
      </c>
      <c r="AJ8" s="81">
        <v>46</v>
      </c>
      <c r="AK8" s="103">
        <v>40188</v>
      </c>
      <c r="AL8" s="103">
        <v>40330</v>
      </c>
      <c r="AM8" s="81">
        <v>0.32</v>
      </c>
      <c r="AN8" s="81">
        <v>7</v>
      </c>
      <c r="AO8" s="89">
        <v>0.15</v>
      </c>
      <c r="AP8" s="81">
        <v>1</v>
      </c>
      <c r="AQ8" s="81">
        <v>0.02</v>
      </c>
      <c r="AR8" s="81">
        <v>1</v>
      </c>
      <c r="AS8" s="81">
        <v>0.02</v>
      </c>
      <c r="AT8" s="81">
        <v>1</v>
      </c>
      <c r="AU8" s="89">
        <v>0.02</v>
      </c>
      <c r="AV8" s="81">
        <v>0</v>
      </c>
      <c r="AW8" s="81"/>
      <c r="AX8" s="81">
        <v>39</v>
      </c>
      <c r="AY8" s="89">
        <v>0.85</v>
      </c>
      <c r="AZ8" s="114">
        <v>1050</v>
      </c>
      <c r="BA8" s="81">
        <v>26.92</v>
      </c>
      <c r="BB8" s="81">
        <v>9.99</v>
      </c>
      <c r="BC8" s="167" t="s">
        <v>8438</v>
      </c>
      <c r="BD8" s="167" t="s">
        <v>8439</v>
      </c>
      <c r="BE8" s="167" t="s">
        <v>8439</v>
      </c>
      <c r="BF8" s="167"/>
      <c r="BG8" s="81" t="s">
        <v>9384</v>
      </c>
      <c r="BH8" s="105" t="s">
        <v>3264</v>
      </c>
      <c r="BI8" s="97">
        <v>2</v>
      </c>
      <c r="BJ8" s="73">
        <v>1</v>
      </c>
      <c r="BK8" s="73">
        <v>1</v>
      </c>
      <c r="BL8" s="73">
        <f t="shared" si="0"/>
        <v>4</v>
      </c>
      <c r="BM8" s="82" t="s">
        <v>10580</v>
      </c>
      <c r="BN8" s="82" t="s">
        <v>11065</v>
      </c>
      <c r="BO8" s="82" t="s">
        <v>11521</v>
      </c>
      <c r="BP8" s="105" t="s">
        <v>3264</v>
      </c>
      <c r="BQ8" s="176">
        <v>46</v>
      </c>
      <c r="BR8" s="176">
        <v>14</v>
      </c>
      <c r="BS8" s="176">
        <v>10473</v>
      </c>
      <c r="BT8" s="73"/>
      <c r="BU8" s="73"/>
      <c r="BV8" s="73"/>
      <c r="BW8" s="81"/>
      <c r="BX8" s="179" t="s">
        <v>144</v>
      </c>
      <c r="BY8" s="179" t="s">
        <v>144</v>
      </c>
      <c r="BZ8" s="121" t="s">
        <v>3606</v>
      </c>
      <c r="CA8" s="141" t="s">
        <v>6193</v>
      </c>
      <c r="CB8" s="95" t="s">
        <v>3592</v>
      </c>
      <c r="CC8" s="123" t="s">
        <v>6897</v>
      </c>
      <c r="CD8" s="112">
        <v>73</v>
      </c>
      <c r="CE8" s="211" t="s">
        <v>6733</v>
      </c>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row>
    <row r="9" spans="1:161" s="10" customFormat="1" ht="15.75" customHeight="1" x14ac:dyDescent="0.25">
      <c r="A9" s="65" t="s">
        <v>2554</v>
      </c>
      <c r="B9" s="106" t="s">
        <v>4575</v>
      </c>
      <c r="C9" s="106" t="s">
        <v>287</v>
      </c>
      <c r="D9" s="96" t="s">
        <v>2553</v>
      </c>
      <c r="E9" s="15" t="s">
        <v>2942</v>
      </c>
      <c r="F9" s="122" t="s">
        <v>140</v>
      </c>
      <c r="G9" s="122" t="s">
        <v>256</v>
      </c>
      <c r="H9" s="122" t="s">
        <v>141</v>
      </c>
      <c r="I9" s="122" t="s">
        <v>1543</v>
      </c>
      <c r="J9" s="122" t="s">
        <v>192</v>
      </c>
      <c r="K9" s="125" t="s">
        <v>200</v>
      </c>
      <c r="L9" s="119" t="s">
        <v>1509</v>
      </c>
      <c r="M9" s="123" t="s">
        <v>207</v>
      </c>
      <c r="N9" s="123" t="s">
        <v>207</v>
      </c>
      <c r="O9" s="122" t="s">
        <v>4758</v>
      </c>
      <c r="P9" s="122">
        <v>1</v>
      </c>
      <c r="Q9" s="122" t="s">
        <v>1509</v>
      </c>
      <c r="R9" s="128" t="s">
        <v>2556</v>
      </c>
      <c r="S9" s="113"/>
      <c r="T9" s="79" t="s">
        <v>2555</v>
      </c>
      <c r="U9" s="105" t="s">
        <v>2554</v>
      </c>
      <c r="V9" s="176">
        <v>522</v>
      </c>
      <c r="W9" s="176">
        <v>3149</v>
      </c>
      <c r="X9" s="176">
        <v>9285</v>
      </c>
      <c r="Y9" s="176">
        <v>112</v>
      </c>
      <c r="Z9" s="103">
        <v>39562</v>
      </c>
      <c r="AA9" s="81">
        <v>562793616</v>
      </c>
      <c r="AB9" s="105" t="s">
        <v>287</v>
      </c>
      <c r="AC9" s="105" t="s">
        <v>2217</v>
      </c>
      <c r="AD9" s="81" t="s">
        <v>2161</v>
      </c>
      <c r="AE9" s="81" t="s">
        <v>2149</v>
      </c>
      <c r="AF9" s="81">
        <v>0</v>
      </c>
      <c r="AG9" s="81">
        <v>0</v>
      </c>
      <c r="AH9" s="81">
        <v>3</v>
      </c>
      <c r="AI9" s="81">
        <v>1.25</v>
      </c>
      <c r="AJ9" s="81">
        <v>495</v>
      </c>
      <c r="AK9" s="103">
        <v>39581</v>
      </c>
      <c r="AL9" s="103">
        <v>40330</v>
      </c>
      <c r="AM9" s="81">
        <v>0.66</v>
      </c>
      <c r="AN9" s="81">
        <v>0</v>
      </c>
      <c r="AO9" s="89"/>
      <c r="AP9" s="81">
        <v>4</v>
      </c>
      <c r="AQ9" s="81">
        <v>0.01</v>
      </c>
      <c r="AR9" s="81">
        <v>2</v>
      </c>
      <c r="AS9" s="81">
        <v>0</v>
      </c>
      <c r="AT9" s="81">
        <v>341</v>
      </c>
      <c r="AU9" s="89">
        <v>0.69</v>
      </c>
      <c r="AV9" s="81">
        <v>0</v>
      </c>
      <c r="AW9" s="81"/>
      <c r="AX9" s="81">
        <v>447</v>
      </c>
      <c r="AY9" s="89">
        <v>0.9</v>
      </c>
      <c r="AZ9" s="114">
        <v>1896</v>
      </c>
      <c r="BA9" s="81">
        <v>4.24</v>
      </c>
      <c r="BB9" s="81">
        <v>21.51</v>
      </c>
      <c r="BC9" s="167"/>
      <c r="BD9" s="167" t="s">
        <v>8501</v>
      </c>
      <c r="BE9" s="167" t="s">
        <v>8502</v>
      </c>
      <c r="BF9" s="167"/>
      <c r="BG9" s="81" t="s">
        <v>9385</v>
      </c>
      <c r="BH9" s="105" t="s">
        <v>2554</v>
      </c>
      <c r="BI9" s="100">
        <v>82</v>
      </c>
      <c r="BJ9" s="73">
        <v>2</v>
      </c>
      <c r="BK9" s="73">
        <v>9</v>
      </c>
      <c r="BL9" s="73">
        <f t="shared" si="0"/>
        <v>93</v>
      </c>
      <c r="BM9" s="82" t="s">
        <v>10600</v>
      </c>
      <c r="BN9" s="82" t="s">
        <v>11098</v>
      </c>
      <c r="BO9" s="82" t="s">
        <v>11545</v>
      </c>
      <c r="BP9" s="105" t="s">
        <v>2554</v>
      </c>
      <c r="BQ9" s="176">
        <v>522</v>
      </c>
      <c r="BR9" s="176">
        <v>3149</v>
      </c>
      <c r="BS9" s="176">
        <v>9285</v>
      </c>
      <c r="BT9" s="75" t="s">
        <v>2554</v>
      </c>
      <c r="BU9" s="81">
        <v>205</v>
      </c>
      <c r="BV9" s="81">
        <v>1971</v>
      </c>
      <c r="BW9" s="81">
        <v>4506</v>
      </c>
      <c r="BX9" s="172">
        <f t="shared" ref="BX9:BX16" si="1">SUM((BS9)/(BW9))-100%</f>
        <v>1.0605858854860188</v>
      </c>
      <c r="BY9" s="179">
        <f>SUM((BQ9)/(BU9))-100%</f>
        <v>1.5463414634146342</v>
      </c>
      <c r="BZ9" s="121" t="s">
        <v>3607</v>
      </c>
      <c r="CA9" s="115" t="s">
        <v>2696</v>
      </c>
      <c r="CB9" s="102" t="s">
        <v>5222</v>
      </c>
      <c r="CC9" s="115" t="s">
        <v>2697</v>
      </c>
      <c r="CD9" s="112">
        <v>45</v>
      </c>
      <c r="CE9" s="211" t="s">
        <v>6758</v>
      </c>
      <c r="CJ9" s="11"/>
    </row>
    <row r="10" spans="1:161" s="10" customFormat="1" ht="15.75" customHeight="1" x14ac:dyDescent="0.25">
      <c r="A10" s="65" t="s">
        <v>3582</v>
      </c>
      <c r="B10" s="106" t="s">
        <v>1870</v>
      </c>
      <c r="C10" s="106" t="s">
        <v>2223</v>
      </c>
      <c r="D10" s="96" t="s">
        <v>7336</v>
      </c>
      <c r="E10" s="15" t="s">
        <v>2942</v>
      </c>
      <c r="F10" s="122" t="s">
        <v>140</v>
      </c>
      <c r="G10" s="122" t="s">
        <v>256</v>
      </c>
      <c r="H10" s="122" t="s">
        <v>1598</v>
      </c>
      <c r="I10" s="119" t="s">
        <v>178</v>
      </c>
      <c r="J10" s="119" t="s">
        <v>192</v>
      </c>
      <c r="K10" s="119" t="s">
        <v>516</v>
      </c>
      <c r="L10" s="119" t="s">
        <v>1509</v>
      </c>
      <c r="M10" s="123" t="s">
        <v>1509</v>
      </c>
      <c r="N10" s="123" t="s">
        <v>144</v>
      </c>
      <c r="O10" s="122" t="s">
        <v>7084</v>
      </c>
      <c r="P10" s="122" t="s">
        <v>1509</v>
      </c>
      <c r="Q10" s="122" t="s">
        <v>1509</v>
      </c>
      <c r="R10" s="122" t="s">
        <v>1509</v>
      </c>
      <c r="S10" s="122"/>
      <c r="T10" s="79" t="s">
        <v>1871</v>
      </c>
      <c r="U10" s="105" t="s">
        <v>3582</v>
      </c>
      <c r="V10" s="186">
        <v>0</v>
      </c>
      <c r="W10" s="176">
        <v>38</v>
      </c>
      <c r="X10" s="176">
        <v>124</v>
      </c>
      <c r="Y10" s="176">
        <v>20</v>
      </c>
      <c r="Z10" s="103">
        <v>39488</v>
      </c>
      <c r="AA10" s="81">
        <v>488992256</v>
      </c>
      <c r="AB10" s="105" t="s">
        <v>2223</v>
      </c>
      <c r="AC10" s="105" t="s">
        <v>2217</v>
      </c>
      <c r="AD10" s="81"/>
      <c r="AE10" s="81" t="s">
        <v>2149</v>
      </c>
      <c r="AF10" s="81">
        <v>0</v>
      </c>
      <c r="AG10" s="81">
        <v>0</v>
      </c>
      <c r="AH10" s="81">
        <v>3</v>
      </c>
      <c r="AI10" s="81">
        <v>16.239999999999998</v>
      </c>
      <c r="AJ10" s="81">
        <v>0</v>
      </c>
      <c r="AK10" s="89" t="s">
        <v>2157</v>
      </c>
      <c r="AL10" s="103">
        <v>40330</v>
      </c>
      <c r="AM10" s="81"/>
      <c r="AN10" s="81">
        <v>0</v>
      </c>
      <c r="AO10" s="89"/>
      <c r="AP10" s="81">
        <v>0</v>
      </c>
      <c r="AQ10" s="81"/>
      <c r="AR10" s="81">
        <v>0</v>
      </c>
      <c r="AS10" s="81"/>
      <c r="AT10" s="81">
        <v>0</v>
      </c>
      <c r="AU10" s="89"/>
      <c r="AV10" s="81">
        <v>0</v>
      </c>
      <c r="AW10" s="81"/>
      <c r="AX10" s="81">
        <v>0</v>
      </c>
      <c r="AY10" s="89"/>
      <c r="AZ10" s="114">
        <v>0</v>
      </c>
      <c r="BA10" s="81">
        <v>0</v>
      </c>
      <c r="BB10" s="81"/>
      <c r="BC10" s="167"/>
      <c r="BD10" s="167"/>
      <c r="BE10" s="167"/>
      <c r="BF10" s="167"/>
      <c r="BG10" s="81"/>
      <c r="BH10" s="105" t="s">
        <v>3582</v>
      </c>
      <c r="BI10" s="97">
        <v>6</v>
      </c>
      <c r="BJ10" s="73">
        <v>5</v>
      </c>
      <c r="BK10" s="80">
        <v>0</v>
      </c>
      <c r="BL10" s="73">
        <f t="shared" si="0"/>
        <v>11</v>
      </c>
      <c r="BM10" s="82" t="s">
        <v>10363</v>
      </c>
      <c r="BN10" s="82" t="s">
        <v>10792</v>
      </c>
      <c r="BO10" s="82"/>
      <c r="BP10" s="105" t="s">
        <v>3582</v>
      </c>
      <c r="BQ10" s="176">
        <v>0</v>
      </c>
      <c r="BR10" s="176">
        <v>38</v>
      </c>
      <c r="BS10" s="176">
        <v>124</v>
      </c>
      <c r="BT10" s="75" t="s">
        <v>1869</v>
      </c>
      <c r="BU10" s="90">
        <v>0</v>
      </c>
      <c r="BV10" s="81">
        <v>38</v>
      </c>
      <c r="BW10" s="81">
        <v>39</v>
      </c>
      <c r="BX10" s="177">
        <f t="shared" si="1"/>
        <v>2.1794871794871793</v>
      </c>
      <c r="BY10" s="179" t="s">
        <v>144</v>
      </c>
      <c r="BZ10" s="121" t="s">
        <v>7111</v>
      </c>
      <c r="CA10" s="119" t="s">
        <v>144</v>
      </c>
      <c r="CB10" s="119" t="s">
        <v>144</v>
      </c>
      <c r="CC10" s="112" t="s">
        <v>144</v>
      </c>
      <c r="CD10" s="112" t="s">
        <v>144</v>
      </c>
      <c r="CE10" s="212" t="s">
        <v>144</v>
      </c>
      <c r="CI10" s="11"/>
      <c r="CJ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row>
    <row r="11" spans="1:161" s="11" customFormat="1" ht="15.75" customHeight="1" x14ac:dyDescent="0.25">
      <c r="A11" s="65" t="s">
        <v>1264</v>
      </c>
      <c r="B11" s="106" t="s">
        <v>1135</v>
      </c>
      <c r="C11" s="106" t="s">
        <v>4341</v>
      </c>
      <c r="D11" s="96" t="s">
        <v>5570</v>
      </c>
      <c r="E11" s="15" t="s">
        <v>1985</v>
      </c>
      <c r="F11" s="119" t="s">
        <v>140</v>
      </c>
      <c r="G11" s="119" t="s">
        <v>282</v>
      </c>
      <c r="H11" s="119" t="s">
        <v>141</v>
      </c>
      <c r="I11" s="119" t="s">
        <v>1543</v>
      </c>
      <c r="J11" s="119" t="s">
        <v>192</v>
      </c>
      <c r="K11" s="136" t="s">
        <v>200</v>
      </c>
      <c r="L11" s="119" t="s">
        <v>1509</v>
      </c>
      <c r="M11" s="123" t="s">
        <v>1509</v>
      </c>
      <c r="N11" s="123" t="s">
        <v>1509</v>
      </c>
      <c r="O11" s="122" t="s">
        <v>4759</v>
      </c>
      <c r="P11" s="122" t="s">
        <v>1509</v>
      </c>
      <c r="Q11" s="122" t="s">
        <v>1509</v>
      </c>
      <c r="R11" s="122" t="s">
        <v>1509</v>
      </c>
      <c r="S11" s="111"/>
      <c r="T11" s="79" t="s">
        <v>1374</v>
      </c>
      <c r="U11" s="105" t="s">
        <v>1264</v>
      </c>
      <c r="V11" s="176">
        <v>440</v>
      </c>
      <c r="W11" s="176">
        <v>246</v>
      </c>
      <c r="X11" s="176">
        <v>1915</v>
      </c>
      <c r="Y11" s="176">
        <v>52</v>
      </c>
      <c r="Z11" s="103">
        <v>39480</v>
      </c>
      <c r="AA11" s="81">
        <v>482242599</v>
      </c>
      <c r="AB11" s="105" t="s">
        <v>4341</v>
      </c>
      <c r="AC11" s="105" t="s">
        <v>282</v>
      </c>
      <c r="AD11" s="81" t="s">
        <v>2161</v>
      </c>
      <c r="AE11" s="81" t="s">
        <v>2149</v>
      </c>
      <c r="AF11" s="81">
        <v>0</v>
      </c>
      <c r="AG11" s="81">
        <v>0</v>
      </c>
      <c r="AH11" s="81">
        <v>8</v>
      </c>
      <c r="AI11" s="81">
        <v>2.56</v>
      </c>
      <c r="AJ11" s="81">
        <v>415</v>
      </c>
      <c r="AK11" s="103">
        <v>39480</v>
      </c>
      <c r="AL11" s="103">
        <v>40330</v>
      </c>
      <c r="AM11" s="81">
        <v>0.49</v>
      </c>
      <c r="AN11" s="81">
        <v>20</v>
      </c>
      <c r="AO11" s="89">
        <v>0.05</v>
      </c>
      <c r="AP11" s="81">
        <v>41</v>
      </c>
      <c r="AQ11" s="81">
        <v>0.1</v>
      </c>
      <c r="AR11" s="81">
        <v>9</v>
      </c>
      <c r="AS11" s="81">
        <v>0.02</v>
      </c>
      <c r="AT11" s="81">
        <v>61</v>
      </c>
      <c r="AU11" s="89">
        <v>0.15</v>
      </c>
      <c r="AV11" s="81">
        <v>552</v>
      </c>
      <c r="AW11" s="81">
        <v>1.33</v>
      </c>
      <c r="AX11" s="81">
        <v>248</v>
      </c>
      <c r="AY11" s="89">
        <v>0.6</v>
      </c>
      <c r="AZ11" s="114">
        <v>695</v>
      </c>
      <c r="BA11" s="81">
        <v>2.8</v>
      </c>
      <c r="BB11" s="81">
        <v>37.81</v>
      </c>
      <c r="BC11" s="167" t="s">
        <v>7599</v>
      </c>
      <c r="BD11" s="167" t="s">
        <v>7600</v>
      </c>
      <c r="BE11" s="167" t="s">
        <v>7601</v>
      </c>
      <c r="BF11" s="167" t="s">
        <v>8920</v>
      </c>
      <c r="BG11" s="81" t="s">
        <v>9386</v>
      </c>
      <c r="BH11" s="105" t="s">
        <v>1264</v>
      </c>
      <c r="BI11" s="97">
        <v>6</v>
      </c>
      <c r="BJ11" s="73">
        <v>6</v>
      </c>
      <c r="BK11" s="73">
        <v>2</v>
      </c>
      <c r="BL11" s="73">
        <f t="shared" si="0"/>
        <v>14</v>
      </c>
      <c r="BM11" s="82" t="s">
        <v>10327</v>
      </c>
      <c r="BN11" s="82" t="s">
        <v>10748</v>
      </c>
      <c r="BO11" s="82" t="s">
        <v>11259</v>
      </c>
      <c r="BP11" s="105" t="s">
        <v>1264</v>
      </c>
      <c r="BQ11" s="176">
        <v>440</v>
      </c>
      <c r="BR11" s="176">
        <v>246</v>
      </c>
      <c r="BS11" s="176">
        <v>1915</v>
      </c>
      <c r="BT11" s="75" t="s">
        <v>1264</v>
      </c>
      <c r="BU11" s="81">
        <v>238</v>
      </c>
      <c r="BV11" s="81">
        <v>172</v>
      </c>
      <c r="BW11" s="81">
        <v>537</v>
      </c>
      <c r="BX11" s="177">
        <f t="shared" si="1"/>
        <v>2.5661080074487894</v>
      </c>
      <c r="BY11" s="179">
        <f t="shared" ref="BY11:BY16" si="2">SUM((BQ11)/(BU11))-100%</f>
        <v>0.84873949579831942</v>
      </c>
      <c r="BZ11" s="121" t="s">
        <v>3608</v>
      </c>
      <c r="CA11" s="123" t="s">
        <v>2488</v>
      </c>
      <c r="CB11" s="102" t="s">
        <v>5223</v>
      </c>
      <c r="CC11" s="115" t="s">
        <v>2489</v>
      </c>
      <c r="CD11" s="112">
        <v>43</v>
      </c>
      <c r="CE11" s="211" t="s">
        <v>2490</v>
      </c>
      <c r="CF11" s="10"/>
      <c r="CG11" s="10"/>
      <c r="CH11" s="10"/>
      <c r="CI11" s="10"/>
      <c r="CJ11" s="10"/>
    </row>
    <row r="12" spans="1:161" s="10" customFormat="1" ht="15.75" customHeight="1" x14ac:dyDescent="0.25">
      <c r="A12" s="65" t="s">
        <v>266</v>
      </c>
      <c r="B12" s="106" t="s">
        <v>280</v>
      </c>
      <c r="C12" s="106" t="s">
        <v>281</v>
      </c>
      <c r="D12" s="96" t="s">
        <v>5571</v>
      </c>
      <c r="E12" s="15" t="s">
        <v>1985</v>
      </c>
      <c r="F12" s="119" t="s">
        <v>140</v>
      </c>
      <c r="G12" s="119" t="s">
        <v>282</v>
      </c>
      <c r="H12" s="119" t="s">
        <v>40</v>
      </c>
      <c r="I12" s="119" t="s">
        <v>1543</v>
      </c>
      <c r="J12" s="119" t="s">
        <v>192</v>
      </c>
      <c r="K12" s="125" t="s">
        <v>1959</v>
      </c>
      <c r="L12" s="119" t="s">
        <v>1509</v>
      </c>
      <c r="M12" s="123" t="s">
        <v>1509</v>
      </c>
      <c r="N12" s="123" t="s">
        <v>1509</v>
      </c>
      <c r="O12" s="122" t="s">
        <v>4760</v>
      </c>
      <c r="P12" s="122" t="s">
        <v>1509</v>
      </c>
      <c r="Q12" s="122" t="s">
        <v>1509</v>
      </c>
      <c r="R12" s="122" t="s">
        <v>1509</v>
      </c>
      <c r="S12" s="111"/>
      <c r="T12" s="79" t="s">
        <v>753</v>
      </c>
      <c r="U12" s="105" t="s">
        <v>266</v>
      </c>
      <c r="V12" s="176">
        <v>315</v>
      </c>
      <c r="W12" s="176">
        <v>17</v>
      </c>
      <c r="X12" s="176">
        <v>1176</v>
      </c>
      <c r="Y12" s="176">
        <v>62</v>
      </c>
      <c r="Z12" s="103">
        <v>38942</v>
      </c>
      <c r="AA12" s="81">
        <v>178298916</v>
      </c>
      <c r="AB12" s="105" t="s">
        <v>281</v>
      </c>
      <c r="AC12" s="105" t="s">
        <v>282</v>
      </c>
      <c r="AD12" s="81" t="s">
        <v>2200</v>
      </c>
      <c r="AE12" s="81" t="s">
        <v>2149</v>
      </c>
      <c r="AF12" s="81">
        <v>0</v>
      </c>
      <c r="AG12" s="81">
        <v>0</v>
      </c>
      <c r="AH12" s="81">
        <v>69</v>
      </c>
      <c r="AI12" s="81">
        <v>5.23</v>
      </c>
      <c r="AJ12" s="81">
        <v>315</v>
      </c>
      <c r="AK12" s="103">
        <v>38942</v>
      </c>
      <c r="AL12" s="103">
        <v>40330</v>
      </c>
      <c r="AM12" s="81">
        <v>0.23</v>
      </c>
      <c r="AN12" s="81">
        <v>4</v>
      </c>
      <c r="AO12" s="89">
        <v>0.01</v>
      </c>
      <c r="AP12" s="81">
        <v>0</v>
      </c>
      <c r="AQ12" s="81"/>
      <c r="AR12" s="81">
        <v>0</v>
      </c>
      <c r="AS12" s="81"/>
      <c r="AT12" s="81">
        <v>156</v>
      </c>
      <c r="AU12" s="89">
        <v>0.5</v>
      </c>
      <c r="AV12" s="81">
        <v>0</v>
      </c>
      <c r="AW12" s="81"/>
      <c r="AX12" s="81">
        <v>75</v>
      </c>
      <c r="AY12" s="89">
        <v>0.24</v>
      </c>
      <c r="AZ12" s="114">
        <v>99</v>
      </c>
      <c r="BA12" s="81">
        <v>1.32</v>
      </c>
      <c r="BB12" s="81">
        <v>8.49</v>
      </c>
      <c r="BC12" s="167" t="s">
        <v>7647</v>
      </c>
      <c r="BD12" s="167"/>
      <c r="BE12" s="167"/>
      <c r="BF12" s="167"/>
      <c r="BG12" s="81" t="s">
        <v>9387</v>
      </c>
      <c r="BH12" s="105" t="s">
        <v>266</v>
      </c>
      <c r="BI12" s="83">
        <v>0</v>
      </c>
      <c r="BJ12" s="73">
        <v>4</v>
      </c>
      <c r="BK12" s="73">
        <v>1</v>
      </c>
      <c r="BL12" s="73">
        <f t="shared" si="0"/>
        <v>5</v>
      </c>
      <c r="BM12" s="82"/>
      <c r="BN12" s="82" t="s">
        <v>10764</v>
      </c>
      <c r="BO12" s="82" t="s">
        <v>11274</v>
      </c>
      <c r="BP12" s="105" t="s">
        <v>266</v>
      </c>
      <c r="BQ12" s="176">
        <v>315</v>
      </c>
      <c r="BR12" s="176">
        <v>17</v>
      </c>
      <c r="BS12" s="176">
        <v>1176</v>
      </c>
      <c r="BT12" s="74" t="s">
        <v>266</v>
      </c>
      <c r="BU12" s="81">
        <v>315</v>
      </c>
      <c r="BV12" s="81">
        <v>17</v>
      </c>
      <c r="BW12" s="81">
        <v>852</v>
      </c>
      <c r="BX12" s="172">
        <f t="shared" si="1"/>
        <v>0.38028169014084501</v>
      </c>
      <c r="BY12" s="179">
        <f t="shared" si="2"/>
        <v>0</v>
      </c>
      <c r="BZ12" s="121" t="s">
        <v>3609</v>
      </c>
      <c r="CA12" s="137" t="s">
        <v>453</v>
      </c>
      <c r="CB12" s="95" t="s">
        <v>5224</v>
      </c>
      <c r="CC12" s="115" t="s">
        <v>454</v>
      </c>
      <c r="CD12" s="112">
        <v>5</v>
      </c>
      <c r="CE12" s="213" t="s">
        <v>717</v>
      </c>
      <c r="CF12" s="11"/>
      <c r="CG12" s="11"/>
      <c r="CH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row>
    <row r="13" spans="1:161" s="10" customFormat="1" ht="15.75" customHeight="1" x14ac:dyDescent="0.25">
      <c r="A13" s="65" t="s">
        <v>1318</v>
      </c>
      <c r="B13" s="106" t="s">
        <v>376</v>
      </c>
      <c r="C13" s="106" t="s">
        <v>1216</v>
      </c>
      <c r="D13" s="96" t="s">
        <v>5572</v>
      </c>
      <c r="E13" s="15" t="s">
        <v>1986</v>
      </c>
      <c r="F13" s="122" t="s">
        <v>140</v>
      </c>
      <c r="G13" s="122" t="s">
        <v>695</v>
      </c>
      <c r="H13" s="122" t="s">
        <v>42</v>
      </c>
      <c r="I13" s="119" t="s">
        <v>178</v>
      </c>
      <c r="J13" s="122" t="s">
        <v>509</v>
      </c>
      <c r="K13" s="125" t="s">
        <v>200</v>
      </c>
      <c r="L13" s="119" t="s">
        <v>1509</v>
      </c>
      <c r="M13" s="123" t="s">
        <v>1509</v>
      </c>
      <c r="N13" s="123" t="s">
        <v>207</v>
      </c>
      <c r="O13" s="122" t="s">
        <v>4761</v>
      </c>
      <c r="P13" s="122" t="s">
        <v>1509</v>
      </c>
      <c r="Q13" s="122" t="s">
        <v>1509</v>
      </c>
      <c r="R13" s="122" t="s">
        <v>1509</v>
      </c>
      <c r="S13" s="111"/>
      <c r="T13" s="79" t="s">
        <v>1445</v>
      </c>
      <c r="U13" s="105" t="s">
        <v>1318</v>
      </c>
      <c r="V13" s="176">
        <v>1191</v>
      </c>
      <c r="W13" s="176">
        <v>1846</v>
      </c>
      <c r="X13" s="176">
        <v>7510</v>
      </c>
      <c r="Y13" s="176">
        <v>132</v>
      </c>
      <c r="Z13" s="103">
        <v>39219</v>
      </c>
      <c r="AA13" s="81">
        <v>301026859</v>
      </c>
      <c r="AB13" s="105" t="s">
        <v>1216</v>
      </c>
      <c r="AC13" s="105" t="s">
        <v>2394</v>
      </c>
      <c r="AD13" s="81" t="s">
        <v>2148</v>
      </c>
      <c r="AE13" s="81" t="s">
        <v>4416</v>
      </c>
      <c r="AF13" s="81">
        <v>0</v>
      </c>
      <c r="AG13" s="81">
        <v>0</v>
      </c>
      <c r="AH13" s="81">
        <v>4</v>
      </c>
      <c r="AI13" s="81">
        <v>1.83</v>
      </c>
      <c r="AJ13" s="81">
        <v>1164</v>
      </c>
      <c r="AK13" s="103">
        <v>39253</v>
      </c>
      <c r="AL13" s="103">
        <v>40330</v>
      </c>
      <c r="AM13" s="81">
        <v>1.08</v>
      </c>
      <c r="AN13" s="81">
        <v>0</v>
      </c>
      <c r="AO13" s="89"/>
      <c r="AP13" s="81">
        <v>25</v>
      </c>
      <c r="AQ13" s="81">
        <v>0.02</v>
      </c>
      <c r="AR13" s="81">
        <v>28</v>
      </c>
      <c r="AS13" s="81">
        <v>0.02</v>
      </c>
      <c r="AT13" s="81">
        <v>730</v>
      </c>
      <c r="AU13" s="89">
        <v>0.63</v>
      </c>
      <c r="AV13" s="81">
        <v>0</v>
      </c>
      <c r="AW13" s="81"/>
      <c r="AX13" s="81">
        <v>774</v>
      </c>
      <c r="AY13" s="89">
        <v>0.66</v>
      </c>
      <c r="AZ13" s="114">
        <v>2257</v>
      </c>
      <c r="BA13" s="81">
        <v>2.92</v>
      </c>
      <c r="BB13" s="81">
        <v>31.24</v>
      </c>
      <c r="BC13" s="167"/>
      <c r="BD13" s="167" t="s">
        <v>8473</v>
      </c>
      <c r="BE13" s="167" t="s">
        <v>8474</v>
      </c>
      <c r="BF13" s="167"/>
      <c r="BG13" s="81" t="s">
        <v>9388</v>
      </c>
      <c r="BH13" s="105" t="s">
        <v>1318</v>
      </c>
      <c r="BI13" s="97">
        <v>4</v>
      </c>
      <c r="BJ13" s="73">
        <v>12</v>
      </c>
      <c r="BK13" s="80">
        <v>0</v>
      </c>
      <c r="BL13" s="73">
        <f t="shared" si="0"/>
        <v>16</v>
      </c>
      <c r="BM13" s="82" t="s">
        <v>10591</v>
      </c>
      <c r="BN13" s="82" t="s">
        <v>11085</v>
      </c>
      <c r="BO13" s="82"/>
      <c r="BP13" s="105" t="s">
        <v>1318</v>
      </c>
      <c r="BQ13" s="176">
        <v>1191</v>
      </c>
      <c r="BR13" s="176">
        <v>1846</v>
      </c>
      <c r="BS13" s="176">
        <v>7510</v>
      </c>
      <c r="BT13" s="74" t="s">
        <v>1318</v>
      </c>
      <c r="BU13" s="81">
        <v>845</v>
      </c>
      <c r="BV13" s="81">
        <v>1876</v>
      </c>
      <c r="BW13" s="81">
        <v>4276</v>
      </c>
      <c r="BX13" s="172">
        <f t="shared" si="1"/>
        <v>0.75631431244153413</v>
      </c>
      <c r="BY13" s="179">
        <f t="shared" si="2"/>
        <v>0.40946745562130182</v>
      </c>
      <c r="BZ13" s="121" t="s">
        <v>3610</v>
      </c>
      <c r="CA13" s="119" t="s">
        <v>533</v>
      </c>
      <c r="CB13" s="95" t="s">
        <v>5225</v>
      </c>
      <c r="CC13" s="115" t="s">
        <v>2694</v>
      </c>
      <c r="CD13" s="115">
        <v>21</v>
      </c>
      <c r="CE13" s="211" t="s">
        <v>6749</v>
      </c>
      <c r="CF13" s="11"/>
      <c r="CG13" s="11"/>
      <c r="CH13" s="11"/>
    </row>
    <row r="14" spans="1:161" s="11" customFormat="1" ht="15.75" customHeight="1" x14ac:dyDescent="0.25">
      <c r="A14" s="65" t="s">
        <v>1314</v>
      </c>
      <c r="B14" s="106" t="s">
        <v>368</v>
      </c>
      <c r="C14" s="106" t="s">
        <v>369</v>
      </c>
      <c r="D14" s="96" t="s">
        <v>5573</v>
      </c>
      <c r="E14" s="15" t="s">
        <v>1986</v>
      </c>
      <c r="F14" s="122" t="s">
        <v>140</v>
      </c>
      <c r="G14" s="122" t="s">
        <v>695</v>
      </c>
      <c r="H14" s="122" t="s">
        <v>42</v>
      </c>
      <c r="I14" s="119" t="s">
        <v>178</v>
      </c>
      <c r="J14" s="122" t="s">
        <v>509</v>
      </c>
      <c r="K14" s="125" t="s">
        <v>918</v>
      </c>
      <c r="L14" s="119" t="s">
        <v>1509</v>
      </c>
      <c r="M14" s="123" t="s">
        <v>1509</v>
      </c>
      <c r="N14" s="123" t="s">
        <v>1509</v>
      </c>
      <c r="O14" s="122" t="s">
        <v>4762</v>
      </c>
      <c r="P14" s="122" t="s">
        <v>1509</v>
      </c>
      <c r="Q14" s="122" t="s">
        <v>1509</v>
      </c>
      <c r="R14" s="122" t="s">
        <v>1509</v>
      </c>
      <c r="S14" s="134"/>
      <c r="T14" s="79" t="s">
        <v>1431</v>
      </c>
      <c r="U14" s="105" t="s">
        <v>1314</v>
      </c>
      <c r="V14" s="176">
        <v>57</v>
      </c>
      <c r="W14" s="186">
        <v>0</v>
      </c>
      <c r="X14" s="176">
        <v>3521</v>
      </c>
      <c r="Y14" s="176">
        <v>91</v>
      </c>
      <c r="Z14" s="103">
        <v>39333</v>
      </c>
      <c r="AA14" s="81">
        <v>370585542</v>
      </c>
      <c r="AB14" s="105" t="s">
        <v>369</v>
      </c>
      <c r="AC14" s="105" t="s">
        <v>2378</v>
      </c>
      <c r="AD14" s="81" t="s">
        <v>2163</v>
      </c>
      <c r="AE14" s="81" t="s">
        <v>2149</v>
      </c>
      <c r="AF14" s="81">
        <v>0</v>
      </c>
      <c r="AG14" s="92">
        <v>1</v>
      </c>
      <c r="AH14" s="81"/>
      <c r="AI14" s="81">
        <v>2.63</v>
      </c>
      <c r="AJ14" s="81">
        <v>57</v>
      </c>
      <c r="AK14" s="103">
        <v>39347</v>
      </c>
      <c r="AL14" s="103">
        <v>40330</v>
      </c>
      <c r="AM14" s="81">
        <v>0.06</v>
      </c>
      <c r="AN14" s="81">
        <v>0</v>
      </c>
      <c r="AO14" s="89"/>
      <c r="AP14" s="81">
        <v>0</v>
      </c>
      <c r="AQ14" s="81"/>
      <c r="AR14" s="81">
        <v>0</v>
      </c>
      <c r="AS14" s="81"/>
      <c r="AT14" s="81">
        <v>0</v>
      </c>
      <c r="AU14" s="89"/>
      <c r="AV14" s="81">
        <v>0</v>
      </c>
      <c r="AW14" s="81"/>
      <c r="AX14" s="81">
        <v>46</v>
      </c>
      <c r="AY14" s="89">
        <v>0.81</v>
      </c>
      <c r="AZ14" s="114">
        <v>286</v>
      </c>
      <c r="BA14" s="81">
        <v>6.22</v>
      </c>
      <c r="BB14" s="81">
        <v>8.44</v>
      </c>
      <c r="BC14" s="167"/>
      <c r="BD14" s="167"/>
      <c r="BE14" s="167"/>
      <c r="BF14" s="167"/>
      <c r="BG14" s="81" t="s">
        <v>9389</v>
      </c>
      <c r="BH14" s="105" t="s">
        <v>1314</v>
      </c>
      <c r="BI14" s="83">
        <v>0</v>
      </c>
      <c r="BJ14" s="73">
        <v>7</v>
      </c>
      <c r="BK14" s="80">
        <v>0</v>
      </c>
      <c r="BL14" s="73">
        <f t="shared" si="0"/>
        <v>7</v>
      </c>
      <c r="BM14" s="82"/>
      <c r="BN14" s="82" t="s">
        <v>11061</v>
      </c>
      <c r="BO14" s="82"/>
      <c r="BP14" s="105" t="s">
        <v>1314</v>
      </c>
      <c r="BQ14" s="176">
        <v>57</v>
      </c>
      <c r="BR14" s="176">
        <v>0</v>
      </c>
      <c r="BS14" s="176">
        <v>3521</v>
      </c>
      <c r="BT14" s="74" t="s">
        <v>1314</v>
      </c>
      <c r="BU14" s="81">
        <v>57</v>
      </c>
      <c r="BV14" s="14">
        <v>0</v>
      </c>
      <c r="BW14" s="81">
        <v>2172</v>
      </c>
      <c r="BX14" s="172">
        <f t="shared" si="1"/>
        <v>0.6210865561694292</v>
      </c>
      <c r="BY14" s="179">
        <f t="shared" si="2"/>
        <v>0</v>
      </c>
      <c r="BZ14" s="121" t="s">
        <v>3611</v>
      </c>
      <c r="CA14" s="123" t="s">
        <v>507</v>
      </c>
      <c r="CB14" s="95" t="s">
        <v>508</v>
      </c>
      <c r="CC14" s="115" t="s">
        <v>2689</v>
      </c>
      <c r="CD14" s="115">
        <v>27</v>
      </c>
      <c r="CE14" s="211" t="s">
        <v>6729</v>
      </c>
      <c r="CF14" s="10"/>
      <c r="CG14" s="10"/>
      <c r="CH14" s="10"/>
      <c r="CK14" s="10"/>
    </row>
    <row r="15" spans="1:161" s="10" customFormat="1" ht="15.75" customHeight="1" x14ac:dyDescent="0.25">
      <c r="A15" s="65" t="s">
        <v>1268</v>
      </c>
      <c r="B15" s="106" t="s">
        <v>1098</v>
      </c>
      <c r="C15" s="106" t="s">
        <v>1099</v>
      </c>
      <c r="D15" s="96" t="s">
        <v>5574</v>
      </c>
      <c r="E15" s="15" t="s">
        <v>2943</v>
      </c>
      <c r="F15" s="119" t="s">
        <v>140</v>
      </c>
      <c r="G15" s="119" t="s">
        <v>1100</v>
      </c>
      <c r="H15" s="119" t="s">
        <v>42</v>
      </c>
      <c r="I15" s="119" t="s">
        <v>178</v>
      </c>
      <c r="J15" s="119" t="s">
        <v>189</v>
      </c>
      <c r="K15" s="119" t="s">
        <v>200</v>
      </c>
      <c r="L15" s="119" t="s">
        <v>1509</v>
      </c>
      <c r="M15" s="123" t="s">
        <v>1509</v>
      </c>
      <c r="N15" s="123" t="s">
        <v>207</v>
      </c>
      <c r="O15" s="122" t="s">
        <v>4763</v>
      </c>
      <c r="P15" s="122" t="s">
        <v>1509</v>
      </c>
      <c r="Q15" s="122" t="s">
        <v>1509</v>
      </c>
      <c r="R15" s="122" t="s">
        <v>1509</v>
      </c>
      <c r="S15" s="134"/>
      <c r="T15" s="79" t="s">
        <v>1406</v>
      </c>
      <c r="U15" s="105" t="s">
        <v>1268</v>
      </c>
      <c r="V15" s="176">
        <v>151</v>
      </c>
      <c r="W15" s="176">
        <v>57</v>
      </c>
      <c r="X15" s="176">
        <v>189</v>
      </c>
      <c r="Y15" s="176">
        <v>18</v>
      </c>
      <c r="Z15" s="103">
        <v>39292</v>
      </c>
      <c r="AA15" s="81">
        <v>345455857</v>
      </c>
      <c r="AB15" s="105" t="s">
        <v>1099</v>
      </c>
      <c r="AC15" s="105" t="s">
        <v>2310</v>
      </c>
      <c r="AD15" s="81" t="s">
        <v>2311</v>
      </c>
      <c r="AE15" s="81" t="s">
        <v>2140</v>
      </c>
      <c r="AF15" s="81">
        <v>0</v>
      </c>
      <c r="AG15" s="81">
        <v>0</v>
      </c>
      <c r="AH15" s="81">
        <v>3</v>
      </c>
      <c r="AI15" s="81">
        <v>9.57</v>
      </c>
      <c r="AJ15" s="81">
        <v>151</v>
      </c>
      <c r="AK15" s="103">
        <v>39292</v>
      </c>
      <c r="AL15" s="103">
        <v>40330</v>
      </c>
      <c r="AM15" s="81">
        <v>0.15</v>
      </c>
      <c r="AN15" s="81">
        <v>0</v>
      </c>
      <c r="AO15" s="89"/>
      <c r="AP15" s="81">
        <v>4</v>
      </c>
      <c r="AQ15" s="81">
        <v>0.03</v>
      </c>
      <c r="AR15" s="81">
        <v>1</v>
      </c>
      <c r="AS15" s="81">
        <v>0.01</v>
      </c>
      <c r="AT15" s="81">
        <v>108</v>
      </c>
      <c r="AU15" s="89">
        <v>0.72</v>
      </c>
      <c r="AV15" s="81">
        <v>0</v>
      </c>
      <c r="AW15" s="81"/>
      <c r="AX15" s="81">
        <v>2</v>
      </c>
      <c r="AY15" s="89">
        <v>0.01</v>
      </c>
      <c r="AZ15" s="114">
        <v>2</v>
      </c>
      <c r="BA15" s="81">
        <v>1</v>
      </c>
      <c r="BB15" s="81">
        <v>1.06</v>
      </c>
      <c r="BC15" s="167"/>
      <c r="BD15" s="167" t="s">
        <v>8046</v>
      </c>
      <c r="BE15" s="167" t="s">
        <v>8047</v>
      </c>
      <c r="BF15" s="167"/>
      <c r="BG15" s="81" t="s">
        <v>9390</v>
      </c>
      <c r="BH15" s="105" t="s">
        <v>1268</v>
      </c>
      <c r="BI15" s="97">
        <v>1</v>
      </c>
      <c r="BJ15" s="73">
        <v>2</v>
      </c>
      <c r="BK15" s="80">
        <v>0</v>
      </c>
      <c r="BL15" s="73">
        <f t="shared" si="0"/>
        <v>3</v>
      </c>
      <c r="BM15" s="82" t="s">
        <v>10461</v>
      </c>
      <c r="BN15" s="82" t="s">
        <v>10754</v>
      </c>
      <c r="BO15" s="82"/>
      <c r="BP15" s="105" t="s">
        <v>1268</v>
      </c>
      <c r="BQ15" s="176">
        <v>151</v>
      </c>
      <c r="BR15" s="176">
        <v>57</v>
      </c>
      <c r="BS15" s="176">
        <v>189</v>
      </c>
      <c r="BT15" s="74" t="s">
        <v>1268</v>
      </c>
      <c r="BU15" s="81">
        <v>151</v>
      </c>
      <c r="BV15" s="81">
        <v>57</v>
      </c>
      <c r="BW15" s="81">
        <v>136</v>
      </c>
      <c r="BX15" s="172">
        <f t="shared" si="1"/>
        <v>0.38970588235294112</v>
      </c>
      <c r="BY15" s="179">
        <f t="shared" si="2"/>
        <v>0</v>
      </c>
      <c r="BZ15" s="121" t="s">
        <v>3612</v>
      </c>
      <c r="CA15" s="123" t="s">
        <v>2658</v>
      </c>
      <c r="CB15" s="102" t="s">
        <v>5226</v>
      </c>
      <c r="CC15" s="115" t="s">
        <v>2659</v>
      </c>
      <c r="CD15" s="112">
        <v>1</v>
      </c>
      <c r="CE15" s="211" t="s">
        <v>6594</v>
      </c>
      <c r="CI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row>
    <row r="16" spans="1:161" s="11" customFormat="1" ht="15.75" customHeight="1" x14ac:dyDescent="0.25">
      <c r="A16" s="65" t="s">
        <v>1350</v>
      </c>
      <c r="B16" s="106" t="s">
        <v>1098</v>
      </c>
      <c r="C16" s="106" t="s">
        <v>3070</v>
      </c>
      <c r="D16" s="96" t="s">
        <v>5575</v>
      </c>
      <c r="E16" s="15" t="s">
        <v>2943</v>
      </c>
      <c r="F16" s="119" t="s">
        <v>140</v>
      </c>
      <c r="G16" s="119" t="s">
        <v>1100</v>
      </c>
      <c r="H16" s="119" t="s">
        <v>141</v>
      </c>
      <c r="I16" s="119" t="s">
        <v>1543</v>
      </c>
      <c r="J16" s="119" t="s">
        <v>189</v>
      </c>
      <c r="K16" s="119" t="s">
        <v>200</v>
      </c>
      <c r="L16" s="119" t="s">
        <v>1509</v>
      </c>
      <c r="M16" s="123" t="s">
        <v>1509</v>
      </c>
      <c r="N16" s="123" t="s">
        <v>1509</v>
      </c>
      <c r="O16" s="122" t="s">
        <v>4764</v>
      </c>
      <c r="P16" s="122" t="s">
        <v>1509</v>
      </c>
      <c r="Q16" s="122" t="s">
        <v>1509</v>
      </c>
      <c r="R16" s="122" t="s">
        <v>1509</v>
      </c>
      <c r="S16" s="111"/>
      <c r="T16" s="79" t="s">
        <v>1501</v>
      </c>
      <c r="U16" s="105" t="s">
        <v>1350</v>
      </c>
      <c r="V16" s="176">
        <v>369</v>
      </c>
      <c r="W16" s="176">
        <v>446</v>
      </c>
      <c r="X16" s="176">
        <v>481</v>
      </c>
      <c r="Y16" s="176">
        <v>31</v>
      </c>
      <c r="Z16" s="103">
        <v>39581</v>
      </c>
      <c r="AA16" s="81">
        <v>580037845</v>
      </c>
      <c r="AB16" s="105" t="s">
        <v>3070</v>
      </c>
      <c r="AC16" s="105" t="s">
        <v>4341</v>
      </c>
      <c r="AD16" s="81" t="s">
        <v>2404</v>
      </c>
      <c r="AE16" s="81" t="s">
        <v>2211</v>
      </c>
      <c r="AF16" s="81">
        <v>0</v>
      </c>
      <c r="AG16" s="81">
        <v>0</v>
      </c>
      <c r="AH16" s="81">
        <v>1</v>
      </c>
      <c r="AI16" s="81">
        <v>6.28</v>
      </c>
      <c r="AJ16" s="81">
        <v>331</v>
      </c>
      <c r="AK16" s="103">
        <v>39581</v>
      </c>
      <c r="AL16" s="103">
        <v>40330</v>
      </c>
      <c r="AM16" s="81">
        <v>0.44</v>
      </c>
      <c r="AN16" s="81">
        <v>1</v>
      </c>
      <c r="AO16" s="89">
        <v>0</v>
      </c>
      <c r="AP16" s="81">
        <v>30</v>
      </c>
      <c r="AQ16" s="81">
        <v>0.09</v>
      </c>
      <c r="AR16" s="81">
        <v>9</v>
      </c>
      <c r="AS16" s="81">
        <v>0.03</v>
      </c>
      <c r="AT16" s="81">
        <v>321</v>
      </c>
      <c r="AU16" s="89">
        <v>0.97</v>
      </c>
      <c r="AV16" s="81">
        <v>1</v>
      </c>
      <c r="AW16" s="81">
        <v>0</v>
      </c>
      <c r="AX16" s="81">
        <v>25</v>
      </c>
      <c r="AY16" s="89">
        <v>0.08</v>
      </c>
      <c r="AZ16" s="114">
        <v>30</v>
      </c>
      <c r="BA16" s="81">
        <v>1.2</v>
      </c>
      <c r="BB16" s="81">
        <v>6.73</v>
      </c>
      <c r="BC16" s="167" t="s">
        <v>8525</v>
      </c>
      <c r="BD16" s="167" t="s">
        <v>8526</v>
      </c>
      <c r="BE16" s="167" t="s">
        <v>8527</v>
      </c>
      <c r="BF16" s="167" t="s">
        <v>9249</v>
      </c>
      <c r="BG16" s="81" t="s">
        <v>9391</v>
      </c>
      <c r="BH16" s="105" t="s">
        <v>1350</v>
      </c>
      <c r="BI16" s="97">
        <v>37</v>
      </c>
      <c r="BJ16" s="73">
        <v>5</v>
      </c>
      <c r="BK16" s="73">
        <v>1</v>
      </c>
      <c r="BL16" s="73">
        <f t="shared" si="0"/>
        <v>43</v>
      </c>
      <c r="BM16" s="82" t="s">
        <v>10607</v>
      </c>
      <c r="BN16" s="82" t="s">
        <v>11108</v>
      </c>
      <c r="BO16" s="82" t="s">
        <v>11065</v>
      </c>
      <c r="BP16" s="105" t="s">
        <v>1350</v>
      </c>
      <c r="BQ16" s="176">
        <v>369</v>
      </c>
      <c r="BR16" s="176">
        <v>446</v>
      </c>
      <c r="BS16" s="176">
        <v>481</v>
      </c>
      <c r="BT16" s="74" t="s">
        <v>1350</v>
      </c>
      <c r="BU16" s="81">
        <v>179</v>
      </c>
      <c r="BV16" s="81">
        <v>270</v>
      </c>
      <c r="BW16" s="81">
        <v>178</v>
      </c>
      <c r="BX16" s="177">
        <f t="shared" si="1"/>
        <v>1.702247191011236</v>
      </c>
      <c r="BY16" s="179">
        <f t="shared" si="2"/>
        <v>1.0614525139664805</v>
      </c>
      <c r="BZ16" s="121" t="s">
        <v>3613</v>
      </c>
      <c r="CA16" s="123" t="s">
        <v>2700</v>
      </c>
      <c r="CB16" s="102" t="s">
        <v>5227</v>
      </c>
      <c r="CC16" s="115" t="s">
        <v>2701</v>
      </c>
      <c r="CD16" s="115">
        <v>3</v>
      </c>
      <c r="CE16" s="211" t="s">
        <v>6765</v>
      </c>
      <c r="CJ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row>
    <row r="17" spans="1:161" s="10" customFormat="1" ht="15.75" customHeight="1" x14ac:dyDescent="0.25">
      <c r="A17" s="67" t="s">
        <v>6066</v>
      </c>
      <c r="B17" s="106" t="s">
        <v>7498</v>
      </c>
      <c r="C17" s="106" t="s">
        <v>7499</v>
      </c>
      <c r="D17" s="96" t="s">
        <v>6037</v>
      </c>
      <c r="E17" s="15" t="s">
        <v>2944</v>
      </c>
      <c r="F17" s="122" t="s">
        <v>140</v>
      </c>
      <c r="G17" s="122" t="s">
        <v>1093</v>
      </c>
      <c r="H17" s="122" t="s">
        <v>42</v>
      </c>
      <c r="I17" s="122" t="s">
        <v>178</v>
      </c>
      <c r="J17" s="122" t="s">
        <v>192</v>
      </c>
      <c r="K17" s="125" t="s">
        <v>200</v>
      </c>
      <c r="L17" s="46"/>
      <c r="M17" s="123" t="s">
        <v>1509</v>
      </c>
      <c r="N17" s="123" t="s">
        <v>207</v>
      </c>
      <c r="O17" s="122" t="s">
        <v>6137</v>
      </c>
      <c r="P17" s="122" t="s">
        <v>1509</v>
      </c>
      <c r="Q17" s="122" t="s">
        <v>1509</v>
      </c>
      <c r="R17" s="122" t="s">
        <v>1509</v>
      </c>
      <c r="S17" s="119"/>
      <c r="T17" s="79" t="s">
        <v>6160</v>
      </c>
      <c r="U17" s="123" t="s">
        <v>6066</v>
      </c>
      <c r="V17" s="176">
        <v>5</v>
      </c>
      <c r="W17" s="186">
        <v>0</v>
      </c>
      <c r="X17" s="176">
        <v>26</v>
      </c>
      <c r="Y17" s="176">
        <v>0</v>
      </c>
      <c r="Z17" s="103">
        <v>40235</v>
      </c>
      <c r="AA17" s="81">
        <v>2364531150</v>
      </c>
      <c r="AB17" s="105" t="s">
        <v>7499</v>
      </c>
      <c r="AC17" s="105" t="s">
        <v>4341</v>
      </c>
      <c r="AD17" s="81"/>
      <c r="AE17" s="81" t="s">
        <v>2149</v>
      </c>
      <c r="AF17" s="81">
        <v>0</v>
      </c>
      <c r="AG17" s="81">
        <v>0</v>
      </c>
      <c r="AH17" s="81"/>
      <c r="AI17" s="81"/>
      <c r="AJ17" s="81">
        <v>5</v>
      </c>
      <c r="AK17" s="103">
        <v>40235</v>
      </c>
      <c r="AL17" s="103">
        <v>40330</v>
      </c>
      <c r="AM17" s="81">
        <v>0.05</v>
      </c>
      <c r="AN17" s="81">
        <v>0</v>
      </c>
      <c r="AO17" s="89"/>
      <c r="AP17" s="81">
        <v>0</v>
      </c>
      <c r="AQ17" s="81"/>
      <c r="AR17" s="81">
        <v>0</v>
      </c>
      <c r="AS17" s="81"/>
      <c r="AT17" s="81">
        <v>0</v>
      </c>
      <c r="AU17" s="89"/>
      <c r="AV17" s="81">
        <v>0</v>
      </c>
      <c r="AW17" s="81"/>
      <c r="AX17" s="81">
        <v>0</v>
      </c>
      <c r="AY17" s="89"/>
      <c r="AZ17" s="114">
        <v>0</v>
      </c>
      <c r="BA17" s="81">
        <v>0</v>
      </c>
      <c r="BB17" s="81"/>
      <c r="BC17" s="167"/>
      <c r="BD17" s="167"/>
      <c r="BE17" s="167"/>
      <c r="BF17" s="167"/>
      <c r="BG17" s="81" t="s">
        <v>9392</v>
      </c>
      <c r="BH17" s="123" t="s">
        <v>6066</v>
      </c>
      <c r="BI17" s="83">
        <v>0</v>
      </c>
      <c r="BJ17" s="80">
        <v>0</v>
      </c>
      <c r="BK17" s="80">
        <v>0</v>
      </c>
      <c r="BL17" s="80">
        <f t="shared" si="0"/>
        <v>0</v>
      </c>
      <c r="BM17" s="82"/>
      <c r="BN17" s="82"/>
      <c r="BO17" s="82"/>
      <c r="BP17" s="123" t="s">
        <v>6066</v>
      </c>
      <c r="BQ17" s="176">
        <v>5</v>
      </c>
      <c r="BR17" s="176">
        <v>0</v>
      </c>
      <c r="BS17" s="176">
        <v>26</v>
      </c>
      <c r="BT17" s="73"/>
      <c r="BU17" s="73"/>
      <c r="BV17" s="73"/>
      <c r="BW17" s="73"/>
      <c r="BX17" s="179" t="s">
        <v>144</v>
      </c>
      <c r="BY17" s="179" t="s">
        <v>144</v>
      </c>
      <c r="BZ17" s="121" t="s">
        <v>6089</v>
      </c>
      <c r="CA17" s="141" t="s">
        <v>6194</v>
      </c>
      <c r="CB17" s="128" t="s">
        <v>6110</v>
      </c>
      <c r="CC17" s="119" t="s">
        <v>144</v>
      </c>
      <c r="CD17" s="119" t="s">
        <v>144</v>
      </c>
      <c r="CE17" s="56" t="s">
        <v>144</v>
      </c>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row>
    <row r="18" spans="1:161" s="11" customFormat="1" ht="15.75" customHeight="1" x14ac:dyDescent="0.25">
      <c r="A18" s="65" t="s">
        <v>1032</v>
      </c>
      <c r="B18" s="106" t="s">
        <v>1031</v>
      </c>
      <c r="C18" s="106" t="s">
        <v>1033</v>
      </c>
      <c r="D18" s="96" t="s">
        <v>5576</v>
      </c>
      <c r="E18" s="15" t="s">
        <v>2944</v>
      </c>
      <c r="F18" s="119" t="s">
        <v>140</v>
      </c>
      <c r="G18" s="119" t="s">
        <v>1093</v>
      </c>
      <c r="H18" s="119" t="s">
        <v>40</v>
      </c>
      <c r="I18" s="119" t="s">
        <v>1543</v>
      </c>
      <c r="J18" s="122" t="s">
        <v>192</v>
      </c>
      <c r="K18" s="119" t="s">
        <v>3010</v>
      </c>
      <c r="L18" s="119" t="s">
        <v>1509</v>
      </c>
      <c r="M18" s="123" t="s">
        <v>1509</v>
      </c>
      <c r="N18" s="123" t="s">
        <v>1509</v>
      </c>
      <c r="O18" s="122" t="s">
        <v>4765</v>
      </c>
      <c r="P18" s="122" t="s">
        <v>1509</v>
      </c>
      <c r="Q18" s="122" t="s">
        <v>1509</v>
      </c>
      <c r="R18" s="122" t="s">
        <v>1509</v>
      </c>
      <c r="S18" s="112"/>
      <c r="T18" s="79" t="s">
        <v>1435</v>
      </c>
      <c r="U18" s="105" t="s">
        <v>1032</v>
      </c>
      <c r="V18" s="176">
        <v>13</v>
      </c>
      <c r="W18" s="186">
        <v>0</v>
      </c>
      <c r="X18" s="176">
        <v>261</v>
      </c>
      <c r="Y18" s="176">
        <v>28</v>
      </c>
      <c r="Z18" s="103">
        <v>39527</v>
      </c>
      <c r="AA18" s="81">
        <v>532423452</v>
      </c>
      <c r="AB18" s="105" t="s">
        <v>1033</v>
      </c>
      <c r="AC18" s="105" t="s">
        <v>2383</v>
      </c>
      <c r="AD18" s="81"/>
      <c r="AE18" s="81" t="s">
        <v>2149</v>
      </c>
      <c r="AF18" s="81">
        <v>0</v>
      </c>
      <c r="AG18" s="81">
        <v>0</v>
      </c>
      <c r="AH18" s="81"/>
      <c r="AI18" s="81">
        <v>10.67</v>
      </c>
      <c r="AJ18" s="81">
        <v>13</v>
      </c>
      <c r="AK18" s="103">
        <v>39530</v>
      </c>
      <c r="AL18" s="103">
        <v>40330</v>
      </c>
      <c r="AM18" s="81">
        <v>0.02</v>
      </c>
      <c r="AN18" s="81">
        <v>0</v>
      </c>
      <c r="AO18" s="89"/>
      <c r="AP18" s="81">
        <v>11</v>
      </c>
      <c r="AQ18" s="81">
        <v>0.85</v>
      </c>
      <c r="AR18" s="81">
        <v>0</v>
      </c>
      <c r="AS18" s="81"/>
      <c r="AT18" s="81">
        <v>12</v>
      </c>
      <c r="AU18" s="89">
        <v>0.92</v>
      </c>
      <c r="AV18" s="81">
        <v>1</v>
      </c>
      <c r="AW18" s="81">
        <v>0.08</v>
      </c>
      <c r="AX18" s="81">
        <v>1</v>
      </c>
      <c r="AY18" s="89">
        <v>0.08</v>
      </c>
      <c r="AZ18" s="114">
        <v>1</v>
      </c>
      <c r="BA18" s="81">
        <v>1</v>
      </c>
      <c r="BB18" s="81">
        <v>0.4</v>
      </c>
      <c r="BC18" s="167"/>
      <c r="BD18" s="167"/>
      <c r="BE18" s="167" t="s">
        <v>8462</v>
      </c>
      <c r="BF18" s="167" t="s">
        <v>9221</v>
      </c>
      <c r="BG18" s="81" t="s">
        <v>9393</v>
      </c>
      <c r="BH18" s="105" t="s">
        <v>1032</v>
      </c>
      <c r="BI18" s="83">
        <v>0</v>
      </c>
      <c r="BJ18" s="73">
        <v>2</v>
      </c>
      <c r="BK18" s="80">
        <v>0</v>
      </c>
      <c r="BL18" s="73">
        <f t="shared" si="0"/>
        <v>2</v>
      </c>
      <c r="BM18" s="82"/>
      <c r="BN18" s="82" t="s">
        <v>10754</v>
      </c>
      <c r="BO18" s="82"/>
      <c r="BP18" s="105" t="s">
        <v>1032</v>
      </c>
      <c r="BQ18" s="176">
        <v>13</v>
      </c>
      <c r="BR18" s="176">
        <v>0</v>
      </c>
      <c r="BS18" s="176">
        <v>261</v>
      </c>
      <c r="BT18" s="74" t="s">
        <v>1032</v>
      </c>
      <c r="BU18" s="81">
        <v>13</v>
      </c>
      <c r="BV18" s="14">
        <v>0</v>
      </c>
      <c r="BW18" s="81">
        <v>148</v>
      </c>
      <c r="BX18" s="172">
        <f>SUM((BS18)/(BW18))-100%</f>
        <v>0.7635135135135136</v>
      </c>
      <c r="BY18" s="179">
        <f>SUM((BQ18)/(BU18))-100%</f>
        <v>0</v>
      </c>
      <c r="BZ18" s="121" t="s">
        <v>3614</v>
      </c>
      <c r="CA18" s="123" t="s">
        <v>2693</v>
      </c>
      <c r="CB18" s="124" t="s">
        <v>5228</v>
      </c>
      <c r="CC18" s="123" t="s">
        <v>7398</v>
      </c>
      <c r="CD18" s="123">
        <v>1</v>
      </c>
      <c r="CE18" s="214" t="s">
        <v>6740</v>
      </c>
      <c r="CJ18" s="10"/>
    </row>
    <row r="19" spans="1:161" s="10" customFormat="1" ht="15.75" customHeight="1" x14ac:dyDescent="0.25">
      <c r="A19" s="65" t="s">
        <v>3266</v>
      </c>
      <c r="B19" s="106" t="s">
        <v>4606</v>
      </c>
      <c r="C19" s="106" t="s">
        <v>4608</v>
      </c>
      <c r="D19" s="96" t="s">
        <v>3235</v>
      </c>
      <c r="E19" s="15" t="s">
        <v>10041</v>
      </c>
      <c r="F19" s="119" t="s">
        <v>140</v>
      </c>
      <c r="G19" s="119" t="s">
        <v>10028</v>
      </c>
      <c r="H19" s="119" t="s">
        <v>42</v>
      </c>
      <c r="I19" s="119" t="s">
        <v>178</v>
      </c>
      <c r="J19" s="122" t="s">
        <v>192</v>
      </c>
      <c r="K19" s="119" t="s">
        <v>200</v>
      </c>
      <c r="L19" s="119" t="s">
        <v>1509</v>
      </c>
      <c r="M19" s="123" t="s">
        <v>207</v>
      </c>
      <c r="N19" s="123" t="s">
        <v>1509</v>
      </c>
      <c r="O19" s="122" t="s">
        <v>4766</v>
      </c>
      <c r="P19" s="122" t="s">
        <v>1509</v>
      </c>
      <c r="Q19" s="122" t="s">
        <v>1509</v>
      </c>
      <c r="R19" s="122" t="s">
        <v>1509</v>
      </c>
      <c r="S19" s="112"/>
      <c r="T19" s="79" t="s">
        <v>3297</v>
      </c>
      <c r="U19" s="105" t="s">
        <v>3266</v>
      </c>
      <c r="V19" s="176">
        <v>182</v>
      </c>
      <c r="W19" s="186">
        <v>0</v>
      </c>
      <c r="X19" s="176">
        <v>1769</v>
      </c>
      <c r="Y19" s="176">
        <v>40</v>
      </c>
      <c r="Z19" s="103">
        <v>39832</v>
      </c>
      <c r="AA19" s="81">
        <v>1106069527</v>
      </c>
      <c r="AB19" s="105" t="s">
        <v>4608</v>
      </c>
      <c r="AC19" s="105" t="s">
        <v>4607</v>
      </c>
      <c r="AD19" s="81" t="s">
        <v>2156</v>
      </c>
      <c r="AE19" s="81" t="s">
        <v>2149</v>
      </c>
      <c r="AF19" s="81">
        <v>0</v>
      </c>
      <c r="AG19" s="81">
        <v>0</v>
      </c>
      <c r="AH19" s="81"/>
      <c r="AI19" s="81">
        <v>2.21</v>
      </c>
      <c r="AJ19" s="81">
        <v>170</v>
      </c>
      <c r="AK19" s="103">
        <v>39841</v>
      </c>
      <c r="AL19" s="103">
        <v>40330</v>
      </c>
      <c r="AM19" s="81">
        <v>0.35</v>
      </c>
      <c r="AN19" s="81">
        <v>8</v>
      </c>
      <c r="AO19" s="89">
        <v>0.05</v>
      </c>
      <c r="AP19" s="81">
        <v>6</v>
      </c>
      <c r="AQ19" s="81">
        <v>0.04</v>
      </c>
      <c r="AR19" s="81">
        <v>0</v>
      </c>
      <c r="AS19" s="81"/>
      <c r="AT19" s="81">
        <v>158</v>
      </c>
      <c r="AU19" s="89">
        <v>0.93</v>
      </c>
      <c r="AV19" s="81">
        <v>164</v>
      </c>
      <c r="AW19" s="81">
        <v>0.96</v>
      </c>
      <c r="AX19" s="81">
        <v>107</v>
      </c>
      <c r="AY19" s="89">
        <v>0.63</v>
      </c>
      <c r="AZ19" s="114">
        <v>229</v>
      </c>
      <c r="BA19" s="81">
        <v>2.14</v>
      </c>
      <c r="BB19" s="81">
        <v>13.33</v>
      </c>
      <c r="BC19" s="167" t="s">
        <v>8652</v>
      </c>
      <c r="BD19" s="167"/>
      <c r="BE19" s="167" t="s">
        <v>8653</v>
      </c>
      <c r="BF19" s="167" t="s">
        <v>9298</v>
      </c>
      <c r="BG19" s="81" t="s">
        <v>9394</v>
      </c>
      <c r="BH19" s="105" t="s">
        <v>3266</v>
      </c>
      <c r="BI19" s="83">
        <v>0</v>
      </c>
      <c r="BJ19" s="73">
        <v>4</v>
      </c>
      <c r="BK19" s="80">
        <v>0</v>
      </c>
      <c r="BL19" s="73">
        <f t="shared" si="0"/>
        <v>4</v>
      </c>
      <c r="BM19" s="82"/>
      <c r="BN19" s="82" t="s">
        <v>11159</v>
      </c>
      <c r="BO19" s="82"/>
      <c r="BP19" s="105" t="s">
        <v>3266</v>
      </c>
      <c r="BQ19" s="176">
        <v>182</v>
      </c>
      <c r="BR19" s="176">
        <v>0</v>
      </c>
      <c r="BS19" s="176">
        <v>1769</v>
      </c>
      <c r="BT19" s="73"/>
      <c r="BU19" s="73"/>
      <c r="BV19" s="73"/>
      <c r="BW19" s="73"/>
      <c r="BX19" s="179" t="s">
        <v>144</v>
      </c>
      <c r="BY19" s="179" t="s">
        <v>144</v>
      </c>
      <c r="BZ19" s="121" t="s">
        <v>3616</v>
      </c>
      <c r="CA19" s="141" t="s">
        <v>6195</v>
      </c>
      <c r="CB19" s="95" t="s">
        <v>3594</v>
      </c>
      <c r="CC19" s="123" t="s">
        <v>6195</v>
      </c>
      <c r="CD19" s="112">
        <v>10</v>
      </c>
      <c r="CE19" s="211" t="s">
        <v>3594</v>
      </c>
      <c r="CI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row>
    <row r="20" spans="1:161" s="10" customFormat="1" ht="15.75" customHeight="1" x14ac:dyDescent="0.25">
      <c r="A20" s="65" t="s">
        <v>10029</v>
      </c>
      <c r="B20" s="106" t="s">
        <v>10034</v>
      </c>
      <c r="C20" s="106" t="s">
        <v>10035</v>
      </c>
      <c r="D20" s="96" t="s">
        <v>10030</v>
      </c>
      <c r="E20" s="15" t="s">
        <v>4704</v>
      </c>
      <c r="F20" s="119" t="s">
        <v>140</v>
      </c>
      <c r="G20" s="119" t="s">
        <v>3234</v>
      </c>
      <c r="H20" s="122" t="s">
        <v>39</v>
      </c>
      <c r="I20" s="119" t="s">
        <v>178</v>
      </c>
      <c r="J20" s="119" t="s">
        <v>192</v>
      </c>
      <c r="K20" s="119" t="s">
        <v>200</v>
      </c>
      <c r="L20" s="119" t="s">
        <v>1509</v>
      </c>
      <c r="M20" s="123" t="s">
        <v>207</v>
      </c>
      <c r="N20" s="123" t="s">
        <v>1509</v>
      </c>
      <c r="O20" s="96" t="s">
        <v>10032</v>
      </c>
      <c r="P20" s="122" t="s">
        <v>1509</v>
      </c>
      <c r="Q20" s="122" t="s">
        <v>1509</v>
      </c>
      <c r="R20" s="122" t="s">
        <v>1509</v>
      </c>
      <c r="S20" s="112"/>
      <c r="T20" s="79" t="s">
        <v>10033</v>
      </c>
      <c r="U20" s="105" t="s">
        <v>10029</v>
      </c>
      <c r="V20" s="176">
        <v>143</v>
      </c>
      <c r="W20" s="176">
        <v>99</v>
      </c>
      <c r="X20" s="176">
        <v>1386</v>
      </c>
      <c r="Y20" s="176">
        <v>18</v>
      </c>
      <c r="Z20" s="103">
        <v>40226</v>
      </c>
      <c r="AA20" s="70">
        <v>2349940394</v>
      </c>
      <c r="AB20" s="105" t="s">
        <v>10035</v>
      </c>
      <c r="AC20" s="105" t="s">
        <v>4588</v>
      </c>
      <c r="AD20" s="81"/>
      <c r="AE20" s="81" t="s">
        <v>2149</v>
      </c>
      <c r="AF20" s="81">
        <v>0</v>
      </c>
      <c r="AG20" s="81">
        <v>0</v>
      </c>
      <c r="AH20" s="70">
        <v>12</v>
      </c>
      <c r="AI20" s="173">
        <v>0.12570000000000001</v>
      </c>
      <c r="AJ20" s="70">
        <v>130</v>
      </c>
      <c r="AK20" s="103">
        <v>40226</v>
      </c>
      <c r="AL20" s="103">
        <v>40330</v>
      </c>
      <c r="AM20" s="70">
        <v>1.1499999999999999</v>
      </c>
      <c r="AN20" s="70">
        <v>11</v>
      </c>
      <c r="AO20" s="70">
        <v>8.4600000000000009</v>
      </c>
      <c r="AP20" s="70">
        <v>42</v>
      </c>
      <c r="AQ20" s="70">
        <v>0.32</v>
      </c>
      <c r="AR20" s="70">
        <v>2</v>
      </c>
      <c r="AS20" s="173">
        <v>1.54E-2</v>
      </c>
      <c r="AT20" s="70">
        <v>9</v>
      </c>
      <c r="AU20" s="71">
        <v>7.0000000000000007E-2</v>
      </c>
      <c r="AV20" s="70">
        <v>69</v>
      </c>
      <c r="AW20" s="70">
        <v>0.53</v>
      </c>
      <c r="AX20" s="70">
        <v>119</v>
      </c>
      <c r="AY20" s="71">
        <v>0.91539999999999999</v>
      </c>
      <c r="AZ20" s="70">
        <v>776</v>
      </c>
      <c r="BA20" s="70">
        <v>6.52</v>
      </c>
      <c r="BB20" s="70">
        <v>65.05</v>
      </c>
      <c r="BC20" s="69" t="s">
        <v>10036</v>
      </c>
      <c r="BD20" s="69" t="s">
        <v>10037</v>
      </c>
      <c r="BE20" s="69" t="s">
        <v>10038</v>
      </c>
      <c r="BF20" s="17" t="s">
        <v>10039</v>
      </c>
      <c r="BG20" s="69" t="s">
        <v>10040</v>
      </c>
      <c r="BH20" s="105" t="s">
        <v>10029</v>
      </c>
      <c r="BI20" s="97">
        <v>11</v>
      </c>
      <c r="BJ20" s="80">
        <v>0</v>
      </c>
      <c r="BK20" s="73">
        <v>1</v>
      </c>
      <c r="BL20" s="73">
        <f t="shared" si="0"/>
        <v>12</v>
      </c>
      <c r="BM20" s="170" t="s">
        <v>10503</v>
      </c>
      <c r="BN20" s="170"/>
      <c r="BO20" s="170" t="s">
        <v>11446</v>
      </c>
      <c r="BP20" s="174" t="s">
        <v>10029</v>
      </c>
      <c r="BQ20" s="176">
        <v>143</v>
      </c>
      <c r="BR20" s="176">
        <v>99</v>
      </c>
      <c r="BS20" s="176">
        <v>1386</v>
      </c>
      <c r="BT20" s="73"/>
      <c r="BU20" s="73"/>
      <c r="BV20" s="73"/>
      <c r="BW20" s="73"/>
      <c r="BX20" s="179" t="s">
        <v>144</v>
      </c>
      <c r="BY20" s="179" t="s">
        <v>144</v>
      </c>
      <c r="BZ20" s="79" t="s">
        <v>10031</v>
      </c>
      <c r="CA20" s="141" t="s">
        <v>10043</v>
      </c>
      <c r="CB20" s="95" t="s">
        <v>10042</v>
      </c>
      <c r="CC20" s="123" t="s">
        <v>10091</v>
      </c>
      <c r="CD20" s="112">
        <v>23</v>
      </c>
      <c r="CE20" s="214" t="s">
        <v>10090</v>
      </c>
      <c r="CI20" s="11"/>
      <c r="CJ20" s="11"/>
    </row>
    <row r="21" spans="1:161" s="10" customFormat="1" ht="15.75" customHeight="1" x14ac:dyDescent="0.25">
      <c r="A21" s="65" t="s">
        <v>3267</v>
      </c>
      <c r="B21" s="106" t="s">
        <v>3267</v>
      </c>
      <c r="C21" s="106" t="s">
        <v>4589</v>
      </c>
      <c r="D21" s="96" t="s">
        <v>3236</v>
      </c>
      <c r="E21" s="15" t="s">
        <v>4704</v>
      </c>
      <c r="F21" s="119" t="s">
        <v>140</v>
      </c>
      <c r="G21" s="119" t="s">
        <v>3234</v>
      </c>
      <c r="H21" s="119" t="s">
        <v>40</v>
      </c>
      <c r="I21" s="119" t="s">
        <v>1543</v>
      </c>
      <c r="J21" s="119" t="s">
        <v>192</v>
      </c>
      <c r="K21" s="119" t="s">
        <v>200</v>
      </c>
      <c r="L21" s="119" t="s">
        <v>1509</v>
      </c>
      <c r="M21" s="123" t="s">
        <v>207</v>
      </c>
      <c r="N21" s="123" t="s">
        <v>1509</v>
      </c>
      <c r="O21" s="122" t="s">
        <v>4767</v>
      </c>
      <c r="P21" s="122" t="s">
        <v>1509</v>
      </c>
      <c r="Q21" s="122" t="s">
        <v>1509</v>
      </c>
      <c r="R21" s="122" t="s">
        <v>1509</v>
      </c>
      <c r="S21" s="112"/>
      <c r="T21" s="79" t="s">
        <v>3298</v>
      </c>
      <c r="U21" s="105" t="s">
        <v>3267</v>
      </c>
      <c r="V21" s="176">
        <v>1188</v>
      </c>
      <c r="W21" s="176">
        <v>190</v>
      </c>
      <c r="X21" s="176">
        <v>3084</v>
      </c>
      <c r="Y21" s="176">
        <v>42</v>
      </c>
      <c r="Z21" s="103">
        <v>39953</v>
      </c>
      <c r="AA21" s="81">
        <v>1446574225</v>
      </c>
      <c r="AB21" s="105" t="s">
        <v>4589</v>
      </c>
      <c r="AC21" s="105" t="s">
        <v>4588</v>
      </c>
      <c r="AD21" s="81" t="s">
        <v>2156</v>
      </c>
      <c r="AE21" s="81" t="s">
        <v>2140</v>
      </c>
      <c r="AF21" s="81">
        <v>0</v>
      </c>
      <c r="AG21" s="81">
        <v>0</v>
      </c>
      <c r="AH21" s="81">
        <v>13</v>
      </c>
      <c r="AI21" s="81">
        <v>1.35</v>
      </c>
      <c r="AJ21" s="81">
        <v>1101</v>
      </c>
      <c r="AK21" s="103">
        <v>39953</v>
      </c>
      <c r="AL21" s="103">
        <v>40330</v>
      </c>
      <c r="AM21" s="81">
        <v>2.92</v>
      </c>
      <c r="AN21" s="81">
        <v>115</v>
      </c>
      <c r="AO21" s="89">
        <v>0.1</v>
      </c>
      <c r="AP21" s="81">
        <v>286</v>
      </c>
      <c r="AQ21" s="81">
        <v>0.26</v>
      </c>
      <c r="AR21" s="81">
        <v>63</v>
      </c>
      <c r="AS21" s="81">
        <v>0.06</v>
      </c>
      <c r="AT21" s="81">
        <v>429</v>
      </c>
      <c r="AU21" s="89">
        <v>0.39</v>
      </c>
      <c r="AV21" s="81">
        <v>1093</v>
      </c>
      <c r="AW21" s="81">
        <v>0.99</v>
      </c>
      <c r="AX21" s="81">
        <v>861</v>
      </c>
      <c r="AY21" s="89">
        <v>0.78</v>
      </c>
      <c r="AZ21" s="114">
        <v>2279</v>
      </c>
      <c r="BA21" s="81">
        <v>2.65</v>
      </c>
      <c r="BB21" s="81">
        <v>78.86</v>
      </c>
      <c r="BC21" s="167" t="s">
        <v>8572</v>
      </c>
      <c r="BD21" s="167" t="s">
        <v>8573</v>
      </c>
      <c r="BE21" s="167" t="s">
        <v>8574</v>
      </c>
      <c r="BF21" s="167" t="s">
        <v>9265</v>
      </c>
      <c r="BG21" s="81" t="s">
        <v>9395</v>
      </c>
      <c r="BH21" s="105" t="s">
        <v>3267</v>
      </c>
      <c r="BI21" s="97">
        <v>20</v>
      </c>
      <c r="BJ21" s="73">
        <v>1</v>
      </c>
      <c r="BK21" s="73">
        <v>3</v>
      </c>
      <c r="BL21" s="73">
        <f t="shared" si="0"/>
        <v>24</v>
      </c>
      <c r="BM21" s="82" t="s">
        <v>10617</v>
      </c>
      <c r="BN21" s="82" t="s">
        <v>11127</v>
      </c>
      <c r="BO21" s="82" t="s">
        <v>11567</v>
      </c>
      <c r="BP21" s="105" t="s">
        <v>3267</v>
      </c>
      <c r="BQ21" s="176">
        <v>1188</v>
      </c>
      <c r="BR21" s="176">
        <v>190</v>
      </c>
      <c r="BS21" s="176">
        <v>3084</v>
      </c>
      <c r="BT21" s="73"/>
      <c r="BU21" s="73"/>
      <c r="BV21" s="73"/>
      <c r="BW21" s="73"/>
      <c r="BX21" s="179" t="s">
        <v>144</v>
      </c>
      <c r="BY21" s="179" t="s">
        <v>144</v>
      </c>
      <c r="BZ21" s="121" t="s">
        <v>3615</v>
      </c>
      <c r="CA21" s="141" t="s">
        <v>6196</v>
      </c>
      <c r="CB21" s="128" t="s">
        <v>3593</v>
      </c>
      <c r="CC21" s="123" t="s">
        <v>10145</v>
      </c>
      <c r="CD21" s="112">
        <v>13</v>
      </c>
      <c r="CE21" s="214" t="s">
        <v>10144</v>
      </c>
    </row>
    <row r="22" spans="1:161" s="10" customFormat="1" ht="15.75" customHeight="1" x14ac:dyDescent="0.25">
      <c r="A22" s="65" t="s">
        <v>1293</v>
      </c>
      <c r="B22" s="106" t="s">
        <v>880</v>
      </c>
      <c r="C22" s="106" t="s">
        <v>881</v>
      </c>
      <c r="D22" s="96" t="s">
        <v>5577</v>
      </c>
      <c r="E22" s="15" t="s">
        <v>1987</v>
      </c>
      <c r="F22" s="122" t="s">
        <v>140</v>
      </c>
      <c r="G22" s="122" t="s">
        <v>697</v>
      </c>
      <c r="H22" s="122" t="s">
        <v>42</v>
      </c>
      <c r="I22" s="119" t="s">
        <v>178</v>
      </c>
      <c r="J22" s="122" t="s">
        <v>192</v>
      </c>
      <c r="K22" s="125" t="s">
        <v>919</v>
      </c>
      <c r="L22" s="119" t="s">
        <v>1509</v>
      </c>
      <c r="M22" s="123" t="s">
        <v>1509</v>
      </c>
      <c r="N22" s="123" t="s">
        <v>207</v>
      </c>
      <c r="O22" s="122" t="s">
        <v>4768</v>
      </c>
      <c r="P22" s="122" t="s">
        <v>1509</v>
      </c>
      <c r="Q22" s="122" t="s">
        <v>1509</v>
      </c>
      <c r="R22" s="122" t="s">
        <v>1509</v>
      </c>
      <c r="S22" s="112"/>
      <c r="T22" s="79" t="s">
        <v>1403</v>
      </c>
      <c r="U22" s="105" t="s">
        <v>1293</v>
      </c>
      <c r="V22" s="176">
        <v>53</v>
      </c>
      <c r="W22" s="186">
        <v>0</v>
      </c>
      <c r="X22" s="176">
        <v>299</v>
      </c>
      <c r="Y22" s="176">
        <v>32</v>
      </c>
      <c r="Z22" s="103">
        <v>39166</v>
      </c>
      <c r="AA22" s="81">
        <v>272490709</v>
      </c>
      <c r="AB22" s="105" t="s">
        <v>881</v>
      </c>
      <c r="AC22" s="105" t="s">
        <v>697</v>
      </c>
      <c r="AD22" s="81" t="s">
        <v>2139</v>
      </c>
      <c r="AE22" s="81" t="s">
        <v>2149</v>
      </c>
      <c r="AF22" s="81">
        <v>0</v>
      </c>
      <c r="AG22" s="81">
        <v>0</v>
      </c>
      <c r="AH22" s="81"/>
      <c r="AI22" s="81">
        <v>10.62</v>
      </c>
      <c r="AJ22" s="81">
        <v>53</v>
      </c>
      <c r="AK22" s="103">
        <v>39166</v>
      </c>
      <c r="AL22" s="103">
        <v>40330</v>
      </c>
      <c r="AM22" s="81">
        <v>0.05</v>
      </c>
      <c r="AN22" s="81">
        <v>0</v>
      </c>
      <c r="AO22" s="89"/>
      <c r="AP22" s="81">
        <v>0</v>
      </c>
      <c r="AQ22" s="81"/>
      <c r="AR22" s="81">
        <v>0</v>
      </c>
      <c r="AS22" s="81"/>
      <c r="AT22" s="81">
        <v>0</v>
      </c>
      <c r="AU22" s="89"/>
      <c r="AV22" s="81">
        <v>102</v>
      </c>
      <c r="AW22" s="91">
        <v>1.92</v>
      </c>
      <c r="AX22" s="81">
        <v>12</v>
      </c>
      <c r="AY22" s="89">
        <v>0.23</v>
      </c>
      <c r="AZ22" s="114">
        <v>17</v>
      </c>
      <c r="BA22" s="81">
        <v>1.42</v>
      </c>
      <c r="BB22" s="81">
        <v>5.82</v>
      </c>
      <c r="BC22" s="167"/>
      <c r="BD22" s="167"/>
      <c r="BE22" s="167"/>
      <c r="BF22" s="167" t="s">
        <v>9058</v>
      </c>
      <c r="BG22" s="81" t="s">
        <v>9396</v>
      </c>
      <c r="BH22" s="105" t="s">
        <v>1293</v>
      </c>
      <c r="BI22" s="83">
        <v>0</v>
      </c>
      <c r="BJ22" s="73">
        <v>3</v>
      </c>
      <c r="BK22" s="80">
        <v>0</v>
      </c>
      <c r="BL22" s="73">
        <f t="shared" si="0"/>
        <v>3</v>
      </c>
      <c r="BM22" s="82"/>
      <c r="BN22" s="82" t="s">
        <v>10894</v>
      </c>
      <c r="BO22" s="82"/>
      <c r="BP22" s="105" t="s">
        <v>1293</v>
      </c>
      <c r="BQ22" s="176">
        <v>53</v>
      </c>
      <c r="BR22" s="176">
        <v>0</v>
      </c>
      <c r="BS22" s="176">
        <v>299</v>
      </c>
      <c r="BT22" s="74" t="s">
        <v>1293</v>
      </c>
      <c r="BU22" s="81">
        <v>53</v>
      </c>
      <c r="BV22" s="14">
        <v>0</v>
      </c>
      <c r="BW22" s="81">
        <v>193</v>
      </c>
      <c r="BX22" s="172">
        <f>SUM((BS22)/(BW22))-100%</f>
        <v>0.54922279792746109</v>
      </c>
      <c r="BY22" s="179">
        <f>SUM((BQ22)/(BU22))-100%</f>
        <v>0</v>
      </c>
      <c r="BZ22" s="121" t="s">
        <v>3617</v>
      </c>
      <c r="CA22" s="137" t="s">
        <v>873</v>
      </c>
      <c r="CB22" s="128" t="s">
        <v>5229</v>
      </c>
      <c r="CC22" s="115" t="s">
        <v>874</v>
      </c>
      <c r="CD22" s="115">
        <v>2</v>
      </c>
      <c r="CE22" s="215" t="s">
        <v>875</v>
      </c>
      <c r="CF22" s="11"/>
      <c r="CG22" s="11"/>
      <c r="CH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row>
    <row r="23" spans="1:161" s="11" customFormat="1" ht="15.75" customHeight="1" x14ac:dyDescent="0.25">
      <c r="A23" s="68" t="s">
        <v>7342</v>
      </c>
      <c r="B23" s="106" t="s">
        <v>7487</v>
      </c>
      <c r="C23" s="106" t="s">
        <v>10209</v>
      </c>
      <c r="D23" s="95" t="s">
        <v>7341</v>
      </c>
      <c r="E23" s="15" t="s">
        <v>1988</v>
      </c>
      <c r="F23" s="119" t="s">
        <v>140</v>
      </c>
      <c r="G23" s="119" t="s">
        <v>49</v>
      </c>
      <c r="H23" s="122" t="s">
        <v>42</v>
      </c>
      <c r="I23" s="119" t="s">
        <v>178</v>
      </c>
      <c r="J23" s="119" t="s">
        <v>186</v>
      </c>
      <c r="K23" s="125" t="s">
        <v>200</v>
      </c>
      <c r="L23" s="122"/>
      <c r="M23" s="123" t="s">
        <v>1509</v>
      </c>
      <c r="N23" s="123" t="s">
        <v>207</v>
      </c>
      <c r="O23" s="120" t="s">
        <v>7344</v>
      </c>
      <c r="P23" s="122" t="s">
        <v>1509</v>
      </c>
      <c r="Q23" s="122" t="s">
        <v>1509</v>
      </c>
      <c r="R23" s="122" t="s">
        <v>1509</v>
      </c>
      <c r="S23" s="119"/>
      <c r="T23" s="79" t="s">
        <v>7345</v>
      </c>
      <c r="U23" s="119" t="s">
        <v>7342</v>
      </c>
      <c r="V23" s="176">
        <v>784</v>
      </c>
      <c r="W23" s="186">
        <v>0</v>
      </c>
      <c r="X23" s="176">
        <v>176075</v>
      </c>
      <c r="Y23" s="176">
        <v>671</v>
      </c>
      <c r="Z23" s="103">
        <v>40266</v>
      </c>
      <c r="AA23" s="81">
        <v>2419191913</v>
      </c>
      <c r="AB23" s="105" t="s">
        <v>10209</v>
      </c>
      <c r="AC23" s="105" t="s">
        <v>2242</v>
      </c>
      <c r="AD23" s="81" t="s">
        <v>2161</v>
      </c>
      <c r="AE23" s="81" t="s">
        <v>2140</v>
      </c>
      <c r="AF23" s="81">
        <v>0</v>
      </c>
      <c r="AG23" s="81">
        <v>0</v>
      </c>
      <c r="AH23" s="81"/>
      <c r="AI23" s="81">
        <v>0.41</v>
      </c>
      <c r="AJ23" s="81">
        <v>777</v>
      </c>
      <c r="AK23" s="103">
        <v>40300</v>
      </c>
      <c r="AL23" s="103">
        <v>40330</v>
      </c>
      <c r="AM23" s="91">
        <v>25.38</v>
      </c>
      <c r="AN23" s="81">
        <v>28</v>
      </c>
      <c r="AO23" s="89">
        <v>0.04</v>
      </c>
      <c r="AP23" s="81">
        <v>4</v>
      </c>
      <c r="AQ23" s="81">
        <v>0.01</v>
      </c>
      <c r="AR23" s="81">
        <v>0</v>
      </c>
      <c r="AS23" s="81"/>
      <c r="AT23" s="81">
        <v>210</v>
      </c>
      <c r="AU23" s="89">
        <v>0.27</v>
      </c>
      <c r="AV23" s="81">
        <v>852</v>
      </c>
      <c r="AW23" s="81">
        <v>1.1000000000000001</v>
      </c>
      <c r="AX23" s="81">
        <v>749</v>
      </c>
      <c r="AY23" s="89">
        <v>0.96</v>
      </c>
      <c r="AZ23" s="114">
        <v>102783</v>
      </c>
      <c r="BA23" s="81">
        <v>137.22999999999999</v>
      </c>
      <c r="BB23" s="81">
        <v>65.41</v>
      </c>
      <c r="BC23" s="167" t="s">
        <v>7556</v>
      </c>
      <c r="BD23" s="167"/>
      <c r="BE23" s="167" t="s">
        <v>7557</v>
      </c>
      <c r="BF23" s="167" t="s">
        <v>8903</v>
      </c>
      <c r="BG23" s="81" t="s">
        <v>9397</v>
      </c>
      <c r="BH23" s="119" t="s">
        <v>7342</v>
      </c>
      <c r="BI23" s="83">
        <v>0</v>
      </c>
      <c r="BJ23" s="80">
        <v>0</v>
      </c>
      <c r="BK23" s="80">
        <v>0</v>
      </c>
      <c r="BL23" s="80">
        <f t="shared" si="0"/>
        <v>0</v>
      </c>
      <c r="BM23" s="82"/>
      <c r="BN23" s="82"/>
      <c r="BO23" s="82"/>
      <c r="BP23" s="119" t="s">
        <v>7342</v>
      </c>
      <c r="BQ23" s="176">
        <v>784</v>
      </c>
      <c r="BR23" s="176">
        <v>0</v>
      </c>
      <c r="BS23" s="176">
        <v>176075</v>
      </c>
      <c r="BT23" s="73"/>
      <c r="BU23" s="73"/>
      <c r="BV23" s="73"/>
      <c r="BW23" s="73"/>
      <c r="BX23" s="179" t="s">
        <v>144</v>
      </c>
      <c r="BY23" s="179" t="s">
        <v>144</v>
      </c>
      <c r="BZ23" s="79" t="s">
        <v>7343</v>
      </c>
      <c r="CA23" s="119" t="s">
        <v>7405</v>
      </c>
      <c r="CB23" s="95" t="s">
        <v>7346</v>
      </c>
      <c r="CC23" s="119" t="s">
        <v>7403</v>
      </c>
      <c r="CD23" s="119">
        <v>4139</v>
      </c>
      <c r="CE23" s="56" t="s">
        <v>7347</v>
      </c>
      <c r="CF23" s="10"/>
      <c r="CG23" s="10"/>
      <c r="CH23" s="10"/>
      <c r="CI23" s="10"/>
      <c r="CJ23" s="10"/>
      <c r="CK23" s="10"/>
    </row>
    <row r="24" spans="1:161" s="11" customFormat="1" ht="15.75" customHeight="1" x14ac:dyDescent="0.25">
      <c r="A24" s="67" t="s">
        <v>6057</v>
      </c>
      <c r="B24" s="106" t="s">
        <v>9955</v>
      </c>
      <c r="C24" s="106" t="s">
        <v>9956</v>
      </c>
      <c r="D24" s="96" t="s">
        <v>6023</v>
      </c>
      <c r="E24" s="15" t="s">
        <v>1988</v>
      </c>
      <c r="F24" s="122" t="s">
        <v>140</v>
      </c>
      <c r="G24" s="122" t="s">
        <v>49</v>
      </c>
      <c r="H24" s="122" t="s">
        <v>39</v>
      </c>
      <c r="I24" s="122" t="s">
        <v>178</v>
      </c>
      <c r="J24" s="122" t="s">
        <v>186</v>
      </c>
      <c r="K24" s="125" t="s">
        <v>200</v>
      </c>
      <c r="L24" s="46"/>
      <c r="M24" s="123" t="s">
        <v>1509</v>
      </c>
      <c r="N24" s="123" t="s">
        <v>1509</v>
      </c>
      <c r="O24" s="122" t="s">
        <v>6128</v>
      </c>
      <c r="P24" s="122" t="s">
        <v>1509</v>
      </c>
      <c r="Q24" s="122" t="s">
        <v>1509</v>
      </c>
      <c r="R24" s="122" t="s">
        <v>1509</v>
      </c>
      <c r="S24" s="112"/>
      <c r="T24" s="79" t="s">
        <v>6151</v>
      </c>
      <c r="U24" s="123" t="s">
        <v>6057</v>
      </c>
      <c r="V24" s="176">
        <v>3</v>
      </c>
      <c r="W24" s="186">
        <v>0</v>
      </c>
      <c r="X24" s="176">
        <v>10869</v>
      </c>
      <c r="Y24" s="176">
        <v>65</v>
      </c>
      <c r="Z24" s="103">
        <v>39898</v>
      </c>
      <c r="AA24" s="81">
        <v>1307285048</v>
      </c>
      <c r="AB24" s="105" t="s">
        <v>9956</v>
      </c>
      <c r="AC24" s="105" t="s">
        <v>49</v>
      </c>
      <c r="AD24" s="81" t="s">
        <v>2219</v>
      </c>
      <c r="AE24" s="81" t="s">
        <v>2140</v>
      </c>
      <c r="AF24" s="81">
        <v>0</v>
      </c>
      <c r="AG24" s="81">
        <v>0</v>
      </c>
      <c r="AH24" s="81"/>
      <c r="AI24" s="81">
        <v>0.59</v>
      </c>
      <c r="AJ24" s="81">
        <v>3</v>
      </c>
      <c r="AK24" s="103">
        <v>40234</v>
      </c>
      <c r="AL24" s="103">
        <v>40330</v>
      </c>
      <c r="AM24" s="81">
        <v>0.03</v>
      </c>
      <c r="AN24" s="81">
        <v>0</v>
      </c>
      <c r="AO24" s="89"/>
      <c r="AP24" s="81">
        <v>2</v>
      </c>
      <c r="AQ24" s="81">
        <v>0.67</v>
      </c>
      <c r="AR24" s="81">
        <v>0</v>
      </c>
      <c r="AS24" s="81"/>
      <c r="AT24" s="81">
        <v>0</v>
      </c>
      <c r="AU24" s="89"/>
      <c r="AV24" s="81">
        <v>4</v>
      </c>
      <c r="AW24" s="81">
        <v>1.33</v>
      </c>
      <c r="AX24" s="81">
        <v>3</v>
      </c>
      <c r="AY24" s="166">
        <v>1</v>
      </c>
      <c r="AZ24" s="114">
        <v>37</v>
      </c>
      <c r="BA24" s="81">
        <v>12.33</v>
      </c>
      <c r="BB24" s="81">
        <v>0.35</v>
      </c>
      <c r="BC24" s="167"/>
      <c r="BD24" s="167"/>
      <c r="BE24" s="167" t="s">
        <v>7978</v>
      </c>
      <c r="BF24" s="167" t="s">
        <v>9051</v>
      </c>
      <c r="BG24" s="81" t="s">
        <v>9398</v>
      </c>
      <c r="BH24" s="123" t="s">
        <v>6057</v>
      </c>
      <c r="BI24" s="83">
        <v>0</v>
      </c>
      <c r="BJ24" s="80">
        <v>0</v>
      </c>
      <c r="BK24" s="80">
        <v>0</v>
      </c>
      <c r="BL24" s="80">
        <f t="shared" si="0"/>
        <v>0</v>
      </c>
      <c r="BM24" s="82"/>
      <c r="BN24" s="82"/>
      <c r="BO24" s="82"/>
      <c r="BP24" s="123" t="s">
        <v>6057</v>
      </c>
      <c r="BQ24" s="176">
        <v>3</v>
      </c>
      <c r="BR24" s="176">
        <v>0</v>
      </c>
      <c r="BS24" s="176">
        <v>10869</v>
      </c>
      <c r="BT24" s="73"/>
      <c r="BU24" s="73"/>
      <c r="BV24" s="73"/>
      <c r="BW24" s="73"/>
      <c r="BX24" s="179" t="s">
        <v>144</v>
      </c>
      <c r="BY24" s="179" t="s">
        <v>144</v>
      </c>
      <c r="BZ24" s="121" t="s">
        <v>6080</v>
      </c>
      <c r="CA24" s="141" t="s">
        <v>7315</v>
      </c>
      <c r="CB24" s="95" t="s">
        <v>6102</v>
      </c>
      <c r="CC24" s="123" t="s">
        <v>7366</v>
      </c>
      <c r="CD24" s="115">
        <v>20</v>
      </c>
      <c r="CE24" s="214" t="s">
        <v>6576</v>
      </c>
      <c r="CF24" s="10"/>
      <c r="CG24" s="10"/>
      <c r="CH24" s="10"/>
      <c r="CI24" s="10"/>
      <c r="CJ24" s="10"/>
      <c r="CK24" s="10"/>
    </row>
    <row r="25" spans="1:161" s="10" customFormat="1" ht="15.75" customHeight="1" x14ac:dyDescent="0.25">
      <c r="A25" s="65" t="s">
        <v>3579</v>
      </c>
      <c r="B25" s="106" t="s">
        <v>1138</v>
      </c>
      <c r="C25" s="106" t="s">
        <v>4341</v>
      </c>
      <c r="D25" s="96" t="s">
        <v>7132</v>
      </c>
      <c r="E25" s="15" t="s">
        <v>1988</v>
      </c>
      <c r="F25" s="122" t="s">
        <v>140</v>
      </c>
      <c r="G25" s="122" t="s">
        <v>49</v>
      </c>
      <c r="H25" s="122" t="s">
        <v>40</v>
      </c>
      <c r="I25" s="119" t="s">
        <v>1543</v>
      </c>
      <c r="J25" s="122" t="s">
        <v>180</v>
      </c>
      <c r="K25" s="125" t="s">
        <v>200</v>
      </c>
      <c r="L25" s="119" t="s">
        <v>1509</v>
      </c>
      <c r="M25" s="123" t="s">
        <v>1509</v>
      </c>
      <c r="N25" s="123" t="s">
        <v>207</v>
      </c>
      <c r="O25" s="122" t="s">
        <v>7079</v>
      </c>
      <c r="P25" s="122" t="s">
        <v>1509</v>
      </c>
      <c r="Q25" s="122" t="s">
        <v>1509</v>
      </c>
      <c r="R25" s="122" t="s">
        <v>1509</v>
      </c>
      <c r="S25" s="134"/>
      <c r="T25" s="79" t="s">
        <v>7063</v>
      </c>
      <c r="U25" s="105" t="s">
        <v>3579</v>
      </c>
      <c r="V25" s="176">
        <v>3849</v>
      </c>
      <c r="W25" s="186">
        <v>0</v>
      </c>
      <c r="X25" s="176">
        <v>173956</v>
      </c>
      <c r="Y25" s="176">
        <v>1057</v>
      </c>
      <c r="Z25" s="103">
        <v>39142</v>
      </c>
      <c r="AA25" s="81">
        <v>259822238</v>
      </c>
      <c r="AB25" s="105" t="s">
        <v>4341</v>
      </c>
      <c r="AC25" s="105" t="s">
        <v>4341</v>
      </c>
      <c r="AD25" s="81" t="s">
        <v>2161</v>
      </c>
      <c r="AE25" s="81" t="s">
        <v>2140</v>
      </c>
      <c r="AF25" s="81">
        <v>0</v>
      </c>
      <c r="AG25" s="81">
        <v>0</v>
      </c>
      <c r="AH25" s="81"/>
      <c r="AI25" s="81">
        <v>0.61</v>
      </c>
      <c r="AJ25" s="81">
        <v>3175</v>
      </c>
      <c r="AK25" s="103">
        <v>39184</v>
      </c>
      <c r="AL25" s="103">
        <v>40330</v>
      </c>
      <c r="AM25" s="81">
        <v>2.77</v>
      </c>
      <c r="AN25" s="81">
        <v>0</v>
      </c>
      <c r="AO25" s="89"/>
      <c r="AP25" s="81">
        <v>6</v>
      </c>
      <c r="AQ25" s="81">
        <v>0</v>
      </c>
      <c r="AR25" s="81">
        <v>5</v>
      </c>
      <c r="AS25" s="81">
        <v>0</v>
      </c>
      <c r="AT25" s="81">
        <v>1687</v>
      </c>
      <c r="AU25" s="89">
        <v>0.53</v>
      </c>
      <c r="AV25" s="81">
        <v>31</v>
      </c>
      <c r="AW25" s="81">
        <v>0.01</v>
      </c>
      <c r="AX25" s="81">
        <v>2697</v>
      </c>
      <c r="AY25" s="89">
        <v>0.85</v>
      </c>
      <c r="AZ25" s="114">
        <v>21180</v>
      </c>
      <c r="BA25" s="81">
        <v>7.85</v>
      </c>
      <c r="BB25" s="81">
        <v>12.17</v>
      </c>
      <c r="BC25" s="167"/>
      <c r="BD25" s="167" t="s">
        <v>7654</v>
      </c>
      <c r="BE25" s="167" t="s">
        <v>7655</v>
      </c>
      <c r="BF25" s="167" t="s">
        <v>8938</v>
      </c>
      <c r="BG25" s="81" t="s">
        <v>9821</v>
      </c>
      <c r="BH25" s="105" t="s">
        <v>3579</v>
      </c>
      <c r="BI25" s="83">
        <v>0</v>
      </c>
      <c r="BJ25" s="73">
        <v>4</v>
      </c>
      <c r="BK25" s="80">
        <v>0</v>
      </c>
      <c r="BL25" s="73">
        <f t="shared" si="0"/>
        <v>4</v>
      </c>
      <c r="BM25" s="82"/>
      <c r="BN25" s="82" t="s">
        <v>10767</v>
      </c>
      <c r="BO25" s="82"/>
      <c r="BP25" s="105" t="s">
        <v>3579</v>
      </c>
      <c r="BQ25" s="176">
        <v>3849</v>
      </c>
      <c r="BR25" s="176">
        <v>0</v>
      </c>
      <c r="BS25" s="176">
        <v>173956</v>
      </c>
      <c r="BT25" s="74" t="s">
        <v>1282</v>
      </c>
      <c r="BU25" s="81">
        <v>3756</v>
      </c>
      <c r="BV25" s="81">
        <v>1</v>
      </c>
      <c r="BW25" s="81">
        <v>156440</v>
      </c>
      <c r="BX25" s="172">
        <f>SUM((BS25)/(BW25))-100%</f>
        <v>0.11196624904116592</v>
      </c>
      <c r="BY25" s="179">
        <f>SUM((BQ25)/(BU25))-100%</f>
        <v>2.4760383386581486E-2</v>
      </c>
      <c r="BZ25" s="121" t="s">
        <v>7106</v>
      </c>
      <c r="CA25" s="123" t="s">
        <v>49</v>
      </c>
      <c r="CB25" s="128" t="s">
        <v>3595</v>
      </c>
      <c r="CC25" s="112" t="s">
        <v>7230</v>
      </c>
      <c r="CD25" s="115">
        <v>347</v>
      </c>
      <c r="CE25" s="211" t="s">
        <v>6468</v>
      </c>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row>
    <row r="26" spans="1:161" s="10" customFormat="1" ht="15.75" customHeight="1" x14ac:dyDescent="0.25">
      <c r="A26" s="65" t="s">
        <v>3337</v>
      </c>
      <c r="B26" s="106" t="s">
        <v>4537</v>
      </c>
      <c r="C26" s="106" t="s">
        <v>4341</v>
      </c>
      <c r="D26" s="96" t="s">
        <v>3406</v>
      </c>
      <c r="E26" s="15" t="s">
        <v>1988</v>
      </c>
      <c r="F26" s="119" t="s">
        <v>140</v>
      </c>
      <c r="G26" s="119" t="s">
        <v>49</v>
      </c>
      <c r="H26" s="119" t="s">
        <v>1598</v>
      </c>
      <c r="I26" s="119" t="s">
        <v>178</v>
      </c>
      <c r="J26" s="122" t="s">
        <v>186</v>
      </c>
      <c r="K26" s="125" t="s">
        <v>200</v>
      </c>
      <c r="L26" s="119"/>
      <c r="M26" s="123" t="s">
        <v>207</v>
      </c>
      <c r="N26" s="123" t="s">
        <v>1509</v>
      </c>
      <c r="O26" s="122" t="s">
        <v>3478</v>
      </c>
      <c r="P26" s="122" t="s">
        <v>1509</v>
      </c>
      <c r="Q26" s="122" t="s">
        <v>1509</v>
      </c>
      <c r="R26" s="122" t="s">
        <v>1509</v>
      </c>
      <c r="S26" s="112"/>
      <c r="T26" s="79" t="s">
        <v>3546</v>
      </c>
      <c r="U26" s="105" t="s">
        <v>3337</v>
      </c>
      <c r="V26" s="176">
        <v>987</v>
      </c>
      <c r="W26" s="186">
        <v>0</v>
      </c>
      <c r="X26" s="176">
        <v>7276</v>
      </c>
      <c r="Y26" s="176">
        <v>100</v>
      </c>
      <c r="Z26" s="103">
        <v>40025</v>
      </c>
      <c r="AA26" s="81">
        <v>1638621170</v>
      </c>
      <c r="AB26" s="105" t="s">
        <v>4341</v>
      </c>
      <c r="AC26" s="105" t="s">
        <v>4341</v>
      </c>
      <c r="AD26" s="81" t="s">
        <v>2161</v>
      </c>
      <c r="AE26" s="81" t="s">
        <v>2140</v>
      </c>
      <c r="AF26" s="81">
        <v>0</v>
      </c>
      <c r="AG26" s="81">
        <v>0</v>
      </c>
      <c r="AH26" s="81"/>
      <c r="AI26" s="81">
        <v>1.37</v>
      </c>
      <c r="AJ26" s="81">
        <v>961</v>
      </c>
      <c r="AK26" s="103">
        <v>40025</v>
      </c>
      <c r="AL26" s="103">
        <v>40330</v>
      </c>
      <c r="AM26" s="81">
        <v>3.15</v>
      </c>
      <c r="AN26" s="81">
        <v>1</v>
      </c>
      <c r="AO26" s="89">
        <v>0</v>
      </c>
      <c r="AP26" s="81">
        <v>12</v>
      </c>
      <c r="AQ26" s="81">
        <v>0.01</v>
      </c>
      <c r="AR26" s="81">
        <v>1</v>
      </c>
      <c r="AS26" s="81">
        <v>0</v>
      </c>
      <c r="AT26" s="81">
        <v>858</v>
      </c>
      <c r="AU26" s="89">
        <v>0.89</v>
      </c>
      <c r="AV26" s="81">
        <v>0</v>
      </c>
      <c r="AW26" s="81"/>
      <c r="AX26" s="81">
        <v>468</v>
      </c>
      <c r="AY26" s="89">
        <v>0.49</v>
      </c>
      <c r="AZ26" s="114">
        <v>1800</v>
      </c>
      <c r="BA26" s="81">
        <v>3.85</v>
      </c>
      <c r="BB26" s="81">
        <v>24.9</v>
      </c>
      <c r="BC26" s="167" t="s">
        <v>8306</v>
      </c>
      <c r="BD26" s="167" t="s">
        <v>8307</v>
      </c>
      <c r="BE26" s="167" t="s">
        <v>8308</v>
      </c>
      <c r="BF26" s="167"/>
      <c r="BG26" s="81" t="s">
        <v>9399</v>
      </c>
      <c r="BH26" s="105" t="s">
        <v>3337</v>
      </c>
      <c r="BI26" s="83">
        <v>0</v>
      </c>
      <c r="BJ26" s="73">
        <v>1</v>
      </c>
      <c r="BK26" s="80">
        <v>0</v>
      </c>
      <c r="BL26" s="73">
        <f t="shared" si="0"/>
        <v>1</v>
      </c>
      <c r="BM26" s="82"/>
      <c r="BN26" s="82" t="s">
        <v>3177</v>
      </c>
      <c r="BO26" s="82"/>
      <c r="BP26" s="105" t="s">
        <v>3337</v>
      </c>
      <c r="BQ26" s="176">
        <v>987</v>
      </c>
      <c r="BR26" s="176">
        <v>0</v>
      </c>
      <c r="BS26" s="176">
        <v>7276</v>
      </c>
      <c r="BT26" s="73"/>
      <c r="BU26" s="73"/>
      <c r="BV26" s="73"/>
      <c r="BW26" s="73"/>
      <c r="BX26" s="179" t="s">
        <v>144</v>
      </c>
      <c r="BY26" s="179" t="s">
        <v>144</v>
      </c>
      <c r="BZ26" s="121" t="s">
        <v>3621</v>
      </c>
      <c r="CA26" s="141" t="s">
        <v>6197</v>
      </c>
      <c r="CB26" s="95" t="s">
        <v>3596</v>
      </c>
      <c r="CC26" s="123" t="s">
        <v>6898</v>
      </c>
      <c r="CD26" s="112">
        <v>194</v>
      </c>
      <c r="CE26" s="214" t="s">
        <v>6684</v>
      </c>
      <c r="CI26" s="11"/>
      <c r="CJ26" s="11"/>
      <c r="CK26" s="11"/>
    </row>
    <row r="27" spans="1:161" s="11" customFormat="1" ht="15.75" customHeight="1" x14ac:dyDescent="0.25">
      <c r="A27" s="65" t="s">
        <v>1754</v>
      </c>
      <c r="B27" s="106" t="s">
        <v>1755</v>
      </c>
      <c r="C27" s="106" t="s">
        <v>4538</v>
      </c>
      <c r="D27" s="96" t="s">
        <v>5580</v>
      </c>
      <c r="E27" s="15" t="s">
        <v>1988</v>
      </c>
      <c r="F27" s="122" t="s">
        <v>140</v>
      </c>
      <c r="G27" s="122" t="s">
        <v>49</v>
      </c>
      <c r="H27" s="122" t="s">
        <v>1545</v>
      </c>
      <c r="I27" s="122" t="s">
        <v>1543</v>
      </c>
      <c r="J27" s="122" t="s">
        <v>186</v>
      </c>
      <c r="K27" s="125" t="s">
        <v>200</v>
      </c>
      <c r="L27" s="119" t="s">
        <v>1509</v>
      </c>
      <c r="M27" s="123" t="s">
        <v>1509</v>
      </c>
      <c r="N27" s="123" t="s">
        <v>1509</v>
      </c>
      <c r="O27" s="122" t="s">
        <v>4771</v>
      </c>
      <c r="P27" s="122" t="s">
        <v>1509</v>
      </c>
      <c r="Q27" s="122" t="s">
        <v>1509</v>
      </c>
      <c r="R27" s="122" t="s">
        <v>1509</v>
      </c>
      <c r="S27" s="111"/>
      <c r="T27" s="79" t="s">
        <v>1756</v>
      </c>
      <c r="U27" s="105" t="s">
        <v>1754</v>
      </c>
      <c r="V27" s="176">
        <v>4743</v>
      </c>
      <c r="W27" s="186">
        <v>0</v>
      </c>
      <c r="X27" s="176">
        <v>14318</v>
      </c>
      <c r="Y27" s="176">
        <v>257</v>
      </c>
      <c r="Z27" s="103">
        <v>39141</v>
      </c>
      <c r="AA27" s="81">
        <v>259248463</v>
      </c>
      <c r="AB27" s="105" t="s">
        <v>4538</v>
      </c>
      <c r="AC27" s="105" t="s">
        <v>49</v>
      </c>
      <c r="AD27" s="81" t="s">
        <v>2243</v>
      </c>
      <c r="AE27" s="81" t="s">
        <v>2140</v>
      </c>
      <c r="AF27" s="81">
        <v>0</v>
      </c>
      <c r="AG27" s="81">
        <v>0</v>
      </c>
      <c r="AH27" s="81"/>
      <c r="AI27" s="81">
        <v>1.79</v>
      </c>
      <c r="AJ27" s="81">
        <v>3200</v>
      </c>
      <c r="AK27" s="103">
        <v>39757</v>
      </c>
      <c r="AL27" s="103">
        <v>40330</v>
      </c>
      <c r="AM27" s="81">
        <v>5.58</v>
      </c>
      <c r="AN27" s="81">
        <v>0</v>
      </c>
      <c r="AO27" s="89"/>
      <c r="AP27" s="81">
        <v>6</v>
      </c>
      <c r="AQ27" s="81">
        <v>0</v>
      </c>
      <c r="AR27" s="81">
        <v>0</v>
      </c>
      <c r="AS27" s="81"/>
      <c r="AT27" s="81">
        <v>3194</v>
      </c>
      <c r="AU27" s="164">
        <v>1</v>
      </c>
      <c r="AV27" s="81">
        <v>0</v>
      </c>
      <c r="AW27" s="81"/>
      <c r="AX27" s="81">
        <v>579</v>
      </c>
      <c r="AY27" s="89">
        <v>0.18</v>
      </c>
      <c r="AZ27" s="114">
        <v>981</v>
      </c>
      <c r="BA27" s="81">
        <v>1.69</v>
      </c>
      <c r="BB27" s="81">
        <v>6.87</v>
      </c>
      <c r="BC27" s="167"/>
      <c r="BD27" s="167"/>
      <c r="BE27" s="167" t="s">
        <v>8312</v>
      </c>
      <c r="BF27" s="167"/>
      <c r="BG27" s="81" t="s">
        <v>9400</v>
      </c>
      <c r="BH27" s="105" t="s">
        <v>1754</v>
      </c>
      <c r="BI27" s="83">
        <v>0</v>
      </c>
      <c r="BJ27" s="73">
        <v>18</v>
      </c>
      <c r="BK27" s="80">
        <v>0</v>
      </c>
      <c r="BL27" s="73">
        <f t="shared" si="0"/>
        <v>18</v>
      </c>
      <c r="BM27" s="82"/>
      <c r="BN27" s="82" t="s">
        <v>11016</v>
      </c>
      <c r="BO27" s="82"/>
      <c r="BP27" s="105" t="s">
        <v>1754</v>
      </c>
      <c r="BQ27" s="176">
        <v>4743</v>
      </c>
      <c r="BR27" s="176">
        <v>0</v>
      </c>
      <c r="BS27" s="176">
        <v>14318</v>
      </c>
      <c r="BT27" s="75" t="s">
        <v>1754</v>
      </c>
      <c r="BU27" s="81">
        <v>2309</v>
      </c>
      <c r="BV27" s="14">
        <v>0</v>
      </c>
      <c r="BW27" s="81">
        <v>12072</v>
      </c>
      <c r="BX27" s="172">
        <f t="shared" ref="BX27:BX32" si="3">SUM((BS27)/(BW27))-100%</f>
        <v>0.18605036447978796</v>
      </c>
      <c r="BY27" s="179">
        <f t="shared" ref="BY27:BY32" si="4">SUM((BQ27)/(BU27))-100%</f>
        <v>1.0541359896058902</v>
      </c>
      <c r="BZ27" s="121" t="s">
        <v>3620</v>
      </c>
      <c r="CA27" s="123" t="s">
        <v>2730</v>
      </c>
      <c r="CB27" s="124" t="s">
        <v>5232</v>
      </c>
      <c r="CC27" s="115" t="s">
        <v>2731</v>
      </c>
      <c r="CD27" s="115">
        <v>48</v>
      </c>
      <c r="CE27" s="211" t="s">
        <v>2896</v>
      </c>
      <c r="CI27" s="10"/>
      <c r="CJ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row>
    <row r="28" spans="1:161" s="11" customFormat="1" ht="15.75" customHeight="1" x14ac:dyDescent="0.25">
      <c r="A28" s="65" t="s">
        <v>151</v>
      </c>
      <c r="B28" s="106" t="s">
        <v>1147</v>
      </c>
      <c r="C28" s="106" t="s">
        <v>1148</v>
      </c>
      <c r="D28" s="96" t="s">
        <v>5578</v>
      </c>
      <c r="E28" s="15" t="s">
        <v>1988</v>
      </c>
      <c r="F28" s="122" t="s">
        <v>140</v>
      </c>
      <c r="G28" s="122" t="s">
        <v>49</v>
      </c>
      <c r="H28" s="122" t="s">
        <v>40</v>
      </c>
      <c r="I28" s="119" t="s">
        <v>1543</v>
      </c>
      <c r="J28" s="122" t="s">
        <v>186</v>
      </c>
      <c r="K28" s="125" t="s">
        <v>200</v>
      </c>
      <c r="L28" s="119" t="s">
        <v>1509</v>
      </c>
      <c r="M28" s="123" t="s">
        <v>1509</v>
      </c>
      <c r="N28" s="123" t="s">
        <v>207</v>
      </c>
      <c r="O28" s="96" t="s">
        <v>4769</v>
      </c>
      <c r="P28" s="122">
        <v>2</v>
      </c>
      <c r="Q28" s="122" t="s">
        <v>1509</v>
      </c>
      <c r="R28" s="122" t="s">
        <v>1509</v>
      </c>
      <c r="S28" s="122"/>
      <c r="T28" s="79" t="s">
        <v>755</v>
      </c>
      <c r="U28" s="105" t="s">
        <v>151</v>
      </c>
      <c r="V28" s="176">
        <v>693</v>
      </c>
      <c r="W28" s="176">
        <v>354</v>
      </c>
      <c r="X28" s="176">
        <v>43082</v>
      </c>
      <c r="Y28" s="176">
        <v>470</v>
      </c>
      <c r="Z28" s="103">
        <v>38601</v>
      </c>
      <c r="AA28" s="91">
        <v>72381349</v>
      </c>
      <c r="AB28" s="105" t="s">
        <v>1148</v>
      </c>
      <c r="AC28" s="105" t="s">
        <v>49</v>
      </c>
      <c r="AD28" s="81" t="s">
        <v>2243</v>
      </c>
      <c r="AE28" s="81" t="s">
        <v>2140</v>
      </c>
      <c r="AF28" s="81">
        <v>0</v>
      </c>
      <c r="AG28" s="81">
        <v>0</v>
      </c>
      <c r="AH28" s="81">
        <v>121</v>
      </c>
      <c r="AI28" s="81">
        <v>1.0900000000000001</v>
      </c>
      <c r="AJ28" s="81">
        <v>693</v>
      </c>
      <c r="AK28" s="103">
        <v>38601</v>
      </c>
      <c r="AL28" s="103">
        <v>40330</v>
      </c>
      <c r="AM28" s="81">
        <v>0.4</v>
      </c>
      <c r="AN28" s="81">
        <v>12</v>
      </c>
      <c r="AO28" s="89">
        <v>0.02</v>
      </c>
      <c r="AP28" s="81">
        <v>201</v>
      </c>
      <c r="AQ28" s="81">
        <v>0.28999999999999998</v>
      </c>
      <c r="AR28" s="81">
        <v>126</v>
      </c>
      <c r="AS28" s="81">
        <v>0.18</v>
      </c>
      <c r="AT28" s="81">
        <v>395</v>
      </c>
      <c r="AU28" s="89">
        <v>0.56999999999999995</v>
      </c>
      <c r="AV28" s="81">
        <v>70</v>
      </c>
      <c r="AW28" s="81">
        <v>0.1</v>
      </c>
      <c r="AX28" s="81">
        <v>212</v>
      </c>
      <c r="AY28" s="89">
        <v>0.31</v>
      </c>
      <c r="AZ28" s="114">
        <v>731</v>
      </c>
      <c r="BA28" s="81">
        <v>3.45</v>
      </c>
      <c r="BB28" s="81">
        <v>1.7</v>
      </c>
      <c r="BC28" s="167" t="s">
        <v>7778</v>
      </c>
      <c r="BD28" s="167" t="s">
        <v>7779</v>
      </c>
      <c r="BE28" s="167" t="s">
        <v>7780</v>
      </c>
      <c r="BF28" s="167" t="s">
        <v>8981</v>
      </c>
      <c r="BG28" s="81" t="s">
        <v>9401</v>
      </c>
      <c r="BH28" s="105" t="s">
        <v>151</v>
      </c>
      <c r="BI28" s="97">
        <v>3</v>
      </c>
      <c r="BJ28" s="73">
        <v>3</v>
      </c>
      <c r="BK28" s="80">
        <v>0</v>
      </c>
      <c r="BL28" s="73">
        <f t="shared" si="0"/>
        <v>6</v>
      </c>
      <c r="BM28" s="82" t="s">
        <v>10379</v>
      </c>
      <c r="BN28" s="82" t="s">
        <v>10812</v>
      </c>
      <c r="BO28" s="82"/>
      <c r="BP28" s="105" t="s">
        <v>151</v>
      </c>
      <c r="BQ28" s="176">
        <v>693</v>
      </c>
      <c r="BR28" s="176">
        <v>354</v>
      </c>
      <c r="BS28" s="176">
        <v>43082</v>
      </c>
      <c r="BT28" s="74" t="s">
        <v>151</v>
      </c>
      <c r="BU28" s="81">
        <v>476</v>
      </c>
      <c r="BV28" s="81">
        <v>360</v>
      </c>
      <c r="BW28" s="81">
        <v>39356</v>
      </c>
      <c r="BX28" s="172">
        <f t="shared" si="3"/>
        <v>9.4674255513771621E-2</v>
      </c>
      <c r="BY28" s="179">
        <f t="shared" si="4"/>
        <v>0.45588235294117641</v>
      </c>
      <c r="BZ28" s="121" t="s">
        <v>3618</v>
      </c>
      <c r="CA28" s="115" t="s">
        <v>574</v>
      </c>
      <c r="CB28" s="128" t="s">
        <v>5230</v>
      </c>
      <c r="CC28" s="115" t="s">
        <v>595</v>
      </c>
      <c r="CD28" s="115">
        <v>123</v>
      </c>
      <c r="CE28" s="211" t="s">
        <v>714</v>
      </c>
      <c r="CF28" s="10"/>
      <c r="CG28" s="10"/>
      <c r="CH28" s="10"/>
      <c r="CI28" s="10"/>
    </row>
    <row r="29" spans="1:161" s="10" customFormat="1" ht="15.75" customHeight="1" x14ac:dyDescent="0.25">
      <c r="A29" s="65" t="s">
        <v>1340</v>
      </c>
      <c r="B29" s="106" t="s">
        <v>1145</v>
      </c>
      <c r="C29" s="106" t="s">
        <v>1146</v>
      </c>
      <c r="D29" s="96" t="s">
        <v>5579</v>
      </c>
      <c r="E29" s="15" t="s">
        <v>1988</v>
      </c>
      <c r="F29" s="119" t="s">
        <v>140</v>
      </c>
      <c r="G29" s="119" t="s">
        <v>49</v>
      </c>
      <c r="H29" s="119" t="s">
        <v>141</v>
      </c>
      <c r="I29" s="119" t="s">
        <v>1543</v>
      </c>
      <c r="J29" s="119" t="s">
        <v>180</v>
      </c>
      <c r="K29" s="125" t="s">
        <v>10001</v>
      </c>
      <c r="L29" s="119" t="s">
        <v>1509</v>
      </c>
      <c r="M29" s="123" t="s">
        <v>207</v>
      </c>
      <c r="N29" s="123" t="s">
        <v>1509</v>
      </c>
      <c r="O29" s="122" t="s">
        <v>4770</v>
      </c>
      <c r="P29" s="122" t="s">
        <v>1509</v>
      </c>
      <c r="Q29" s="122" t="s">
        <v>1509</v>
      </c>
      <c r="R29" s="122" t="s">
        <v>1509</v>
      </c>
      <c r="S29" s="111"/>
      <c r="T29" s="79" t="s">
        <v>1490</v>
      </c>
      <c r="U29" s="105" t="s">
        <v>1340</v>
      </c>
      <c r="V29" s="186">
        <v>0</v>
      </c>
      <c r="W29" s="186">
        <v>0</v>
      </c>
      <c r="X29" s="176">
        <v>37735</v>
      </c>
      <c r="Y29" s="176">
        <v>439</v>
      </c>
      <c r="Z29" s="103">
        <v>39814</v>
      </c>
      <c r="AA29" s="81">
        <v>1055385086</v>
      </c>
      <c r="AB29" s="105" t="s">
        <v>1146</v>
      </c>
      <c r="AC29" s="105" t="s">
        <v>2242</v>
      </c>
      <c r="AD29" s="81" t="s">
        <v>2161</v>
      </c>
      <c r="AE29" s="81" t="s">
        <v>2140</v>
      </c>
      <c r="AF29" s="81">
        <v>0</v>
      </c>
      <c r="AG29" s="92">
        <v>1</v>
      </c>
      <c r="AH29" s="81"/>
      <c r="AI29" s="81">
        <v>1.1599999999999999</v>
      </c>
      <c r="AJ29" s="81">
        <v>0</v>
      </c>
      <c r="AK29" s="89" t="s">
        <v>2157</v>
      </c>
      <c r="AL29" s="103">
        <v>40330</v>
      </c>
      <c r="AM29" s="81"/>
      <c r="AN29" s="81">
        <v>0</v>
      </c>
      <c r="AO29" s="89"/>
      <c r="AP29" s="81">
        <v>0</v>
      </c>
      <c r="AQ29" s="81"/>
      <c r="AR29" s="81">
        <v>0</v>
      </c>
      <c r="AS29" s="81"/>
      <c r="AT29" s="81">
        <v>0</v>
      </c>
      <c r="AU29" s="89"/>
      <c r="AV29" s="81">
        <v>0</v>
      </c>
      <c r="AW29" s="81"/>
      <c r="AX29" s="81">
        <v>0</v>
      </c>
      <c r="AY29" s="89"/>
      <c r="AZ29" s="114">
        <v>0</v>
      </c>
      <c r="BA29" s="81">
        <v>0</v>
      </c>
      <c r="BB29" s="81"/>
      <c r="BC29" s="167"/>
      <c r="BD29" s="167"/>
      <c r="BE29" s="167"/>
      <c r="BF29" s="167"/>
      <c r="BG29" s="81"/>
      <c r="BH29" s="105" t="s">
        <v>1340</v>
      </c>
      <c r="BI29" s="83">
        <v>0</v>
      </c>
      <c r="BJ29" s="73">
        <v>10</v>
      </c>
      <c r="BK29" s="80">
        <v>0</v>
      </c>
      <c r="BL29" s="73">
        <f t="shared" si="0"/>
        <v>10</v>
      </c>
      <c r="BM29" s="82"/>
      <c r="BN29" s="82" t="s">
        <v>10811</v>
      </c>
      <c r="BO29" s="82"/>
      <c r="BP29" s="105" t="s">
        <v>1340</v>
      </c>
      <c r="BQ29" s="176">
        <v>0</v>
      </c>
      <c r="BR29" s="176">
        <v>0</v>
      </c>
      <c r="BS29" s="176">
        <v>37735</v>
      </c>
      <c r="BT29" s="74" t="s">
        <v>1340</v>
      </c>
      <c r="BU29" s="81">
        <v>418</v>
      </c>
      <c r="BV29" s="81">
        <v>48</v>
      </c>
      <c r="BW29" s="81">
        <v>20133</v>
      </c>
      <c r="BX29" s="172">
        <f t="shared" si="3"/>
        <v>0.87428599811255148</v>
      </c>
      <c r="BY29" s="179">
        <f t="shared" si="4"/>
        <v>-1</v>
      </c>
      <c r="BZ29" s="121" t="s">
        <v>3619</v>
      </c>
      <c r="CA29" s="123" t="s">
        <v>2625</v>
      </c>
      <c r="CB29" s="124" t="s">
        <v>5231</v>
      </c>
      <c r="CC29" s="115" t="s">
        <v>2626</v>
      </c>
      <c r="CD29" s="123">
        <v>899</v>
      </c>
      <c r="CE29" s="211" t="s">
        <v>2627</v>
      </c>
      <c r="CI29" s="11"/>
      <c r="CJ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row>
    <row r="30" spans="1:161" s="10" customFormat="1" ht="15.75" customHeight="1" x14ac:dyDescent="0.25">
      <c r="A30" s="65" t="s">
        <v>1058</v>
      </c>
      <c r="B30" s="106" t="s">
        <v>1057</v>
      </c>
      <c r="C30" s="106" t="s">
        <v>1059</v>
      </c>
      <c r="D30" s="96" t="s">
        <v>5581</v>
      </c>
      <c r="E30" s="15" t="s">
        <v>2945</v>
      </c>
      <c r="F30" s="119" t="s">
        <v>140</v>
      </c>
      <c r="G30" s="119" t="s">
        <v>91</v>
      </c>
      <c r="H30" s="119" t="s">
        <v>39</v>
      </c>
      <c r="I30" s="119" t="s">
        <v>178</v>
      </c>
      <c r="J30" s="119" t="s">
        <v>180</v>
      </c>
      <c r="K30" s="119" t="s">
        <v>1960</v>
      </c>
      <c r="L30" s="119" t="s">
        <v>1509</v>
      </c>
      <c r="M30" s="123" t="s">
        <v>1509</v>
      </c>
      <c r="N30" s="123" t="s">
        <v>207</v>
      </c>
      <c r="O30" s="122" t="s">
        <v>4772</v>
      </c>
      <c r="P30" s="122" t="s">
        <v>1509</v>
      </c>
      <c r="Q30" s="122" t="s">
        <v>1509</v>
      </c>
      <c r="R30" s="122" t="s">
        <v>1509</v>
      </c>
      <c r="S30" s="111"/>
      <c r="T30" s="79" t="s">
        <v>1400</v>
      </c>
      <c r="U30" s="105" t="s">
        <v>1058</v>
      </c>
      <c r="V30" s="176">
        <v>4</v>
      </c>
      <c r="W30" s="176">
        <v>7</v>
      </c>
      <c r="X30" s="176">
        <v>6945</v>
      </c>
      <c r="Y30" s="176">
        <v>79</v>
      </c>
      <c r="Z30" s="103">
        <v>39231</v>
      </c>
      <c r="AA30" s="81">
        <v>307850736</v>
      </c>
      <c r="AB30" s="105" t="s">
        <v>1059</v>
      </c>
      <c r="AC30" s="105" t="s">
        <v>2287</v>
      </c>
      <c r="AD30" s="81"/>
      <c r="AE30" s="81" t="s">
        <v>2140</v>
      </c>
      <c r="AF30" s="81">
        <v>0</v>
      </c>
      <c r="AG30" s="81">
        <v>0</v>
      </c>
      <c r="AH30" s="81">
        <v>977</v>
      </c>
      <c r="AI30" s="81">
        <v>1.1399999999999999</v>
      </c>
      <c r="AJ30" s="81">
        <v>4</v>
      </c>
      <c r="AK30" s="103">
        <v>39231</v>
      </c>
      <c r="AL30" s="103">
        <v>40330</v>
      </c>
      <c r="AM30" s="81">
        <v>0</v>
      </c>
      <c r="AN30" s="81">
        <v>0</v>
      </c>
      <c r="AO30" s="89"/>
      <c r="AP30" s="81">
        <v>9</v>
      </c>
      <c r="AQ30" s="92">
        <v>2.25</v>
      </c>
      <c r="AR30" s="81">
        <v>0</v>
      </c>
      <c r="AS30" s="81"/>
      <c r="AT30" s="81">
        <v>1</v>
      </c>
      <c r="AU30" s="89">
        <v>0.25</v>
      </c>
      <c r="AV30" s="81">
        <v>1</v>
      </c>
      <c r="AW30" s="81">
        <v>0.25</v>
      </c>
      <c r="AX30" s="81">
        <v>4</v>
      </c>
      <c r="AY30" s="166">
        <v>1</v>
      </c>
      <c r="AZ30" s="114">
        <v>47</v>
      </c>
      <c r="BA30" s="81">
        <v>11.75</v>
      </c>
      <c r="BB30" s="81">
        <v>0.69</v>
      </c>
      <c r="BC30" s="167"/>
      <c r="BD30" s="167"/>
      <c r="BE30" s="167" t="s">
        <v>7947</v>
      </c>
      <c r="BF30" s="167" t="s">
        <v>9042</v>
      </c>
      <c r="BG30" s="81" t="s">
        <v>9402</v>
      </c>
      <c r="BH30" s="105" t="s">
        <v>1058</v>
      </c>
      <c r="BI30" s="97">
        <v>2</v>
      </c>
      <c r="BJ30" s="73">
        <v>6</v>
      </c>
      <c r="BK30" s="80">
        <v>0</v>
      </c>
      <c r="BL30" s="73">
        <f t="shared" si="0"/>
        <v>8</v>
      </c>
      <c r="BM30" s="82" t="s">
        <v>10432</v>
      </c>
      <c r="BN30" s="82" t="s">
        <v>10875</v>
      </c>
      <c r="BO30" s="82"/>
      <c r="BP30" s="105" t="s">
        <v>1058</v>
      </c>
      <c r="BQ30" s="176">
        <v>4</v>
      </c>
      <c r="BR30" s="176">
        <v>7</v>
      </c>
      <c r="BS30" s="176">
        <v>6945</v>
      </c>
      <c r="BT30" s="74" t="s">
        <v>1058</v>
      </c>
      <c r="BU30" s="81">
        <v>4</v>
      </c>
      <c r="BV30" s="81">
        <v>7</v>
      </c>
      <c r="BW30" s="81">
        <v>4245</v>
      </c>
      <c r="BX30" s="172">
        <f t="shared" si="3"/>
        <v>0.6360424028268552</v>
      </c>
      <c r="BY30" s="179">
        <f t="shared" si="4"/>
        <v>0</v>
      </c>
      <c r="BZ30" s="121" t="s">
        <v>3622</v>
      </c>
      <c r="CA30" s="123" t="s">
        <v>2654</v>
      </c>
      <c r="CB30" s="124" t="s">
        <v>5233</v>
      </c>
      <c r="CC30" s="115" t="s">
        <v>2655</v>
      </c>
      <c r="CD30" s="112">
        <v>8</v>
      </c>
      <c r="CE30" s="211" t="s">
        <v>6561</v>
      </c>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row>
    <row r="31" spans="1:161" s="10" customFormat="1" ht="15.75" customHeight="1" x14ac:dyDescent="0.25">
      <c r="A31" s="65" t="s">
        <v>2567</v>
      </c>
      <c r="B31" s="106" t="s">
        <v>3064</v>
      </c>
      <c r="C31" s="106" t="s">
        <v>3065</v>
      </c>
      <c r="D31" s="96" t="s">
        <v>2549</v>
      </c>
      <c r="E31" s="15" t="s">
        <v>2945</v>
      </c>
      <c r="F31" s="122" t="s">
        <v>140</v>
      </c>
      <c r="G31" s="122" t="s">
        <v>91</v>
      </c>
      <c r="H31" s="122" t="s">
        <v>1598</v>
      </c>
      <c r="I31" s="119" t="s">
        <v>178</v>
      </c>
      <c r="J31" s="119" t="s">
        <v>180</v>
      </c>
      <c r="K31" s="119" t="s">
        <v>200</v>
      </c>
      <c r="L31" s="119" t="s">
        <v>207</v>
      </c>
      <c r="M31" s="123" t="s">
        <v>207</v>
      </c>
      <c r="N31" s="123" t="s">
        <v>207</v>
      </c>
      <c r="O31" s="122" t="s">
        <v>2550</v>
      </c>
      <c r="P31" s="122" t="s">
        <v>1509</v>
      </c>
      <c r="Q31" s="122" t="s">
        <v>1509</v>
      </c>
      <c r="R31" s="122" t="s">
        <v>1509</v>
      </c>
      <c r="S31" s="111"/>
      <c r="T31" s="79" t="s">
        <v>2551</v>
      </c>
      <c r="U31" s="105" t="s">
        <v>2567</v>
      </c>
      <c r="V31" s="176">
        <v>3433</v>
      </c>
      <c r="W31" s="176">
        <v>186</v>
      </c>
      <c r="X31" s="176">
        <v>28737</v>
      </c>
      <c r="Y31" s="176">
        <v>147</v>
      </c>
      <c r="Z31" s="103">
        <v>38971</v>
      </c>
      <c r="AA31" s="81">
        <v>189868631</v>
      </c>
      <c r="AB31" s="105" t="s">
        <v>3065</v>
      </c>
      <c r="AC31" s="105" t="s">
        <v>2345</v>
      </c>
      <c r="AD31" s="81" t="s">
        <v>2160</v>
      </c>
      <c r="AE31" s="81" t="s">
        <v>2140</v>
      </c>
      <c r="AF31" s="81">
        <v>0</v>
      </c>
      <c r="AG31" s="92">
        <v>1</v>
      </c>
      <c r="AH31" s="81">
        <v>151</v>
      </c>
      <c r="AI31" s="81">
        <v>0.51</v>
      </c>
      <c r="AJ31" s="81">
        <v>3179</v>
      </c>
      <c r="AK31" s="103">
        <v>39945</v>
      </c>
      <c r="AL31" s="103">
        <v>40330</v>
      </c>
      <c r="AM31" s="81">
        <v>8.26</v>
      </c>
      <c r="AN31" s="81">
        <v>1460</v>
      </c>
      <c r="AO31" s="89">
        <v>0.46</v>
      </c>
      <c r="AP31" s="81">
        <v>1129</v>
      </c>
      <c r="AQ31" s="81">
        <v>0.36</v>
      </c>
      <c r="AR31" s="81">
        <v>781</v>
      </c>
      <c r="AS31" s="81">
        <v>0.25</v>
      </c>
      <c r="AT31" s="81">
        <v>517</v>
      </c>
      <c r="AU31" s="89">
        <v>0.16</v>
      </c>
      <c r="AV31" s="81">
        <v>1107</v>
      </c>
      <c r="AW31" s="81">
        <v>0.35</v>
      </c>
      <c r="AX31" s="81">
        <v>1154</v>
      </c>
      <c r="AY31" s="89">
        <v>0.36</v>
      </c>
      <c r="AZ31" s="114">
        <v>10161</v>
      </c>
      <c r="BA31" s="81">
        <v>8.81</v>
      </c>
      <c r="BB31" s="81">
        <v>37.28</v>
      </c>
      <c r="BC31" s="167" t="s">
        <v>7761</v>
      </c>
      <c r="BD31" s="167" t="s">
        <v>7762</v>
      </c>
      <c r="BE31" s="167" t="s">
        <v>7763</v>
      </c>
      <c r="BF31" s="167" t="s">
        <v>8976</v>
      </c>
      <c r="BG31" s="81" t="s">
        <v>9403</v>
      </c>
      <c r="BH31" s="105" t="s">
        <v>2567</v>
      </c>
      <c r="BI31" s="97">
        <v>9</v>
      </c>
      <c r="BJ31" s="73">
        <v>12</v>
      </c>
      <c r="BK31" s="73">
        <v>8</v>
      </c>
      <c r="BL31" s="73">
        <f t="shared" si="0"/>
        <v>29</v>
      </c>
      <c r="BM31" s="82" t="s">
        <v>10374</v>
      </c>
      <c r="BN31" s="82" t="s">
        <v>10807</v>
      </c>
      <c r="BO31" s="82" t="s">
        <v>11311</v>
      </c>
      <c r="BP31" s="105" t="s">
        <v>2567</v>
      </c>
      <c r="BQ31" s="176">
        <v>3433</v>
      </c>
      <c r="BR31" s="176">
        <v>186</v>
      </c>
      <c r="BS31" s="176">
        <v>28737</v>
      </c>
      <c r="BT31" s="75" t="s">
        <v>2567</v>
      </c>
      <c r="BU31" s="81">
        <v>667</v>
      </c>
      <c r="BV31" s="81">
        <v>104</v>
      </c>
      <c r="BW31" s="81">
        <v>3621</v>
      </c>
      <c r="BX31" s="178">
        <f t="shared" si="3"/>
        <v>6.9362054681027336</v>
      </c>
      <c r="BY31" s="179">
        <f t="shared" si="4"/>
        <v>4.1469265367316339</v>
      </c>
      <c r="BZ31" s="121" t="s">
        <v>3623</v>
      </c>
      <c r="CA31" s="123" t="s">
        <v>2619</v>
      </c>
      <c r="CB31" s="124" t="s">
        <v>5234</v>
      </c>
      <c r="CC31" s="115" t="s">
        <v>6995</v>
      </c>
      <c r="CD31" s="115">
        <v>136</v>
      </c>
      <c r="CE31" s="214" t="s">
        <v>6504</v>
      </c>
      <c r="CF31" s="11"/>
      <c r="CG31" s="11"/>
      <c r="CH31" s="11"/>
      <c r="CK31" s="11"/>
    </row>
    <row r="32" spans="1:161" s="11" customFormat="1" ht="15.75" customHeight="1" x14ac:dyDescent="0.25">
      <c r="A32" s="65" t="s">
        <v>1835</v>
      </c>
      <c r="B32" s="106" t="s">
        <v>1836</v>
      </c>
      <c r="C32" s="106" t="s">
        <v>4520</v>
      </c>
      <c r="D32" s="96" t="s">
        <v>5582</v>
      </c>
      <c r="E32" s="15" t="s">
        <v>2945</v>
      </c>
      <c r="F32" s="122" t="s">
        <v>140</v>
      </c>
      <c r="G32" s="122" t="s">
        <v>91</v>
      </c>
      <c r="H32" s="122" t="s">
        <v>1545</v>
      </c>
      <c r="I32" s="122" t="s">
        <v>1543</v>
      </c>
      <c r="J32" s="119" t="s">
        <v>180</v>
      </c>
      <c r="K32" s="119" t="s">
        <v>200</v>
      </c>
      <c r="L32" s="119" t="s">
        <v>1509</v>
      </c>
      <c r="M32" s="123" t="s">
        <v>207</v>
      </c>
      <c r="N32" s="123" t="s">
        <v>1509</v>
      </c>
      <c r="O32" s="122" t="s">
        <v>4773</v>
      </c>
      <c r="P32" s="122" t="s">
        <v>1509</v>
      </c>
      <c r="Q32" s="122" t="s">
        <v>1509</v>
      </c>
      <c r="R32" s="122" t="s">
        <v>1509</v>
      </c>
      <c r="S32" s="111"/>
      <c r="T32" s="79" t="s">
        <v>1837</v>
      </c>
      <c r="U32" s="105" t="s">
        <v>1835</v>
      </c>
      <c r="V32" s="176">
        <v>3649</v>
      </c>
      <c r="W32" s="176">
        <v>149</v>
      </c>
      <c r="X32" s="176">
        <v>16756</v>
      </c>
      <c r="Y32" s="176">
        <v>93</v>
      </c>
      <c r="Z32" s="103">
        <v>39869</v>
      </c>
      <c r="AA32" s="81">
        <v>1221534859</v>
      </c>
      <c r="AB32" s="105" t="s">
        <v>4520</v>
      </c>
      <c r="AC32" s="105" t="s">
        <v>2345</v>
      </c>
      <c r="AD32" s="81" t="s">
        <v>2160</v>
      </c>
      <c r="AE32" s="81" t="s">
        <v>2140</v>
      </c>
      <c r="AF32" s="81">
        <v>0</v>
      </c>
      <c r="AG32" s="81">
        <v>0</v>
      </c>
      <c r="AH32" s="81">
        <v>123</v>
      </c>
      <c r="AI32" s="81">
        <v>0.59</v>
      </c>
      <c r="AJ32" s="81">
        <v>2600</v>
      </c>
      <c r="AK32" s="103">
        <v>39983</v>
      </c>
      <c r="AL32" s="103">
        <v>40330</v>
      </c>
      <c r="AM32" s="81">
        <v>7.48</v>
      </c>
      <c r="AN32" s="81">
        <v>67</v>
      </c>
      <c r="AO32" s="89">
        <v>0.03</v>
      </c>
      <c r="AP32" s="81">
        <v>1878</v>
      </c>
      <c r="AQ32" s="81">
        <v>0.72</v>
      </c>
      <c r="AR32" s="81">
        <v>461</v>
      </c>
      <c r="AS32" s="81">
        <v>0.18</v>
      </c>
      <c r="AT32" s="81">
        <v>723</v>
      </c>
      <c r="AU32" s="89">
        <v>0.28000000000000003</v>
      </c>
      <c r="AV32" s="81">
        <v>5903</v>
      </c>
      <c r="AW32" s="91">
        <v>2.27</v>
      </c>
      <c r="AX32" s="81">
        <v>1989</v>
      </c>
      <c r="AY32" s="89">
        <v>0.77</v>
      </c>
      <c r="AZ32" s="114">
        <v>7095</v>
      </c>
      <c r="BA32" s="81">
        <v>3.57</v>
      </c>
      <c r="BB32" s="81">
        <v>46.17</v>
      </c>
      <c r="BC32" s="167" t="s">
        <v>8239</v>
      </c>
      <c r="BD32" s="167" t="s">
        <v>8240</v>
      </c>
      <c r="BE32" s="167" t="s">
        <v>8241</v>
      </c>
      <c r="BF32" s="167" t="s">
        <v>9146</v>
      </c>
      <c r="BG32" s="81" t="s">
        <v>9404</v>
      </c>
      <c r="BH32" s="105" t="s">
        <v>1835</v>
      </c>
      <c r="BI32" s="97">
        <v>11</v>
      </c>
      <c r="BJ32" s="73">
        <v>27</v>
      </c>
      <c r="BK32" s="73">
        <v>11</v>
      </c>
      <c r="BL32" s="73">
        <f t="shared" si="0"/>
        <v>49</v>
      </c>
      <c r="BM32" s="82" t="s">
        <v>10520</v>
      </c>
      <c r="BN32" s="82" t="s">
        <v>10985</v>
      </c>
      <c r="BO32" s="82" t="s">
        <v>11462</v>
      </c>
      <c r="BP32" s="105" t="s">
        <v>1835</v>
      </c>
      <c r="BQ32" s="176">
        <v>3649</v>
      </c>
      <c r="BR32" s="176">
        <v>149</v>
      </c>
      <c r="BS32" s="176">
        <v>16756</v>
      </c>
      <c r="BT32" s="75" t="s">
        <v>1835</v>
      </c>
      <c r="BU32" s="81">
        <v>1059</v>
      </c>
      <c r="BV32" s="81">
        <v>37</v>
      </c>
      <c r="BW32" s="81">
        <v>1330</v>
      </c>
      <c r="BX32" s="177">
        <f t="shared" si="3"/>
        <v>11.598496240601504</v>
      </c>
      <c r="BY32" s="179">
        <f t="shared" si="4"/>
        <v>2.4457034938621343</v>
      </c>
      <c r="BZ32" s="121" t="s">
        <v>3624</v>
      </c>
      <c r="CA32" s="123" t="s">
        <v>2667</v>
      </c>
      <c r="CB32" s="124" t="s">
        <v>5235</v>
      </c>
      <c r="CC32" s="115" t="s">
        <v>2668</v>
      </c>
      <c r="CD32" s="112">
        <v>37</v>
      </c>
      <c r="CE32" s="211" t="s">
        <v>2669</v>
      </c>
      <c r="CF32" s="10"/>
      <c r="CG32" s="10"/>
      <c r="CH32" s="10"/>
      <c r="CJ32" s="10"/>
    </row>
    <row r="33" spans="1:161" s="10" customFormat="1" ht="15.75" customHeight="1" x14ac:dyDescent="0.25">
      <c r="A33" s="65" t="s">
        <v>3347</v>
      </c>
      <c r="B33" s="106" t="s">
        <v>4597</v>
      </c>
      <c r="C33" s="106" t="s">
        <v>4341</v>
      </c>
      <c r="D33" s="96" t="s">
        <v>3417</v>
      </c>
      <c r="E33" s="15" t="s">
        <v>2946</v>
      </c>
      <c r="F33" s="119" t="s">
        <v>140</v>
      </c>
      <c r="G33" s="119" t="s">
        <v>1092</v>
      </c>
      <c r="H33" s="119" t="s">
        <v>40</v>
      </c>
      <c r="I33" s="119" t="s">
        <v>1543</v>
      </c>
      <c r="J33" s="119" t="s">
        <v>192</v>
      </c>
      <c r="K33" s="119" t="s">
        <v>200</v>
      </c>
      <c r="L33" s="119" t="s">
        <v>1509</v>
      </c>
      <c r="M33" s="123" t="s">
        <v>1509</v>
      </c>
      <c r="N33" s="123" t="s">
        <v>207</v>
      </c>
      <c r="O33" s="122" t="s">
        <v>3489</v>
      </c>
      <c r="P33" s="122" t="s">
        <v>1509</v>
      </c>
      <c r="Q33" s="122" t="s">
        <v>1509</v>
      </c>
      <c r="R33" s="122" t="s">
        <v>1509</v>
      </c>
      <c r="S33" s="112"/>
      <c r="T33" s="79" t="s">
        <v>3556</v>
      </c>
      <c r="U33" s="105" t="s">
        <v>3347</v>
      </c>
      <c r="V33" s="176">
        <v>200</v>
      </c>
      <c r="W33" s="176">
        <v>4</v>
      </c>
      <c r="X33" s="176">
        <v>1014</v>
      </c>
      <c r="Y33" s="176">
        <v>19</v>
      </c>
      <c r="Z33" s="103">
        <v>39203</v>
      </c>
      <c r="AA33" s="81">
        <v>291595538</v>
      </c>
      <c r="AB33" s="105" t="s">
        <v>4341</v>
      </c>
      <c r="AC33" s="105" t="s">
        <v>4598</v>
      </c>
      <c r="AD33" s="81" t="s">
        <v>2148</v>
      </c>
      <c r="AE33" s="81" t="s">
        <v>2149</v>
      </c>
      <c r="AF33" s="81">
        <v>0</v>
      </c>
      <c r="AG33" s="81">
        <v>0</v>
      </c>
      <c r="AH33" s="81">
        <v>244</v>
      </c>
      <c r="AI33" s="81">
        <v>1.75</v>
      </c>
      <c r="AJ33" s="81">
        <v>198</v>
      </c>
      <c r="AK33" s="103">
        <v>39203</v>
      </c>
      <c r="AL33" s="103">
        <v>40330</v>
      </c>
      <c r="AM33" s="81">
        <v>0.18</v>
      </c>
      <c r="AN33" s="81">
        <v>0</v>
      </c>
      <c r="AO33" s="89"/>
      <c r="AP33" s="81">
        <v>0</v>
      </c>
      <c r="AQ33" s="81"/>
      <c r="AR33" s="81">
        <v>0</v>
      </c>
      <c r="AS33" s="81"/>
      <c r="AT33" s="81">
        <v>161</v>
      </c>
      <c r="AU33" s="89">
        <v>0.81</v>
      </c>
      <c r="AV33" s="81">
        <v>0</v>
      </c>
      <c r="AW33" s="81"/>
      <c r="AX33" s="81">
        <v>41</v>
      </c>
      <c r="AY33" s="89">
        <v>0.21</v>
      </c>
      <c r="AZ33" s="114">
        <v>57</v>
      </c>
      <c r="BA33" s="81">
        <v>1.39</v>
      </c>
      <c r="BB33" s="81">
        <v>5.85</v>
      </c>
      <c r="BC33" s="167"/>
      <c r="BD33" s="167"/>
      <c r="BE33" s="167"/>
      <c r="BF33" s="167"/>
      <c r="BG33" s="81" t="s">
        <v>9406</v>
      </c>
      <c r="BH33" s="105" t="s">
        <v>3347</v>
      </c>
      <c r="BI33" s="97">
        <v>3</v>
      </c>
      <c r="BJ33" s="73">
        <v>2</v>
      </c>
      <c r="BK33" s="80">
        <v>0</v>
      </c>
      <c r="BL33" s="73">
        <f t="shared" si="0"/>
        <v>5</v>
      </c>
      <c r="BM33" s="82" t="s">
        <v>10414</v>
      </c>
      <c r="BN33" s="82" t="s">
        <v>11143</v>
      </c>
      <c r="BO33" s="82"/>
      <c r="BP33" s="105" t="s">
        <v>3347</v>
      </c>
      <c r="BQ33" s="176">
        <v>200</v>
      </c>
      <c r="BR33" s="176">
        <v>4</v>
      </c>
      <c r="BS33" s="176">
        <v>1014</v>
      </c>
      <c r="BT33" s="73"/>
      <c r="BU33" s="73"/>
      <c r="BV33" s="73"/>
      <c r="BW33" s="73"/>
      <c r="BX33" s="179" t="s">
        <v>144</v>
      </c>
      <c r="BY33" s="179" t="s">
        <v>144</v>
      </c>
      <c r="BZ33" s="121" t="s">
        <v>3627</v>
      </c>
      <c r="CA33" s="141" t="s">
        <v>6198</v>
      </c>
      <c r="CB33" s="128" t="s">
        <v>3597</v>
      </c>
      <c r="CC33" s="123" t="s">
        <v>6899</v>
      </c>
      <c r="CD33" s="112">
        <v>4</v>
      </c>
      <c r="CE33" s="58" t="s">
        <v>6798</v>
      </c>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row>
    <row r="34" spans="1:161" s="10" customFormat="1" ht="15.75" customHeight="1" x14ac:dyDescent="0.25">
      <c r="A34" s="65" t="s">
        <v>1025</v>
      </c>
      <c r="B34" s="106" t="s">
        <v>1024</v>
      </c>
      <c r="C34" s="106" t="s">
        <v>4341</v>
      </c>
      <c r="D34" s="96" t="s">
        <v>5584</v>
      </c>
      <c r="E34" s="15" t="s">
        <v>2946</v>
      </c>
      <c r="F34" s="119" t="s">
        <v>140</v>
      </c>
      <c r="G34" s="119" t="s">
        <v>1092</v>
      </c>
      <c r="H34" s="122" t="s">
        <v>40</v>
      </c>
      <c r="I34" s="122" t="s">
        <v>1543</v>
      </c>
      <c r="J34" s="119" t="s">
        <v>180</v>
      </c>
      <c r="K34" s="119" t="s">
        <v>1961</v>
      </c>
      <c r="L34" s="119" t="s">
        <v>1509</v>
      </c>
      <c r="M34" s="123" t="s">
        <v>1509</v>
      </c>
      <c r="N34" s="123" t="s">
        <v>1509</v>
      </c>
      <c r="O34" s="122" t="s">
        <v>4775</v>
      </c>
      <c r="P34" s="122" t="s">
        <v>1509</v>
      </c>
      <c r="Q34" s="122" t="s">
        <v>1509</v>
      </c>
      <c r="R34" s="122" t="s">
        <v>1509</v>
      </c>
      <c r="S34" s="111"/>
      <c r="T34" s="79" t="s">
        <v>1462</v>
      </c>
      <c r="U34" s="105" t="s">
        <v>1025</v>
      </c>
      <c r="V34" s="176">
        <v>2</v>
      </c>
      <c r="W34" s="176">
        <v>1</v>
      </c>
      <c r="X34" s="176">
        <v>77</v>
      </c>
      <c r="Y34" s="176">
        <v>21</v>
      </c>
      <c r="Z34" s="103">
        <v>38877</v>
      </c>
      <c r="AA34" s="81">
        <v>154076382</v>
      </c>
      <c r="AB34" s="105" t="s">
        <v>4341</v>
      </c>
      <c r="AC34" s="105" t="s">
        <v>2409</v>
      </c>
      <c r="AD34" s="81" t="s">
        <v>2148</v>
      </c>
      <c r="AE34" s="81" t="s">
        <v>2140</v>
      </c>
      <c r="AF34" s="81">
        <v>0</v>
      </c>
      <c r="AG34" s="81">
        <v>0</v>
      </c>
      <c r="AH34" s="81">
        <v>75</v>
      </c>
      <c r="AI34" s="91">
        <v>26.67</v>
      </c>
      <c r="AJ34" s="81">
        <v>2</v>
      </c>
      <c r="AK34" s="103">
        <v>38889</v>
      </c>
      <c r="AL34" s="103">
        <v>40330</v>
      </c>
      <c r="AM34" s="81">
        <v>0</v>
      </c>
      <c r="AN34" s="81">
        <v>0</v>
      </c>
      <c r="AO34" s="89"/>
      <c r="AP34" s="81">
        <v>0</v>
      </c>
      <c r="AQ34" s="81"/>
      <c r="AR34" s="81">
        <v>0</v>
      </c>
      <c r="AS34" s="81"/>
      <c r="AT34" s="81">
        <v>0</v>
      </c>
      <c r="AU34" s="89"/>
      <c r="AV34" s="81">
        <v>0</v>
      </c>
      <c r="AW34" s="81"/>
      <c r="AX34" s="81">
        <v>1</v>
      </c>
      <c r="AY34" s="89">
        <v>0.5</v>
      </c>
      <c r="AZ34" s="114">
        <v>1</v>
      </c>
      <c r="BA34" s="81">
        <v>1</v>
      </c>
      <c r="BB34" s="81">
        <v>1.33</v>
      </c>
      <c r="BC34" s="167"/>
      <c r="BD34" s="167"/>
      <c r="BE34" s="167"/>
      <c r="BF34" s="167"/>
      <c r="BG34" s="81" t="s">
        <v>9405</v>
      </c>
      <c r="BH34" s="105" t="s">
        <v>1025</v>
      </c>
      <c r="BI34" s="83">
        <v>0</v>
      </c>
      <c r="BJ34" s="73">
        <v>2</v>
      </c>
      <c r="BK34" s="80">
        <v>0</v>
      </c>
      <c r="BL34" s="73">
        <f t="shared" si="0"/>
        <v>2</v>
      </c>
      <c r="BM34" s="82"/>
      <c r="BN34" s="82" t="s">
        <v>11126</v>
      </c>
      <c r="BO34" s="82"/>
      <c r="BP34" s="105" t="s">
        <v>1025</v>
      </c>
      <c r="BQ34" s="176">
        <v>2</v>
      </c>
      <c r="BR34" s="176">
        <v>1</v>
      </c>
      <c r="BS34" s="176">
        <v>77</v>
      </c>
      <c r="BT34" s="74" t="s">
        <v>1025</v>
      </c>
      <c r="BU34" s="81">
        <v>2</v>
      </c>
      <c r="BV34" s="81">
        <v>2</v>
      </c>
      <c r="BW34" s="81">
        <v>43</v>
      </c>
      <c r="BX34" s="172">
        <f>SUM((BS34)/(BW34))-100%</f>
        <v>0.79069767441860472</v>
      </c>
      <c r="BY34" s="179">
        <f>SUM((BQ34)/(BU34))-100%</f>
        <v>0</v>
      </c>
      <c r="BZ34" s="121" t="s">
        <v>3626</v>
      </c>
      <c r="CA34" s="123" t="s">
        <v>2710</v>
      </c>
      <c r="CB34" s="124" t="s">
        <v>5236</v>
      </c>
      <c r="CC34" s="123" t="s">
        <v>6900</v>
      </c>
      <c r="CD34" s="112">
        <v>1</v>
      </c>
      <c r="CE34" s="58" t="s">
        <v>6784</v>
      </c>
      <c r="CF34" s="11"/>
      <c r="CG34" s="11"/>
      <c r="CH34" s="11"/>
      <c r="CJ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row>
    <row r="35" spans="1:161" s="11" customFormat="1" ht="15.75" customHeight="1" x14ac:dyDescent="0.25">
      <c r="A35" s="65" t="s">
        <v>1027</v>
      </c>
      <c r="B35" s="106" t="s">
        <v>1026</v>
      </c>
      <c r="C35" s="106" t="s">
        <v>4341</v>
      </c>
      <c r="D35" s="96" t="s">
        <v>5583</v>
      </c>
      <c r="E35" s="15" t="s">
        <v>2946</v>
      </c>
      <c r="F35" s="119" t="s">
        <v>140</v>
      </c>
      <c r="G35" s="119" t="s">
        <v>1092</v>
      </c>
      <c r="H35" s="119" t="s">
        <v>42</v>
      </c>
      <c r="I35" s="119" t="s">
        <v>178</v>
      </c>
      <c r="J35" s="119" t="s">
        <v>144</v>
      </c>
      <c r="K35" s="119" t="s">
        <v>516</v>
      </c>
      <c r="L35" s="119" t="s">
        <v>1509</v>
      </c>
      <c r="M35" s="123" t="s">
        <v>1509</v>
      </c>
      <c r="N35" s="123" t="s">
        <v>144</v>
      </c>
      <c r="O35" s="122" t="s">
        <v>4774</v>
      </c>
      <c r="P35" s="122" t="s">
        <v>1509</v>
      </c>
      <c r="Q35" s="122" t="s">
        <v>1509</v>
      </c>
      <c r="R35" s="122" t="s">
        <v>1509</v>
      </c>
      <c r="S35" s="122"/>
      <c r="T35" s="79" t="s">
        <v>1363</v>
      </c>
      <c r="U35" s="105" t="s">
        <v>1027</v>
      </c>
      <c r="V35" s="186">
        <v>0</v>
      </c>
      <c r="W35" s="176">
        <v>1</v>
      </c>
      <c r="X35" s="176">
        <v>126</v>
      </c>
      <c r="Y35" s="176">
        <v>20</v>
      </c>
      <c r="Z35" s="103">
        <v>38528</v>
      </c>
      <c r="AA35" s="91">
        <v>51097280</v>
      </c>
      <c r="AB35" s="105" t="s">
        <v>4341</v>
      </c>
      <c r="AC35" s="105" t="s">
        <v>4341</v>
      </c>
      <c r="AD35" s="81"/>
      <c r="AE35" s="81" t="s">
        <v>2140</v>
      </c>
      <c r="AF35" s="81">
        <v>0</v>
      </c>
      <c r="AG35" s="81">
        <v>0</v>
      </c>
      <c r="AH35" s="81">
        <v>122</v>
      </c>
      <c r="AI35" s="81">
        <v>15.57</v>
      </c>
      <c r="AJ35" s="81">
        <v>0</v>
      </c>
      <c r="AK35" s="89" t="s">
        <v>2157</v>
      </c>
      <c r="AL35" s="103">
        <v>40330</v>
      </c>
      <c r="AM35" s="81"/>
      <c r="AN35" s="81">
        <v>0</v>
      </c>
      <c r="AO35" s="89"/>
      <c r="AP35" s="81">
        <v>0</v>
      </c>
      <c r="AQ35" s="81"/>
      <c r="AR35" s="81">
        <v>0</v>
      </c>
      <c r="AS35" s="81"/>
      <c r="AT35" s="81">
        <v>0</v>
      </c>
      <c r="AU35" s="89"/>
      <c r="AV35" s="81">
        <v>0</v>
      </c>
      <c r="AW35" s="81"/>
      <c r="AX35" s="81">
        <v>0</v>
      </c>
      <c r="AY35" s="89"/>
      <c r="AZ35" s="114">
        <v>0</v>
      </c>
      <c r="BA35" s="81">
        <v>0</v>
      </c>
      <c r="BB35" s="81"/>
      <c r="BC35" s="167"/>
      <c r="BD35" s="167"/>
      <c r="BE35" s="167"/>
      <c r="BF35" s="167"/>
      <c r="BG35" s="81"/>
      <c r="BH35" s="105" t="s">
        <v>1027</v>
      </c>
      <c r="BI35" s="83">
        <v>0</v>
      </c>
      <c r="BJ35" s="73">
        <v>1</v>
      </c>
      <c r="BK35" s="80">
        <v>0</v>
      </c>
      <c r="BL35" s="73">
        <f t="shared" si="0"/>
        <v>1</v>
      </c>
      <c r="BM35" s="82"/>
      <c r="BN35" s="82" t="s">
        <v>10725</v>
      </c>
      <c r="BO35" s="82"/>
      <c r="BP35" s="174" t="s">
        <v>1027</v>
      </c>
      <c r="BQ35" s="176">
        <v>0</v>
      </c>
      <c r="BR35" s="176">
        <v>1</v>
      </c>
      <c r="BS35" s="176">
        <v>126</v>
      </c>
      <c r="BT35" s="74" t="s">
        <v>1027</v>
      </c>
      <c r="BU35" s="90">
        <v>0</v>
      </c>
      <c r="BV35" s="81">
        <v>1</v>
      </c>
      <c r="BW35" s="81">
        <v>92</v>
      </c>
      <c r="BX35" s="172">
        <f>SUM((BS35)/(BW35))-100%</f>
        <v>0.36956521739130443</v>
      </c>
      <c r="BY35" s="179" t="s">
        <v>144</v>
      </c>
      <c r="BZ35" s="121" t="s">
        <v>3625</v>
      </c>
      <c r="CA35" s="119" t="s">
        <v>144</v>
      </c>
      <c r="CB35" s="119" t="s">
        <v>144</v>
      </c>
      <c r="CC35" s="112" t="s">
        <v>144</v>
      </c>
      <c r="CD35" s="112" t="s">
        <v>144</v>
      </c>
      <c r="CE35" s="212" t="s">
        <v>144</v>
      </c>
      <c r="CF35" s="10"/>
      <c r="CG35" s="10"/>
      <c r="CH35" s="10"/>
    </row>
    <row r="36" spans="1:161" s="10" customFormat="1" ht="15.75" customHeight="1" x14ac:dyDescent="0.25">
      <c r="A36" s="65" t="s">
        <v>420</v>
      </c>
      <c r="B36" s="106" t="s">
        <v>1174</v>
      </c>
      <c r="C36" s="106" t="s">
        <v>2303</v>
      </c>
      <c r="D36" s="96" t="s">
        <v>3386</v>
      </c>
      <c r="E36" s="15" t="s">
        <v>2947</v>
      </c>
      <c r="F36" s="119" t="s">
        <v>140</v>
      </c>
      <c r="G36" s="119" t="s">
        <v>260</v>
      </c>
      <c r="H36" s="119" t="s">
        <v>42</v>
      </c>
      <c r="I36" s="119" t="s">
        <v>178</v>
      </c>
      <c r="J36" s="119" t="s">
        <v>180</v>
      </c>
      <c r="K36" s="119" t="s">
        <v>200</v>
      </c>
      <c r="L36" s="119" t="s">
        <v>207</v>
      </c>
      <c r="M36" s="123" t="s">
        <v>207</v>
      </c>
      <c r="N36" s="123" t="s">
        <v>1509</v>
      </c>
      <c r="O36" s="122" t="s">
        <v>3457</v>
      </c>
      <c r="P36" s="122" t="s">
        <v>1509</v>
      </c>
      <c r="Q36" s="122" t="s">
        <v>1509</v>
      </c>
      <c r="R36" s="122" t="s">
        <v>1509</v>
      </c>
      <c r="S36" s="119"/>
      <c r="T36" s="79" t="s">
        <v>756</v>
      </c>
      <c r="U36" s="105" t="s">
        <v>420</v>
      </c>
      <c r="V36" s="176">
        <v>171</v>
      </c>
      <c r="W36" s="176">
        <v>35</v>
      </c>
      <c r="X36" s="176">
        <v>152</v>
      </c>
      <c r="Y36" s="176">
        <v>26</v>
      </c>
      <c r="Z36" s="103">
        <v>39519</v>
      </c>
      <c r="AA36" s="81">
        <v>523491641</v>
      </c>
      <c r="AB36" s="105" t="s">
        <v>2303</v>
      </c>
      <c r="AC36" s="105" t="s">
        <v>2304</v>
      </c>
      <c r="AD36" s="81" t="s">
        <v>2219</v>
      </c>
      <c r="AE36" s="81" t="s">
        <v>2140</v>
      </c>
      <c r="AF36" s="90">
        <v>1</v>
      </c>
      <c r="AG36" s="81">
        <v>0</v>
      </c>
      <c r="AH36" s="81">
        <v>4</v>
      </c>
      <c r="AI36" s="81">
        <v>16.559999999999999</v>
      </c>
      <c r="AJ36" s="81">
        <v>0</v>
      </c>
      <c r="AK36" s="89"/>
      <c r="AL36" s="103">
        <v>40330</v>
      </c>
      <c r="AM36" s="81"/>
      <c r="AN36" s="81"/>
      <c r="AO36" s="89"/>
      <c r="AP36" s="81"/>
      <c r="AQ36" s="81"/>
      <c r="AR36" s="81"/>
      <c r="AS36" s="81"/>
      <c r="AT36" s="81"/>
      <c r="AU36" s="89"/>
      <c r="AV36" s="81"/>
      <c r="AW36" s="81"/>
      <c r="AX36" s="81"/>
      <c r="AY36" s="89"/>
      <c r="AZ36" s="114"/>
      <c r="BA36" s="81">
        <v>0</v>
      </c>
      <c r="BB36" s="81"/>
      <c r="BC36" s="167"/>
      <c r="BD36" s="167"/>
      <c r="BE36" s="167"/>
      <c r="BF36" s="167"/>
      <c r="BG36" s="81"/>
      <c r="BH36" s="105" t="s">
        <v>420</v>
      </c>
      <c r="BI36" s="97">
        <v>8</v>
      </c>
      <c r="BJ36" s="73">
        <v>2</v>
      </c>
      <c r="BK36" s="73">
        <v>1</v>
      </c>
      <c r="BL36" s="73">
        <f t="shared" si="0"/>
        <v>11</v>
      </c>
      <c r="BM36" s="82" t="s">
        <v>10455</v>
      </c>
      <c r="BN36" s="82" t="s">
        <v>10904</v>
      </c>
      <c r="BO36" s="82" t="s">
        <v>11390</v>
      </c>
      <c r="BP36" s="174" t="s">
        <v>420</v>
      </c>
      <c r="BQ36" s="176">
        <v>171</v>
      </c>
      <c r="BR36" s="176">
        <v>35</v>
      </c>
      <c r="BS36" s="176">
        <v>152</v>
      </c>
      <c r="BT36" s="73"/>
      <c r="BU36" s="73"/>
      <c r="BV36" s="73"/>
      <c r="BW36" s="73"/>
      <c r="BX36" s="179" t="s">
        <v>144</v>
      </c>
      <c r="BY36" s="179" t="s">
        <v>144</v>
      </c>
      <c r="BZ36" s="121" t="s">
        <v>3628</v>
      </c>
      <c r="CA36" s="119" t="s">
        <v>144</v>
      </c>
      <c r="CB36" s="119" t="s">
        <v>144</v>
      </c>
      <c r="CC36" s="112" t="s">
        <v>144</v>
      </c>
      <c r="CD36" s="112" t="s">
        <v>144</v>
      </c>
      <c r="CE36" s="212" t="s">
        <v>144</v>
      </c>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row>
    <row r="37" spans="1:161" s="10" customFormat="1" ht="15.75" customHeight="1" x14ac:dyDescent="0.25">
      <c r="A37" s="65" t="s">
        <v>1020</v>
      </c>
      <c r="B37" s="106" t="s">
        <v>1019</v>
      </c>
      <c r="C37" s="106" t="s">
        <v>4456</v>
      </c>
      <c r="D37" s="96" t="s">
        <v>5586</v>
      </c>
      <c r="E37" s="15" t="s">
        <v>1989</v>
      </c>
      <c r="F37" s="119" t="s">
        <v>140</v>
      </c>
      <c r="G37" s="119" t="s">
        <v>103</v>
      </c>
      <c r="H37" s="119" t="s">
        <v>42</v>
      </c>
      <c r="I37" s="119" t="s">
        <v>178</v>
      </c>
      <c r="J37" s="119" t="s">
        <v>180</v>
      </c>
      <c r="K37" s="136" t="s">
        <v>200</v>
      </c>
      <c r="L37" s="122" t="s">
        <v>3195</v>
      </c>
      <c r="M37" s="123" t="s">
        <v>207</v>
      </c>
      <c r="N37" s="123" t="s">
        <v>1509</v>
      </c>
      <c r="O37" s="122" t="s">
        <v>4777</v>
      </c>
      <c r="P37" s="122" t="s">
        <v>1509</v>
      </c>
      <c r="Q37" s="122" t="s">
        <v>1509</v>
      </c>
      <c r="R37" s="122" t="s">
        <v>1509</v>
      </c>
      <c r="S37" s="134"/>
      <c r="T37" s="79" t="s">
        <v>1405</v>
      </c>
      <c r="U37" s="105" t="s">
        <v>1020</v>
      </c>
      <c r="V37" s="176">
        <v>423</v>
      </c>
      <c r="W37" s="176">
        <v>609</v>
      </c>
      <c r="X37" s="176">
        <v>56580</v>
      </c>
      <c r="Y37" s="176">
        <v>260</v>
      </c>
      <c r="Z37" s="103">
        <v>39658</v>
      </c>
      <c r="AA37" s="81">
        <v>726748106</v>
      </c>
      <c r="AB37" s="105" t="s">
        <v>4456</v>
      </c>
      <c r="AC37" s="105" t="s">
        <v>4341</v>
      </c>
      <c r="AD37" s="81" t="s">
        <v>2199</v>
      </c>
      <c r="AE37" s="81" t="s">
        <v>2140</v>
      </c>
      <c r="AF37" s="81">
        <v>0</v>
      </c>
      <c r="AG37" s="92">
        <v>1</v>
      </c>
      <c r="AH37" s="81">
        <v>73</v>
      </c>
      <c r="AI37" s="81">
        <v>0.56000000000000005</v>
      </c>
      <c r="AJ37" s="81">
        <v>398</v>
      </c>
      <c r="AK37" s="103">
        <v>39696</v>
      </c>
      <c r="AL37" s="103">
        <v>40330</v>
      </c>
      <c r="AM37" s="81">
        <v>0.63</v>
      </c>
      <c r="AN37" s="81">
        <v>16</v>
      </c>
      <c r="AO37" s="89">
        <v>0.04</v>
      </c>
      <c r="AP37" s="81">
        <v>38</v>
      </c>
      <c r="AQ37" s="81">
        <v>0.1</v>
      </c>
      <c r="AR37" s="81">
        <v>27</v>
      </c>
      <c r="AS37" s="81">
        <v>7.0000000000000007E-2</v>
      </c>
      <c r="AT37" s="81">
        <v>31</v>
      </c>
      <c r="AU37" s="89">
        <v>0.08</v>
      </c>
      <c r="AV37" s="81">
        <v>213</v>
      </c>
      <c r="AW37" s="81">
        <v>0.54</v>
      </c>
      <c r="AX37" s="81">
        <v>376</v>
      </c>
      <c r="AY37" s="89">
        <v>0.94</v>
      </c>
      <c r="AZ37" s="114">
        <v>16321</v>
      </c>
      <c r="BA37" s="81">
        <v>43.41</v>
      </c>
      <c r="BB37" s="81">
        <v>36.6</v>
      </c>
      <c r="BC37" s="167" t="s">
        <v>8031</v>
      </c>
      <c r="BD37" s="167" t="s">
        <v>8032</v>
      </c>
      <c r="BE37" s="167" t="s">
        <v>8033</v>
      </c>
      <c r="BF37" s="167" t="s">
        <v>9072</v>
      </c>
      <c r="BG37" s="81" t="s">
        <v>9822</v>
      </c>
      <c r="BH37" s="105" t="s">
        <v>1020</v>
      </c>
      <c r="BI37" s="97">
        <v>1</v>
      </c>
      <c r="BJ37" s="73">
        <v>13</v>
      </c>
      <c r="BK37" s="73">
        <v>1</v>
      </c>
      <c r="BL37" s="73">
        <f t="shared" si="0"/>
        <v>15</v>
      </c>
      <c r="BM37" s="82" t="s">
        <v>10454</v>
      </c>
      <c r="BN37" s="82" t="s">
        <v>10907</v>
      </c>
      <c r="BO37" s="82" t="s">
        <v>11394</v>
      </c>
      <c r="BP37" s="105" t="s">
        <v>1020</v>
      </c>
      <c r="BQ37" s="176">
        <v>423</v>
      </c>
      <c r="BR37" s="176">
        <v>609</v>
      </c>
      <c r="BS37" s="176">
        <v>56580</v>
      </c>
      <c r="BT37" s="74" t="s">
        <v>1020</v>
      </c>
      <c r="BU37" s="81">
        <v>243</v>
      </c>
      <c r="BV37" s="81">
        <v>610</v>
      </c>
      <c r="BW37" s="81">
        <v>17604</v>
      </c>
      <c r="BX37" s="177">
        <f t="shared" ref="BX37:BX50" si="5">SUM((BS37)/(BW37))-100%</f>
        <v>2.2140422631220176</v>
      </c>
      <c r="BY37" s="179">
        <f t="shared" ref="BY37:BY50" si="6">SUM((BQ37)/(BU37))-100%</f>
        <v>0.7407407407407407</v>
      </c>
      <c r="BZ37" s="121" t="s">
        <v>3630</v>
      </c>
      <c r="CA37" s="123" t="s">
        <v>2657</v>
      </c>
      <c r="CB37" s="124" t="s">
        <v>5238</v>
      </c>
      <c r="CC37" s="112" t="s">
        <v>6996</v>
      </c>
      <c r="CD37" s="119">
        <v>1042</v>
      </c>
      <c r="CE37" s="214" t="s">
        <v>6590</v>
      </c>
      <c r="CJ37" s="11"/>
    </row>
    <row r="38" spans="1:161" s="10" customFormat="1" ht="15.75" customHeight="1" x14ac:dyDescent="0.25">
      <c r="A38" s="65" t="s">
        <v>1351</v>
      </c>
      <c r="B38" s="106" t="s">
        <v>390</v>
      </c>
      <c r="C38" s="106" t="s">
        <v>1227</v>
      </c>
      <c r="D38" s="96" t="s">
        <v>5587</v>
      </c>
      <c r="E38" s="15" t="s">
        <v>1989</v>
      </c>
      <c r="F38" s="119" t="s">
        <v>140</v>
      </c>
      <c r="G38" s="119" t="s">
        <v>103</v>
      </c>
      <c r="H38" s="119" t="s">
        <v>141</v>
      </c>
      <c r="I38" s="119" t="s">
        <v>1543</v>
      </c>
      <c r="J38" s="119" t="s">
        <v>180</v>
      </c>
      <c r="K38" s="136" t="s">
        <v>6384</v>
      </c>
      <c r="L38" s="119" t="s">
        <v>1509</v>
      </c>
      <c r="M38" s="123" t="s">
        <v>207</v>
      </c>
      <c r="N38" s="123" t="s">
        <v>207</v>
      </c>
      <c r="O38" s="122" t="s">
        <v>4778</v>
      </c>
      <c r="P38" s="122" t="s">
        <v>1509</v>
      </c>
      <c r="Q38" s="122" t="s">
        <v>1509</v>
      </c>
      <c r="R38" s="122" t="s">
        <v>1509</v>
      </c>
      <c r="S38" s="111"/>
      <c r="T38" s="79" t="s">
        <v>1502</v>
      </c>
      <c r="U38" s="105" t="s">
        <v>1351</v>
      </c>
      <c r="V38" s="176">
        <v>952</v>
      </c>
      <c r="W38" s="176">
        <v>18</v>
      </c>
      <c r="X38" s="176">
        <v>22372</v>
      </c>
      <c r="Y38" s="176">
        <v>182</v>
      </c>
      <c r="Z38" s="103">
        <v>39067</v>
      </c>
      <c r="AA38" s="81">
        <v>227729078</v>
      </c>
      <c r="AB38" s="105" t="s">
        <v>1227</v>
      </c>
      <c r="AC38" s="105" t="s">
        <v>103</v>
      </c>
      <c r="AD38" s="81" t="s">
        <v>2199</v>
      </c>
      <c r="AE38" s="81" t="s">
        <v>2140</v>
      </c>
      <c r="AF38" s="81">
        <v>0</v>
      </c>
      <c r="AG38" s="81">
        <v>0</v>
      </c>
      <c r="AH38" s="81">
        <v>1232</v>
      </c>
      <c r="AI38" s="81">
        <v>0.82</v>
      </c>
      <c r="AJ38" s="81">
        <v>952</v>
      </c>
      <c r="AK38" s="103">
        <v>39067</v>
      </c>
      <c r="AL38" s="103">
        <v>40330</v>
      </c>
      <c r="AM38" s="81">
        <v>0.75</v>
      </c>
      <c r="AN38" s="81">
        <v>1</v>
      </c>
      <c r="AO38" s="89">
        <v>0</v>
      </c>
      <c r="AP38" s="81">
        <v>29</v>
      </c>
      <c r="AQ38" s="81">
        <v>0.03</v>
      </c>
      <c r="AR38" s="81">
        <v>8</v>
      </c>
      <c r="AS38" s="81">
        <v>0.01</v>
      </c>
      <c r="AT38" s="81">
        <v>688</v>
      </c>
      <c r="AU38" s="89">
        <v>0.72</v>
      </c>
      <c r="AV38" s="81">
        <v>2246</v>
      </c>
      <c r="AW38" s="94">
        <v>2.36</v>
      </c>
      <c r="AX38" s="81">
        <v>726</v>
      </c>
      <c r="AY38" s="89">
        <v>0.76</v>
      </c>
      <c r="AZ38" s="114">
        <v>2482</v>
      </c>
      <c r="BA38" s="81">
        <v>3.42</v>
      </c>
      <c r="BB38" s="81">
        <v>11.19</v>
      </c>
      <c r="BC38" s="167" t="s">
        <v>8542</v>
      </c>
      <c r="BD38" s="167" t="s">
        <v>8543</v>
      </c>
      <c r="BE38" s="167" t="s">
        <v>8544</v>
      </c>
      <c r="BF38" s="167" t="s">
        <v>9255</v>
      </c>
      <c r="BG38" s="81" t="s">
        <v>9823</v>
      </c>
      <c r="BH38" s="105" t="s">
        <v>1351</v>
      </c>
      <c r="BI38" s="97">
        <v>8</v>
      </c>
      <c r="BJ38" s="73">
        <v>18</v>
      </c>
      <c r="BK38" s="73">
        <v>1</v>
      </c>
      <c r="BL38" s="73">
        <f t="shared" si="0"/>
        <v>27</v>
      </c>
      <c r="BM38" s="82" t="s">
        <v>10611</v>
      </c>
      <c r="BN38" s="82" t="s">
        <v>11114</v>
      </c>
      <c r="BO38" s="82" t="s">
        <v>11557</v>
      </c>
      <c r="BP38" s="105" t="s">
        <v>1351</v>
      </c>
      <c r="BQ38" s="176">
        <v>952</v>
      </c>
      <c r="BR38" s="176">
        <v>18</v>
      </c>
      <c r="BS38" s="176">
        <v>22372</v>
      </c>
      <c r="BT38" s="74" t="s">
        <v>1351</v>
      </c>
      <c r="BU38" s="81">
        <v>934</v>
      </c>
      <c r="BV38" s="81">
        <v>18</v>
      </c>
      <c r="BW38" s="81">
        <v>11364</v>
      </c>
      <c r="BX38" s="172">
        <f t="shared" si="5"/>
        <v>0.96867300246392118</v>
      </c>
      <c r="BY38" s="179">
        <f t="shared" si="6"/>
        <v>1.9271948608136968E-2</v>
      </c>
      <c r="BZ38" s="121" t="s">
        <v>3631</v>
      </c>
      <c r="CA38" s="123" t="s">
        <v>2706</v>
      </c>
      <c r="CB38" s="124" t="s">
        <v>5239</v>
      </c>
      <c r="CC38" s="115" t="s">
        <v>2707</v>
      </c>
      <c r="CD38" s="115">
        <v>43</v>
      </c>
      <c r="CE38" s="58" t="s">
        <v>6770</v>
      </c>
      <c r="CF38" s="11"/>
      <c r="CG38" s="11"/>
      <c r="CH38" s="11"/>
      <c r="CI38" s="11"/>
      <c r="CK38" s="11"/>
    </row>
    <row r="39" spans="1:161" s="10" customFormat="1" ht="15.75" customHeight="1" x14ac:dyDescent="0.25">
      <c r="A39" s="65" t="s">
        <v>3098</v>
      </c>
      <c r="B39" s="106" t="s">
        <v>3115</v>
      </c>
      <c r="C39" s="106" t="s">
        <v>6562</v>
      </c>
      <c r="D39" s="96" t="s">
        <v>5588</v>
      </c>
      <c r="E39" s="15" t="s">
        <v>1989</v>
      </c>
      <c r="F39" s="122" t="s">
        <v>140</v>
      </c>
      <c r="G39" s="122" t="s">
        <v>103</v>
      </c>
      <c r="H39" s="122" t="s">
        <v>1598</v>
      </c>
      <c r="I39" s="122" t="s">
        <v>178</v>
      </c>
      <c r="J39" s="122" t="s">
        <v>180</v>
      </c>
      <c r="K39" s="125" t="s">
        <v>200</v>
      </c>
      <c r="L39" s="119" t="s">
        <v>1965</v>
      </c>
      <c r="M39" s="123" t="s">
        <v>207</v>
      </c>
      <c r="N39" s="123" t="s">
        <v>1509</v>
      </c>
      <c r="O39" s="122" t="s">
        <v>4779</v>
      </c>
      <c r="P39" s="122" t="s">
        <v>1509</v>
      </c>
      <c r="Q39" s="122" t="s">
        <v>1509</v>
      </c>
      <c r="R39" s="122" t="s">
        <v>1509</v>
      </c>
      <c r="S39" s="111"/>
      <c r="T39" s="79" t="s">
        <v>3128</v>
      </c>
      <c r="U39" s="105" t="s">
        <v>3098</v>
      </c>
      <c r="V39" s="176">
        <v>1035</v>
      </c>
      <c r="W39" s="176">
        <v>1098</v>
      </c>
      <c r="X39" s="176">
        <v>11779</v>
      </c>
      <c r="Y39" s="176">
        <v>41</v>
      </c>
      <c r="Z39" s="103">
        <v>38473</v>
      </c>
      <c r="AA39" s="91">
        <v>37228630</v>
      </c>
      <c r="AB39" s="105" t="s">
        <v>6562</v>
      </c>
      <c r="AC39" s="105" t="s">
        <v>3147</v>
      </c>
      <c r="AD39" s="81"/>
      <c r="AE39" s="81" t="s">
        <v>2140</v>
      </c>
      <c r="AF39" s="81">
        <v>0</v>
      </c>
      <c r="AG39" s="81">
        <v>0</v>
      </c>
      <c r="AH39" s="81">
        <v>10</v>
      </c>
      <c r="AI39" s="81">
        <v>0.35</v>
      </c>
      <c r="AJ39" s="81">
        <v>1012</v>
      </c>
      <c r="AK39" s="103">
        <v>38473</v>
      </c>
      <c r="AL39" s="103">
        <v>40330</v>
      </c>
      <c r="AM39" s="81">
        <v>0.54</v>
      </c>
      <c r="AN39" s="81">
        <v>59</v>
      </c>
      <c r="AO39" s="89">
        <v>0.06</v>
      </c>
      <c r="AP39" s="81">
        <v>680</v>
      </c>
      <c r="AQ39" s="81">
        <v>0.67</v>
      </c>
      <c r="AR39" s="81">
        <v>634</v>
      </c>
      <c r="AS39" s="91">
        <v>0.63</v>
      </c>
      <c r="AT39" s="81">
        <v>18</v>
      </c>
      <c r="AU39" s="89">
        <v>0.02</v>
      </c>
      <c r="AV39" s="81">
        <v>4</v>
      </c>
      <c r="AW39" s="81">
        <v>0</v>
      </c>
      <c r="AX39" s="81">
        <v>458</v>
      </c>
      <c r="AY39" s="89">
        <v>0.45</v>
      </c>
      <c r="AZ39" s="114">
        <v>2204</v>
      </c>
      <c r="BA39" s="81">
        <v>4.8099999999999996</v>
      </c>
      <c r="BB39" s="81">
        <v>19.97</v>
      </c>
      <c r="BC39" s="167" t="s">
        <v>7948</v>
      </c>
      <c r="BD39" s="167" t="s">
        <v>7949</v>
      </c>
      <c r="BE39" s="167" t="s">
        <v>7950</v>
      </c>
      <c r="BF39" s="167" t="s">
        <v>9043</v>
      </c>
      <c r="BG39" s="81" t="s">
        <v>9824</v>
      </c>
      <c r="BH39" s="105" t="s">
        <v>3098</v>
      </c>
      <c r="BI39" s="97">
        <v>37</v>
      </c>
      <c r="BJ39" s="73">
        <v>2</v>
      </c>
      <c r="BK39" s="73">
        <v>12</v>
      </c>
      <c r="BL39" s="73">
        <f t="shared" si="0"/>
        <v>51</v>
      </c>
      <c r="BM39" s="82" t="s">
        <v>10433</v>
      </c>
      <c r="BN39" s="82" t="s">
        <v>10876</v>
      </c>
      <c r="BO39" s="82" t="s">
        <v>11368</v>
      </c>
      <c r="BP39" s="105" t="s">
        <v>3098</v>
      </c>
      <c r="BQ39" s="176">
        <v>1035</v>
      </c>
      <c r="BR39" s="176">
        <v>1098</v>
      </c>
      <c r="BS39" s="176">
        <v>11779</v>
      </c>
      <c r="BT39" s="75" t="s">
        <v>3098</v>
      </c>
      <c r="BU39" s="81">
        <v>107</v>
      </c>
      <c r="BV39" s="81">
        <v>170</v>
      </c>
      <c r="BW39" s="81">
        <v>1917</v>
      </c>
      <c r="BX39" s="177">
        <f t="shared" si="5"/>
        <v>5.1444966092853415</v>
      </c>
      <c r="BY39" s="179">
        <f t="shared" si="6"/>
        <v>8.6728971962616814</v>
      </c>
      <c r="BZ39" s="121" t="s">
        <v>3632</v>
      </c>
      <c r="CA39" s="119" t="s">
        <v>3160</v>
      </c>
      <c r="CB39" s="128" t="s">
        <v>3161</v>
      </c>
      <c r="CC39" s="112" t="s">
        <v>6997</v>
      </c>
      <c r="CD39" s="112">
        <v>61</v>
      </c>
      <c r="CE39" s="58" t="s">
        <v>6563</v>
      </c>
      <c r="CF39" s="11"/>
      <c r="CG39" s="11"/>
      <c r="CH39" s="11"/>
      <c r="CJ39" s="11"/>
    </row>
    <row r="40" spans="1:161" s="11" customFormat="1" ht="15.75" customHeight="1" x14ac:dyDescent="0.25">
      <c r="A40" s="65" t="s">
        <v>150</v>
      </c>
      <c r="B40" s="106" t="s">
        <v>360</v>
      </c>
      <c r="C40" s="106" t="s">
        <v>361</v>
      </c>
      <c r="D40" s="96" t="s">
        <v>5585</v>
      </c>
      <c r="E40" s="15" t="s">
        <v>1989</v>
      </c>
      <c r="F40" s="122" t="s">
        <v>140</v>
      </c>
      <c r="G40" s="119" t="s">
        <v>103</v>
      </c>
      <c r="H40" s="119" t="s">
        <v>141</v>
      </c>
      <c r="I40" s="119" t="s">
        <v>1543</v>
      </c>
      <c r="J40" s="119" t="s">
        <v>180</v>
      </c>
      <c r="K40" s="136" t="s">
        <v>6385</v>
      </c>
      <c r="L40" s="119" t="s">
        <v>1509</v>
      </c>
      <c r="M40" s="123" t="s">
        <v>1509</v>
      </c>
      <c r="N40" s="123" t="s">
        <v>207</v>
      </c>
      <c r="O40" s="122" t="s">
        <v>4776</v>
      </c>
      <c r="P40" s="122" t="s">
        <v>1509</v>
      </c>
      <c r="Q40" s="122" t="s">
        <v>1509</v>
      </c>
      <c r="R40" s="122" t="s">
        <v>1509</v>
      </c>
      <c r="S40" s="111"/>
      <c r="T40" s="79" t="s">
        <v>757</v>
      </c>
      <c r="U40" s="105" t="s">
        <v>150</v>
      </c>
      <c r="V40" s="176">
        <v>63</v>
      </c>
      <c r="W40" s="176">
        <v>90</v>
      </c>
      <c r="X40" s="176">
        <v>2275</v>
      </c>
      <c r="Y40" s="176">
        <v>43</v>
      </c>
      <c r="Z40" s="103">
        <v>38517</v>
      </c>
      <c r="AA40" s="91">
        <v>47425726</v>
      </c>
      <c r="AB40" s="105" t="s">
        <v>361</v>
      </c>
      <c r="AC40" s="105" t="s">
        <v>4341</v>
      </c>
      <c r="AD40" s="81" t="s">
        <v>2199</v>
      </c>
      <c r="AE40" s="81" t="s">
        <v>2140</v>
      </c>
      <c r="AF40" s="81">
        <v>0</v>
      </c>
      <c r="AG40" s="81">
        <v>0</v>
      </c>
      <c r="AH40" s="81">
        <v>25</v>
      </c>
      <c r="AI40" s="81">
        <v>1.84</v>
      </c>
      <c r="AJ40" s="81">
        <v>63</v>
      </c>
      <c r="AK40" s="103">
        <v>38517</v>
      </c>
      <c r="AL40" s="103">
        <v>40330</v>
      </c>
      <c r="AM40" s="81">
        <v>0.03</v>
      </c>
      <c r="AN40" s="81">
        <v>4</v>
      </c>
      <c r="AO40" s="89">
        <v>0.06</v>
      </c>
      <c r="AP40" s="81">
        <v>2</v>
      </c>
      <c r="AQ40" s="81">
        <v>0.03</v>
      </c>
      <c r="AR40" s="81">
        <v>2</v>
      </c>
      <c r="AS40" s="81">
        <v>0.03</v>
      </c>
      <c r="AT40" s="81">
        <v>1</v>
      </c>
      <c r="AU40" s="89">
        <v>0.02</v>
      </c>
      <c r="AV40" s="81">
        <v>13</v>
      </c>
      <c r="AW40" s="81">
        <v>0.21</v>
      </c>
      <c r="AX40" s="81">
        <v>16</v>
      </c>
      <c r="AY40" s="89">
        <v>0.25</v>
      </c>
      <c r="AZ40" s="114">
        <v>95</v>
      </c>
      <c r="BA40" s="81">
        <v>5.94</v>
      </c>
      <c r="BB40" s="81">
        <v>4.17</v>
      </c>
      <c r="BC40" s="167" t="s">
        <v>8411</v>
      </c>
      <c r="BD40" s="167" t="s">
        <v>8412</v>
      </c>
      <c r="BE40" s="167" t="s">
        <v>8412</v>
      </c>
      <c r="BF40" s="167" t="s">
        <v>9206</v>
      </c>
      <c r="BG40" s="81" t="s">
        <v>9407</v>
      </c>
      <c r="BH40" s="105" t="s">
        <v>150</v>
      </c>
      <c r="BI40" s="97">
        <v>3</v>
      </c>
      <c r="BJ40" s="73">
        <v>3</v>
      </c>
      <c r="BK40" s="80">
        <v>0</v>
      </c>
      <c r="BL40" s="73">
        <f t="shared" si="0"/>
        <v>6</v>
      </c>
      <c r="BM40" s="82" t="s">
        <v>10534</v>
      </c>
      <c r="BN40" s="82" t="s">
        <v>10877</v>
      </c>
      <c r="BO40" s="82"/>
      <c r="BP40" s="105" t="s">
        <v>150</v>
      </c>
      <c r="BQ40" s="176">
        <v>63</v>
      </c>
      <c r="BR40" s="176">
        <v>90</v>
      </c>
      <c r="BS40" s="176">
        <v>2275</v>
      </c>
      <c r="BT40" s="74" t="s">
        <v>150</v>
      </c>
      <c r="BU40" s="81">
        <v>63</v>
      </c>
      <c r="BV40" s="81">
        <v>90</v>
      </c>
      <c r="BW40" s="81">
        <v>2139</v>
      </c>
      <c r="BX40" s="172">
        <f t="shared" si="5"/>
        <v>6.358111266947164E-2</v>
      </c>
      <c r="BY40" s="179">
        <f t="shared" si="6"/>
        <v>0</v>
      </c>
      <c r="BZ40" s="121" t="s">
        <v>3629</v>
      </c>
      <c r="CA40" s="119" t="s">
        <v>501</v>
      </c>
      <c r="CB40" s="128" t="s">
        <v>5237</v>
      </c>
      <c r="CC40" s="115" t="s">
        <v>2687</v>
      </c>
      <c r="CD40" s="115">
        <v>60</v>
      </c>
      <c r="CE40" s="58" t="s">
        <v>6724</v>
      </c>
      <c r="CF40" s="10"/>
      <c r="CG40" s="10"/>
      <c r="CH40" s="10"/>
      <c r="CI40" s="10"/>
      <c r="CK40" s="10"/>
    </row>
    <row r="41" spans="1:161" s="11" customFormat="1" ht="15.75" customHeight="1" x14ac:dyDescent="0.25">
      <c r="A41" s="65" t="s">
        <v>652</v>
      </c>
      <c r="B41" s="106" t="s">
        <v>683</v>
      </c>
      <c r="C41" s="106" t="s">
        <v>684</v>
      </c>
      <c r="D41" s="96" t="s">
        <v>5589</v>
      </c>
      <c r="E41" s="15" t="s">
        <v>1990</v>
      </c>
      <c r="F41" s="119" t="s">
        <v>140</v>
      </c>
      <c r="G41" s="122" t="s">
        <v>694</v>
      </c>
      <c r="H41" s="122" t="s">
        <v>42</v>
      </c>
      <c r="I41" s="119" t="s">
        <v>178</v>
      </c>
      <c r="J41" s="119" t="s">
        <v>192</v>
      </c>
      <c r="K41" s="136" t="s">
        <v>10004</v>
      </c>
      <c r="L41" s="119" t="s">
        <v>1509</v>
      </c>
      <c r="M41" s="123" t="s">
        <v>207</v>
      </c>
      <c r="N41" s="123" t="s">
        <v>207</v>
      </c>
      <c r="O41" s="122" t="s">
        <v>4780</v>
      </c>
      <c r="P41" s="122" t="s">
        <v>1509</v>
      </c>
      <c r="Q41" s="122" t="s">
        <v>1509</v>
      </c>
      <c r="R41" s="122" t="s">
        <v>1509</v>
      </c>
      <c r="S41" s="111"/>
      <c r="T41" s="79" t="s">
        <v>758</v>
      </c>
      <c r="U41" s="105" t="s">
        <v>652</v>
      </c>
      <c r="V41" s="176">
        <v>24</v>
      </c>
      <c r="W41" s="176">
        <v>6</v>
      </c>
      <c r="X41" s="176">
        <v>1140</v>
      </c>
      <c r="Y41" s="176">
        <v>45</v>
      </c>
      <c r="Z41" s="103">
        <v>38784</v>
      </c>
      <c r="AA41" s="81">
        <v>121556351</v>
      </c>
      <c r="AB41" s="105" t="s">
        <v>684</v>
      </c>
      <c r="AC41" s="105" t="s">
        <v>2393</v>
      </c>
      <c r="AD41" s="81" t="s">
        <v>2183</v>
      </c>
      <c r="AE41" s="81" t="s">
        <v>2149</v>
      </c>
      <c r="AF41" s="81">
        <v>0</v>
      </c>
      <c r="AG41" s="81">
        <v>0</v>
      </c>
      <c r="AH41" s="81">
        <v>186</v>
      </c>
      <c r="AI41" s="81">
        <v>3.94</v>
      </c>
      <c r="AJ41" s="81">
        <v>24</v>
      </c>
      <c r="AK41" s="103">
        <v>38907</v>
      </c>
      <c r="AL41" s="103">
        <v>40330</v>
      </c>
      <c r="AM41" s="81">
        <v>0.02</v>
      </c>
      <c r="AN41" s="81">
        <v>0</v>
      </c>
      <c r="AO41" s="89"/>
      <c r="AP41" s="81">
        <v>4</v>
      </c>
      <c r="AQ41" s="81">
        <v>0.17</v>
      </c>
      <c r="AR41" s="81">
        <v>0</v>
      </c>
      <c r="AS41" s="81"/>
      <c r="AT41" s="81">
        <v>1</v>
      </c>
      <c r="AU41" s="89">
        <v>0.04</v>
      </c>
      <c r="AV41" s="81">
        <v>0</v>
      </c>
      <c r="AW41" s="81"/>
      <c r="AX41" s="81">
        <v>6</v>
      </c>
      <c r="AY41" s="89">
        <v>0.25</v>
      </c>
      <c r="AZ41" s="114">
        <v>18</v>
      </c>
      <c r="BA41" s="81">
        <v>3</v>
      </c>
      <c r="BB41" s="81">
        <v>1.61</v>
      </c>
      <c r="BC41" s="167"/>
      <c r="BD41" s="167"/>
      <c r="BE41" s="167" t="s">
        <v>8472</v>
      </c>
      <c r="BF41" s="167"/>
      <c r="BG41" s="81" t="s">
        <v>9408</v>
      </c>
      <c r="BH41" s="105" t="s">
        <v>652</v>
      </c>
      <c r="BI41" s="97">
        <v>1</v>
      </c>
      <c r="BJ41" s="73">
        <v>5</v>
      </c>
      <c r="BK41" s="80">
        <v>0</v>
      </c>
      <c r="BL41" s="73">
        <f t="shared" si="0"/>
        <v>6</v>
      </c>
      <c r="BM41" s="82" t="s">
        <v>10590</v>
      </c>
      <c r="BN41" s="82" t="s">
        <v>11084</v>
      </c>
      <c r="BO41" s="82"/>
      <c r="BP41" s="105" t="s">
        <v>652</v>
      </c>
      <c r="BQ41" s="176">
        <v>24</v>
      </c>
      <c r="BR41" s="176">
        <v>6</v>
      </c>
      <c r="BS41" s="176">
        <v>1140</v>
      </c>
      <c r="BT41" s="74" t="s">
        <v>652</v>
      </c>
      <c r="BU41" s="81">
        <v>20</v>
      </c>
      <c r="BV41" s="14">
        <v>0</v>
      </c>
      <c r="BW41" s="81">
        <v>486</v>
      </c>
      <c r="BX41" s="172">
        <f t="shared" si="5"/>
        <v>1.3456790123456792</v>
      </c>
      <c r="BY41" s="179">
        <f t="shared" si="6"/>
        <v>0.19999999999999996</v>
      </c>
      <c r="BZ41" s="121" t="s">
        <v>3633</v>
      </c>
      <c r="CA41" s="53" t="s">
        <v>709</v>
      </c>
      <c r="CB41" s="128" t="s">
        <v>5240</v>
      </c>
      <c r="CC41" s="115" t="s">
        <v>710</v>
      </c>
      <c r="CD41" s="115">
        <v>8</v>
      </c>
      <c r="CE41" s="58" t="s">
        <v>6748</v>
      </c>
      <c r="CI41" s="10"/>
      <c r="CK41" s="10"/>
    </row>
    <row r="42" spans="1:161" s="11" customFormat="1" ht="15.75" customHeight="1" x14ac:dyDescent="0.25">
      <c r="A42" s="65" t="s">
        <v>2743</v>
      </c>
      <c r="B42" s="106" t="s">
        <v>2748</v>
      </c>
      <c r="C42" s="106" t="s">
        <v>2749</v>
      </c>
      <c r="D42" s="96" t="s">
        <v>2742</v>
      </c>
      <c r="E42" s="15" t="s">
        <v>1990</v>
      </c>
      <c r="F42" s="119" t="s">
        <v>140</v>
      </c>
      <c r="G42" s="122" t="s">
        <v>694</v>
      </c>
      <c r="H42" s="119" t="s">
        <v>141</v>
      </c>
      <c r="I42" s="119" t="s">
        <v>1543</v>
      </c>
      <c r="J42" s="119" t="s">
        <v>192</v>
      </c>
      <c r="K42" s="136" t="s">
        <v>10002</v>
      </c>
      <c r="L42" s="119" t="s">
        <v>1509</v>
      </c>
      <c r="M42" s="123" t="s">
        <v>1509</v>
      </c>
      <c r="N42" s="123" t="s">
        <v>207</v>
      </c>
      <c r="O42" s="122" t="s">
        <v>4781</v>
      </c>
      <c r="P42" s="122" t="s">
        <v>1509</v>
      </c>
      <c r="Q42" s="122" t="s">
        <v>1509</v>
      </c>
      <c r="R42" s="122" t="s">
        <v>1509</v>
      </c>
      <c r="S42" s="112"/>
      <c r="T42" s="79" t="s">
        <v>2747</v>
      </c>
      <c r="U42" s="105" t="s">
        <v>2743</v>
      </c>
      <c r="V42" s="176">
        <v>148</v>
      </c>
      <c r="W42" s="176">
        <v>272</v>
      </c>
      <c r="X42" s="176">
        <v>839</v>
      </c>
      <c r="Y42" s="176">
        <v>52</v>
      </c>
      <c r="Z42" s="103">
        <v>39603</v>
      </c>
      <c r="AA42" s="81">
        <v>600418108</v>
      </c>
      <c r="AB42" s="105" t="s">
        <v>2749</v>
      </c>
      <c r="AC42" s="105" t="s">
        <v>3071</v>
      </c>
      <c r="AD42" s="81" t="s">
        <v>2219</v>
      </c>
      <c r="AE42" s="81" t="s">
        <v>2149</v>
      </c>
      <c r="AF42" s="81">
        <v>0</v>
      </c>
      <c r="AG42" s="81">
        <v>0</v>
      </c>
      <c r="AH42" s="81">
        <v>3</v>
      </c>
      <c r="AI42" s="81">
        <v>5.8</v>
      </c>
      <c r="AJ42" s="81">
        <v>148</v>
      </c>
      <c r="AK42" s="103">
        <v>39625</v>
      </c>
      <c r="AL42" s="103">
        <v>40330</v>
      </c>
      <c r="AM42" s="81">
        <v>0.21</v>
      </c>
      <c r="AN42" s="81">
        <v>1</v>
      </c>
      <c r="AO42" s="89">
        <v>0.01</v>
      </c>
      <c r="AP42" s="81">
        <v>1</v>
      </c>
      <c r="AQ42" s="81">
        <v>0.01</v>
      </c>
      <c r="AR42" s="81">
        <v>1</v>
      </c>
      <c r="AS42" s="81">
        <v>0.01</v>
      </c>
      <c r="AT42" s="81">
        <v>11</v>
      </c>
      <c r="AU42" s="89">
        <v>7.0000000000000007E-2</v>
      </c>
      <c r="AV42" s="81">
        <v>310</v>
      </c>
      <c r="AW42" s="91">
        <v>2.09</v>
      </c>
      <c r="AX42" s="81">
        <v>56</v>
      </c>
      <c r="AY42" s="89">
        <v>0.38</v>
      </c>
      <c r="AZ42" s="114">
        <v>76</v>
      </c>
      <c r="BA42" s="81">
        <v>1.36</v>
      </c>
      <c r="BB42" s="81">
        <v>9.18</v>
      </c>
      <c r="BC42" s="167" t="s">
        <v>8668</v>
      </c>
      <c r="BD42" s="167" t="s">
        <v>8669</v>
      </c>
      <c r="BE42" s="167" t="s">
        <v>8670</v>
      </c>
      <c r="BF42" s="167" t="s">
        <v>9304</v>
      </c>
      <c r="BG42" s="81" t="s">
        <v>9409</v>
      </c>
      <c r="BH42" s="105" t="s">
        <v>2743</v>
      </c>
      <c r="BI42" s="97">
        <v>8</v>
      </c>
      <c r="BJ42" s="73">
        <v>3</v>
      </c>
      <c r="BK42" s="73">
        <v>3</v>
      </c>
      <c r="BL42" s="73">
        <f t="shared" si="0"/>
        <v>14</v>
      </c>
      <c r="BM42" s="82" t="s">
        <v>10644</v>
      </c>
      <c r="BN42" s="82" t="s">
        <v>11165</v>
      </c>
      <c r="BO42" s="82" t="s">
        <v>11590</v>
      </c>
      <c r="BP42" s="105" t="s">
        <v>2743</v>
      </c>
      <c r="BQ42" s="176">
        <v>148</v>
      </c>
      <c r="BR42" s="176">
        <v>272</v>
      </c>
      <c r="BS42" s="176">
        <v>839</v>
      </c>
      <c r="BT42" s="74" t="s">
        <v>2743</v>
      </c>
      <c r="BU42" s="81">
        <v>148</v>
      </c>
      <c r="BV42" s="81">
        <v>273</v>
      </c>
      <c r="BW42" s="81">
        <v>453</v>
      </c>
      <c r="BX42" s="172">
        <f t="shared" si="5"/>
        <v>0.85209713024282552</v>
      </c>
      <c r="BY42" s="179">
        <f t="shared" si="6"/>
        <v>0</v>
      </c>
      <c r="BZ42" s="121" t="s">
        <v>3634</v>
      </c>
      <c r="CA42" s="123" t="s">
        <v>2744</v>
      </c>
      <c r="CB42" s="124" t="s">
        <v>5241</v>
      </c>
      <c r="CC42" s="115" t="s">
        <v>2745</v>
      </c>
      <c r="CD42" s="112">
        <v>3</v>
      </c>
      <c r="CE42" s="211" t="s">
        <v>2746</v>
      </c>
      <c r="CF42" s="10"/>
      <c r="CG42" s="10"/>
      <c r="CH42" s="10"/>
      <c r="CI42" s="10"/>
      <c r="CJ42" s="10"/>
      <c r="CK42" s="10"/>
    </row>
    <row r="43" spans="1:161" s="11" customFormat="1" ht="15.75" customHeight="1" x14ac:dyDescent="0.25">
      <c r="A43" s="65" t="s">
        <v>1276</v>
      </c>
      <c r="B43" s="106" t="s">
        <v>269</v>
      </c>
      <c r="C43" s="106" t="s">
        <v>3060</v>
      </c>
      <c r="D43" s="96" t="s">
        <v>5591</v>
      </c>
      <c r="E43" s="15" t="s">
        <v>2077</v>
      </c>
      <c r="F43" s="122" t="s">
        <v>140</v>
      </c>
      <c r="G43" s="122" t="s">
        <v>872</v>
      </c>
      <c r="H43" s="122" t="s">
        <v>42</v>
      </c>
      <c r="I43" s="119" t="s">
        <v>178</v>
      </c>
      <c r="J43" s="122" t="s">
        <v>192</v>
      </c>
      <c r="K43" s="125" t="s">
        <v>200</v>
      </c>
      <c r="L43" s="119" t="s">
        <v>1509</v>
      </c>
      <c r="M43" s="123" t="s">
        <v>1509</v>
      </c>
      <c r="N43" s="123" t="s">
        <v>207</v>
      </c>
      <c r="O43" s="122" t="s">
        <v>4783</v>
      </c>
      <c r="P43" s="122" t="s">
        <v>1509</v>
      </c>
      <c r="Q43" s="122">
        <v>1</v>
      </c>
      <c r="R43" s="122" t="s">
        <v>1509</v>
      </c>
      <c r="S43" s="111"/>
      <c r="T43" s="79" t="s">
        <v>1361</v>
      </c>
      <c r="U43" s="105" t="s">
        <v>1276</v>
      </c>
      <c r="V43" s="176">
        <v>4160</v>
      </c>
      <c r="W43" s="176">
        <v>209</v>
      </c>
      <c r="X43" s="176">
        <v>9040</v>
      </c>
      <c r="Y43" s="176">
        <v>93</v>
      </c>
      <c r="Z43" s="103">
        <v>38993</v>
      </c>
      <c r="AA43" s="81">
        <v>198439337</v>
      </c>
      <c r="AB43" s="105" t="s">
        <v>3060</v>
      </c>
      <c r="AC43" s="105" t="s">
        <v>2147</v>
      </c>
      <c r="AD43" s="81" t="s">
        <v>2148</v>
      </c>
      <c r="AE43" s="81" t="s">
        <v>2149</v>
      </c>
      <c r="AF43" s="81">
        <v>0</v>
      </c>
      <c r="AG43" s="81">
        <v>0</v>
      </c>
      <c r="AH43" s="81">
        <v>41</v>
      </c>
      <c r="AI43" s="81">
        <v>1.05</v>
      </c>
      <c r="AJ43" s="81">
        <v>3170</v>
      </c>
      <c r="AK43" s="103">
        <v>39046</v>
      </c>
      <c r="AL43" s="103">
        <v>40330</v>
      </c>
      <c r="AM43" s="81">
        <v>2.4700000000000002</v>
      </c>
      <c r="AN43" s="81">
        <v>385</v>
      </c>
      <c r="AO43" s="89">
        <v>0.12</v>
      </c>
      <c r="AP43" s="81">
        <v>271</v>
      </c>
      <c r="AQ43" s="81">
        <v>0.09</v>
      </c>
      <c r="AR43" s="81">
        <v>38</v>
      </c>
      <c r="AS43" s="81">
        <v>0.01</v>
      </c>
      <c r="AT43" s="81">
        <v>968</v>
      </c>
      <c r="AU43" s="89">
        <v>0.31</v>
      </c>
      <c r="AV43" s="81">
        <v>4535</v>
      </c>
      <c r="AW43" s="81">
        <v>1.43</v>
      </c>
      <c r="AX43" s="81">
        <v>856</v>
      </c>
      <c r="AY43" s="89">
        <v>0.27</v>
      </c>
      <c r="AZ43" s="114">
        <v>1308</v>
      </c>
      <c r="BA43" s="81">
        <v>1.53</v>
      </c>
      <c r="BB43" s="81">
        <v>15.15</v>
      </c>
      <c r="BC43" s="167" t="s">
        <v>7537</v>
      </c>
      <c r="BD43" s="167" t="s">
        <v>7538</v>
      </c>
      <c r="BE43" s="167" t="s">
        <v>7539</v>
      </c>
      <c r="BF43" s="167" t="s">
        <v>8897</v>
      </c>
      <c r="BG43" s="81" t="s">
        <v>9410</v>
      </c>
      <c r="BH43" s="105" t="s">
        <v>1276</v>
      </c>
      <c r="BI43" s="97">
        <v>4</v>
      </c>
      <c r="BJ43" s="73">
        <v>6</v>
      </c>
      <c r="BK43" s="73">
        <v>2</v>
      </c>
      <c r="BL43" s="73">
        <f t="shared" si="0"/>
        <v>12</v>
      </c>
      <c r="BM43" s="82" t="s">
        <v>10307</v>
      </c>
      <c r="BN43" s="82" t="s">
        <v>10717</v>
      </c>
      <c r="BO43" s="82" t="s">
        <v>10580</v>
      </c>
      <c r="BP43" s="106" t="s">
        <v>1276</v>
      </c>
      <c r="BQ43" s="176">
        <v>4160</v>
      </c>
      <c r="BR43" s="176">
        <v>209</v>
      </c>
      <c r="BS43" s="176">
        <v>9040</v>
      </c>
      <c r="BT43" s="74" t="s">
        <v>1276</v>
      </c>
      <c r="BU43" s="81">
        <v>4057</v>
      </c>
      <c r="BV43" s="81">
        <v>207</v>
      </c>
      <c r="BW43" s="81">
        <v>4486</v>
      </c>
      <c r="BX43" s="172">
        <f t="shared" si="5"/>
        <v>1.0151582701738744</v>
      </c>
      <c r="BY43" s="179">
        <f t="shared" si="6"/>
        <v>2.5388217894996234E-2</v>
      </c>
      <c r="BZ43" s="121" t="s">
        <v>3636</v>
      </c>
      <c r="CA43" s="132" t="s">
        <v>6199</v>
      </c>
      <c r="CB43" s="128" t="s">
        <v>3598</v>
      </c>
      <c r="CC43" s="115" t="s">
        <v>912</v>
      </c>
      <c r="CD43" s="115">
        <v>10</v>
      </c>
      <c r="CE43" s="58" t="s">
        <v>913</v>
      </c>
      <c r="CF43" s="10"/>
      <c r="CG43" s="10"/>
      <c r="CH43" s="10"/>
      <c r="CI43" s="10"/>
      <c r="CJ43" s="10"/>
      <c r="CK43" s="10"/>
    </row>
    <row r="44" spans="1:161" s="10" customFormat="1" ht="15.75" customHeight="1" x14ac:dyDescent="0.25">
      <c r="A44" s="65" t="s">
        <v>0</v>
      </c>
      <c r="B44" s="106" t="s">
        <v>270</v>
      </c>
      <c r="C44" s="106" t="s">
        <v>271</v>
      </c>
      <c r="D44" s="96" t="s">
        <v>5592</v>
      </c>
      <c r="E44" s="15" t="s">
        <v>2077</v>
      </c>
      <c r="F44" s="122" t="s">
        <v>140</v>
      </c>
      <c r="G44" s="122" t="s">
        <v>872</v>
      </c>
      <c r="H44" s="122" t="s">
        <v>42</v>
      </c>
      <c r="I44" s="119" t="s">
        <v>178</v>
      </c>
      <c r="J44" s="122" t="s">
        <v>192</v>
      </c>
      <c r="K44" s="125" t="s">
        <v>200</v>
      </c>
      <c r="L44" s="119" t="s">
        <v>1509</v>
      </c>
      <c r="M44" s="123" t="s">
        <v>1509</v>
      </c>
      <c r="N44" s="123" t="s">
        <v>207</v>
      </c>
      <c r="O44" s="122" t="s">
        <v>4784</v>
      </c>
      <c r="P44" s="122" t="s">
        <v>1509</v>
      </c>
      <c r="Q44" s="122" t="s">
        <v>1509</v>
      </c>
      <c r="R44" s="122" t="s">
        <v>1509</v>
      </c>
      <c r="S44" s="111"/>
      <c r="T44" s="79" t="s">
        <v>754</v>
      </c>
      <c r="U44" s="105" t="s">
        <v>0</v>
      </c>
      <c r="V44" s="176">
        <v>3809</v>
      </c>
      <c r="W44" s="176">
        <v>34</v>
      </c>
      <c r="X44" s="176">
        <v>29847</v>
      </c>
      <c r="Y44" s="176">
        <v>227</v>
      </c>
      <c r="Z44" s="103">
        <v>38653</v>
      </c>
      <c r="AA44" s="91">
        <v>86037380</v>
      </c>
      <c r="AB44" s="105" t="s">
        <v>271</v>
      </c>
      <c r="AC44" s="105" t="s">
        <v>2147</v>
      </c>
      <c r="AD44" s="81" t="s">
        <v>2148</v>
      </c>
      <c r="AE44" s="81" t="s">
        <v>2149</v>
      </c>
      <c r="AF44" s="81">
        <v>0</v>
      </c>
      <c r="AG44" s="81">
        <v>0</v>
      </c>
      <c r="AH44" s="81">
        <v>823</v>
      </c>
      <c r="AI44" s="81">
        <v>0.81</v>
      </c>
      <c r="AJ44" s="81">
        <v>3200</v>
      </c>
      <c r="AK44" s="103">
        <v>39040</v>
      </c>
      <c r="AL44" s="103">
        <v>40330</v>
      </c>
      <c r="AM44" s="81">
        <v>2.48</v>
      </c>
      <c r="AN44" s="81">
        <v>16</v>
      </c>
      <c r="AO44" s="89">
        <v>0.01</v>
      </c>
      <c r="AP44" s="81">
        <v>0</v>
      </c>
      <c r="AQ44" s="81"/>
      <c r="AR44" s="81">
        <v>0</v>
      </c>
      <c r="AS44" s="81"/>
      <c r="AT44" s="81">
        <v>1717</v>
      </c>
      <c r="AU44" s="89">
        <v>0.54</v>
      </c>
      <c r="AV44" s="81">
        <v>22</v>
      </c>
      <c r="AW44" s="81">
        <v>0.01</v>
      </c>
      <c r="AX44" s="81">
        <v>775</v>
      </c>
      <c r="AY44" s="89">
        <v>0.24</v>
      </c>
      <c r="AZ44" s="114">
        <v>1461</v>
      </c>
      <c r="BA44" s="81">
        <v>1.89</v>
      </c>
      <c r="BB44" s="81">
        <v>5.22</v>
      </c>
      <c r="BC44" s="167" t="s">
        <v>7540</v>
      </c>
      <c r="BD44" s="167"/>
      <c r="BE44" s="167"/>
      <c r="BF44" s="167" t="s">
        <v>8898</v>
      </c>
      <c r="BG44" s="81" t="s">
        <v>9411</v>
      </c>
      <c r="BH44" s="105" t="s">
        <v>0</v>
      </c>
      <c r="BI44" s="83">
        <v>0</v>
      </c>
      <c r="BJ44" s="73">
        <v>21</v>
      </c>
      <c r="BK44" s="73">
        <v>1</v>
      </c>
      <c r="BL44" s="73">
        <f t="shared" si="0"/>
        <v>22</v>
      </c>
      <c r="BM44" s="82"/>
      <c r="BN44" s="82" t="s">
        <v>10718</v>
      </c>
      <c r="BO44" s="82" t="s">
        <v>11240</v>
      </c>
      <c r="BP44" s="106" t="s">
        <v>0</v>
      </c>
      <c r="BQ44" s="176">
        <v>3809</v>
      </c>
      <c r="BR44" s="176">
        <v>34</v>
      </c>
      <c r="BS44" s="176">
        <v>29847</v>
      </c>
      <c r="BT44" s="74" t="s">
        <v>0</v>
      </c>
      <c r="BU44" s="81">
        <v>3631</v>
      </c>
      <c r="BV44" s="81">
        <v>34</v>
      </c>
      <c r="BW44" s="81">
        <v>9615</v>
      </c>
      <c r="BX44" s="177">
        <f t="shared" si="5"/>
        <v>2.1042121684867396</v>
      </c>
      <c r="BY44" s="179">
        <f t="shared" si="6"/>
        <v>4.9022307904158735E-2</v>
      </c>
      <c r="BZ44" s="121" t="s">
        <v>3600</v>
      </c>
      <c r="CA44" s="132" t="s">
        <v>6200</v>
      </c>
      <c r="CB44" s="128" t="s">
        <v>3599</v>
      </c>
      <c r="CC44" s="113" t="s">
        <v>6998</v>
      </c>
      <c r="CD44" s="115">
        <v>6</v>
      </c>
      <c r="CE44" s="58" t="s">
        <v>6435</v>
      </c>
      <c r="CF44" s="11"/>
      <c r="CG44" s="11"/>
      <c r="CH44" s="11"/>
      <c r="CI44" s="11"/>
    </row>
    <row r="45" spans="1:161" s="10" customFormat="1" ht="15.75" customHeight="1" x14ac:dyDescent="0.25">
      <c r="A45" s="65" t="s">
        <v>885</v>
      </c>
      <c r="B45" s="106" t="s">
        <v>885</v>
      </c>
      <c r="C45" s="106" t="s">
        <v>3155</v>
      </c>
      <c r="D45" s="96" t="s">
        <v>5593</v>
      </c>
      <c r="E45" s="15" t="s">
        <v>2077</v>
      </c>
      <c r="F45" s="122" t="s">
        <v>140</v>
      </c>
      <c r="G45" s="122" t="s">
        <v>872</v>
      </c>
      <c r="H45" s="122" t="s">
        <v>141</v>
      </c>
      <c r="I45" s="119" t="s">
        <v>1543</v>
      </c>
      <c r="J45" s="122" t="s">
        <v>192</v>
      </c>
      <c r="K45" s="125" t="s">
        <v>200</v>
      </c>
      <c r="L45" s="119" t="s">
        <v>1509</v>
      </c>
      <c r="M45" s="123" t="s">
        <v>1509</v>
      </c>
      <c r="N45" s="123" t="s">
        <v>207</v>
      </c>
      <c r="O45" s="122" t="s">
        <v>4785</v>
      </c>
      <c r="P45" s="122" t="s">
        <v>1509</v>
      </c>
      <c r="Q45" s="122" t="s">
        <v>1509</v>
      </c>
      <c r="R45" s="122" t="s">
        <v>1509</v>
      </c>
      <c r="S45" s="111"/>
      <c r="T45" s="79" t="s">
        <v>1449</v>
      </c>
      <c r="U45" s="105" t="s">
        <v>885</v>
      </c>
      <c r="V45" s="176">
        <v>5959</v>
      </c>
      <c r="W45" s="176">
        <v>89</v>
      </c>
      <c r="X45" s="176">
        <v>11771</v>
      </c>
      <c r="Y45" s="176">
        <v>79</v>
      </c>
      <c r="Z45" s="103">
        <v>39333</v>
      </c>
      <c r="AA45" s="81">
        <v>370809101</v>
      </c>
      <c r="AB45" s="105" t="s">
        <v>3155</v>
      </c>
      <c r="AC45" s="105" t="s">
        <v>3156</v>
      </c>
      <c r="AD45" s="81" t="s">
        <v>2219</v>
      </c>
      <c r="AE45" s="81" t="s">
        <v>2149</v>
      </c>
      <c r="AF45" s="81">
        <v>0</v>
      </c>
      <c r="AG45" s="81">
        <v>0</v>
      </c>
      <c r="AH45" s="81">
        <v>127</v>
      </c>
      <c r="AI45" s="81">
        <v>0.69</v>
      </c>
      <c r="AJ45" s="81">
        <v>3200</v>
      </c>
      <c r="AK45" s="103">
        <v>39938</v>
      </c>
      <c r="AL45" s="103">
        <v>40330</v>
      </c>
      <c r="AM45" s="81">
        <v>8.16</v>
      </c>
      <c r="AN45" s="81">
        <v>10</v>
      </c>
      <c r="AO45" s="89">
        <v>0</v>
      </c>
      <c r="AP45" s="81">
        <v>7</v>
      </c>
      <c r="AQ45" s="81">
        <v>0</v>
      </c>
      <c r="AR45" s="81">
        <v>0</v>
      </c>
      <c r="AS45" s="81"/>
      <c r="AT45" s="81">
        <v>4</v>
      </c>
      <c r="AU45" s="89">
        <v>0</v>
      </c>
      <c r="AV45" s="81">
        <v>3035</v>
      </c>
      <c r="AW45" s="81">
        <v>0.95</v>
      </c>
      <c r="AX45" s="81">
        <v>2096</v>
      </c>
      <c r="AY45" s="89">
        <v>0.66</v>
      </c>
      <c r="AZ45" s="114">
        <v>5269</v>
      </c>
      <c r="BA45" s="81">
        <v>2.5099999999999998</v>
      </c>
      <c r="BB45" s="81">
        <v>46.77</v>
      </c>
      <c r="BC45" s="167" t="s">
        <v>8503</v>
      </c>
      <c r="BD45" s="167"/>
      <c r="BE45" s="167" t="s">
        <v>8504</v>
      </c>
      <c r="BF45" s="167" t="s">
        <v>9241</v>
      </c>
      <c r="BG45" s="81" t="s">
        <v>9412</v>
      </c>
      <c r="BH45" s="105" t="s">
        <v>885</v>
      </c>
      <c r="BI45" s="97">
        <v>7</v>
      </c>
      <c r="BJ45" s="73">
        <v>10</v>
      </c>
      <c r="BK45" s="73">
        <v>4</v>
      </c>
      <c r="BL45" s="73">
        <f t="shared" si="0"/>
        <v>21</v>
      </c>
      <c r="BM45" s="82" t="s">
        <v>10601</v>
      </c>
      <c r="BN45" s="82" t="s">
        <v>11099</v>
      </c>
      <c r="BO45" s="82" t="s">
        <v>11546</v>
      </c>
      <c r="BP45" s="105" t="s">
        <v>885</v>
      </c>
      <c r="BQ45" s="176">
        <v>5959</v>
      </c>
      <c r="BR45" s="176">
        <v>89</v>
      </c>
      <c r="BS45" s="176">
        <v>11771</v>
      </c>
      <c r="BT45" s="74" t="s">
        <v>885</v>
      </c>
      <c r="BU45" s="81">
        <v>2939</v>
      </c>
      <c r="BV45" s="81">
        <v>43</v>
      </c>
      <c r="BW45" s="81">
        <v>4070</v>
      </c>
      <c r="BX45" s="177">
        <f t="shared" si="5"/>
        <v>1.8921375921375923</v>
      </c>
      <c r="BY45" s="179">
        <f t="shared" si="6"/>
        <v>1.0275603946920722</v>
      </c>
      <c r="BZ45" s="121" t="s">
        <v>3637</v>
      </c>
      <c r="CA45" s="123" t="s">
        <v>876</v>
      </c>
      <c r="CB45" s="128" t="s">
        <v>5243</v>
      </c>
      <c r="CC45" s="112" t="s">
        <v>7231</v>
      </c>
      <c r="CD45" s="112">
        <v>24</v>
      </c>
      <c r="CE45" s="214" t="s">
        <v>6759</v>
      </c>
      <c r="CF45" s="11"/>
      <c r="CG45" s="11"/>
      <c r="CH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row>
    <row r="46" spans="1:161" s="10" customFormat="1" ht="15.75" customHeight="1" x14ac:dyDescent="0.25">
      <c r="A46" s="65" t="s">
        <v>958</v>
      </c>
      <c r="B46" s="106" t="s">
        <v>957</v>
      </c>
      <c r="C46" s="106" t="s">
        <v>4341</v>
      </c>
      <c r="D46" s="96" t="s">
        <v>5594</v>
      </c>
      <c r="E46" s="15" t="s">
        <v>2077</v>
      </c>
      <c r="F46" s="119" t="s">
        <v>140</v>
      </c>
      <c r="G46" s="119" t="s">
        <v>872</v>
      </c>
      <c r="H46" s="122" t="s">
        <v>39</v>
      </c>
      <c r="I46" s="122" t="s">
        <v>178</v>
      </c>
      <c r="J46" s="122" t="s">
        <v>192</v>
      </c>
      <c r="K46" s="125" t="s">
        <v>1963</v>
      </c>
      <c r="L46" s="119" t="s">
        <v>1509</v>
      </c>
      <c r="M46" s="123" t="s">
        <v>1509</v>
      </c>
      <c r="N46" s="123" t="s">
        <v>1509</v>
      </c>
      <c r="O46" s="122" t="s">
        <v>4786</v>
      </c>
      <c r="P46" s="122" t="s">
        <v>1509</v>
      </c>
      <c r="Q46" s="122" t="s">
        <v>1509</v>
      </c>
      <c r="R46" s="122" t="s">
        <v>1509</v>
      </c>
      <c r="S46" s="111"/>
      <c r="T46" s="79" t="s">
        <v>1378</v>
      </c>
      <c r="U46" s="105" t="s">
        <v>958</v>
      </c>
      <c r="V46" s="176">
        <v>1</v>
      </c>
      <c r="W46" s="176">
        <v>1</v>
      </c>
      <c r="X46" s="176">
        <v>173</v>
      </c>
      <c r="Y46" s="176">
        <v>19</v>
      </c>
      <c r="Z46" s="103">
        <v>39774</v>
      </c>
      <c r="AA46" s="81">
        <v>965823858</v>
      </c>
      <c r="AB46" s="105" t="s">
        <v>4341</v>
      </c>
      <c r="AC46" s="105" t="s">
        <v>4341</v>
      </c>
      <c r="AD46" s="81" t="s">
        <v>2219</v>
      </c>
      <c r="AE46" s="81" t="s">
        <v>2149</v>
      </c>
      <c r="AF46" s="81">
        <v>0</v>
      </c>
      <c r="AG46" s="81">
        <v>0</v>
      </c>
      <c r="AH46" s="81">
        <v>171</v>
      </c>
      <c r="AI46" s="81">
        <v>10.53</v>
      </c>
      <c r="AJ46" s="81">
        <v>1</v>
      </c>
      <c r="AK46" s="103">
        <v>39774</v>
      </c>
      <c r="AL46" s="103">
        <v>40330</v>
      </c>
      <c r="AM46" s="81">
        <v>0</v>
      </c>
      <c r="AN46" s="81">
        <v>0</v>
      </c>
      <c r="AO46" s="89"/>
      <c r="AP46" s="81">
        <v>0</v>
      </c>
      <c r="AQ46" s="81"/>
      <c r="AR46" s="81">
        <v>0</v>
      </c>
      <c r="AS46" s="81"/>
      <c r="AT46" s="81">
        <v>0</v>
      </c>
      <c r="AU46" s="89"/>
      <c r="AV46" s="81">
        <v>0</v>
      </c>
      <c r="AW46" s="81"/>
      <c r="AX46" s="81">
        <v>1</v>
      </c>
      <c r="AY46" s="166">
        <v>1</v>
      </c>
      <c r="AZ46" s="114">
        <v>2</v>
      </c>
      <c r="BA46" s="81">
        <v>2</v>
      </c>
      <c r="BB46" s="81">
        <v>1.17</v>
      </c>
      <c r="BC46" s="167"/>
      <c r="BD46" s="167"/>
      <c r="BE46" s="167"/>
      <c r="BF46" s="167"/>
      <c r="BG46" s="81" t="s">
        <v>9413</v>
      </c>
      <c r="BH46" s="105" t="s">
        <v>958</v>
      </c>
      <c r="BI46" s="83">
        <v>0</v>
      </c>
      <c r="BJ46" s="73">
        <v>2</v>
      </c>
      <c r="BK46" s="80">
        <v>0</v>
      </c>
      <c r="BL46" s="73">
        <f t="shared" si="0"/>
        <v>2</v>
      </c>
      <c r="BM46" s="82"/>
      <c r="BN46" s="82" t="s">
        <v>10754</v>
      </c>
      <c r="BO46" s="82"/>
      <c r="BP46" s="106" t="s">
        <v>958</v>
      </c>
      <c r="BQ46" s="176">
        <v>1</v>
      </c>
      <c r="BR46" s="176">
        <v>1</v>
      </c>
      <c r="BS46" s="176">
        <v>173</v>
      </c>
      <c r="BT46" s="74" t="s">
        <v>958</v>
      </c>
      <c r="BU46" s="81">
        <v>1</v>
      </c>
      <c r="BV46" s="81">
        <v>1</v>
      </c>
      <c r="BW46" s="81">
        <v>63</v>
      </c>
      <c r="BX46" s="177">
        <f t="shared" si="5"/>
        <v>1.746031746031746</v>
      </c>
      <c r="BY46" s="179">
        <f t="shared" si="6"/>
        <v>0</v>
      </c>
      <c r="BZ46" s="121" t="s">
        <v>3638</v>
      </c>
      <c r="CA46" s="123" t="s">
        <v>2607</v>
      </c>
      <c r="CB46" s="124" t="s">
        <v>5244</v>
      </c>
      <c r="CC46" s="123" t="s">
        <v>6901</v>
      </c>
      <c r="CD46" s="112">
        <v>2</v>
      </c>
      <c r="CE46" s="58" t="s">
        <v>5244</v>
      </c>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row>
    <row r="47" spans="1:161" s="10" customFormat="1" ht="15.75" customHeight="1" x14ac:dyDescent="0.25">
      <c r="A47" s="65" t="s">
        <v>1514</v>
      </c>
      <c r="B47" s="106" t="s">
        <v>1513</v>
      </c>
      <c r="C47" s="106" t="s">
        <v>4341</v>
      </c>
      <c r="D47" s="96" t="s">
        <v>5595</v>
      </c>
      <c r="E47" s="15" t="s">
        <v>2077</v>
      </c>
      <c r="F47" s="119" t="s">
        <v>140</v>
      </c>
      <c r="G47" s="119" t="s">
        <v>872</v>
      </c>
      <c r="H47" s="122" t="s">
        <v>40</v>
      </c>
      <c r="I47" s="119" t="s">
        <v>1543</v>
      </c>
      <c r="J47" s="122" t="s">
        <v>192</v>
      </c>
      <c r="K47" s="125" t="s">
        <v>200</v>
      </c>
      <c r="L47" s="119" t="s">
        <v>1509</v>
      </c>
      <c r="M47" s="123" t="s">
        <v>207</v>
      </c>
      <c r="N47" s="123" t="s">
        <v>1509</v>
      </c>
      <c r="O47" s="122" t="s">
        <v>4787</v>
      </c>
      <c r="P47" s="122" t="s">
        <v>1509</v>
      </c>
      <c r="Q47" s="122" t="s">
        <v>1509</v>
      </c>
      <c r="R47" s="122" t="s">
        <v>1509</v>
      </c>
      <c r="S47" s="111"/>
      <c r="T47" s="79" t="s">
        <v>1515</v>
      </c>
      <c r="U47" s="105" t="s">
        <v>1514</v>
      </c>
      <c r="V47" s="176">
        <v>3421</v>
      </c>
      <c r="W47" s="176">
        <v>71</v>
      </c>
      <c r="X47" s="176">
        <v>10752</v>
      </c>
      <c r="Y47" s="176">
        <v>36</v>
      </c>
      <c r="Z47" s="103">
        <v>39245</v>
      </c>
      <c r="AA47" s="81">
        <v>316559637</v>
      </c>
      <c r="AB47" s="105" t="s">
        <v>4341</v>
      </c>
      <c r="AC47" s="105" t="s">
        <v>4341</v>
      </c>
      <c r="AD47" s="81" t="s">
        <v>2219</v>
      </c>
      <c r="AE47" s="81" t="s">
        <v>2149</v>
      </c>
      <c r="AF47" s="81">
        <v>0</v>
      </c>
      <c r="AG47" s="81">
        <v>0</v>
      </c>
      <c r="AH47" s="81">
        <v>147</v>
      </c>
      <c r="AI47" s="81">
        <v>0.33</v>
      </c>
      <c r="AJ47" s="81">
        <v>3200</v>
      </c>
      <c r="AK47" s="103">
        <v>39327</v>
      </c>
      <c r="AL47" s="103">
        <v>40330</v>
      </c>
      <c r="AM47" s="81">
        <v>3.19</v>
      </c>
      <c r="AN47" s="81">
        <v>9</v>
      </c>
      <c r="AO47" s="89">
        <v>0</v>
      </c>
      <c r="AP47" s="81">
        <v>356</v>
      </c>
      <c r="AQ47" s="81">
        <v>0.11</v>
      </c>
      <c r="AR47" s="81">
        <v>303</v>
      </c>
      <c r="AS47" s="81">
        <v>0.09</v>
      </c>
      <c r="AT47" s="81">
        <v>1100</v>
      </c>
      <c r="AU47" s="89">
        <v>0.34</v>
      </c>
      <c r="AV47" s="81">
        <v>2396</v>
      </c>
      <c r="AW47" s="81">
        <v>0.75</v>
      </c>
      <c r="AX47" s="81">
        <v>1609</v>
      </c>
      <c r="AY47" s="89">
        <v>0.5</v>
      </c>
      <c r="AZ47" s="114">
        <v>3414</v>
      </c>
      <c r="BA47" s="81">
        <v>2.12</v>
      </c>
      <c r="BB47" s="81">
        <v>32.17</v>
      </c>
      <c r="BC47" s="167" t="s">
        <v>7893</v>
      </c>
      <c r="BD47" s="167" t="s">
        <v>7894</v>
      </c>
      <c r="BE47" s="167" t="s">
        <v>7895</v>
      </c>
      <c r="BF47" s="167" t="s">
        <v>9022</v>
      </c>
      <c r="BG47" s="81" t="s">
        <v>9414</v>
      </c>
      <c r="BH47" s="105" t="s">
        <v>1514</v>
      </c>
      <c r="BI47" s="97">
        <v>4</v>
      </c>
      <c r="BJ47" s="73">
        <v>5</v>
      </c>
      <c r="BK47" s="73">
        <v>1</v>
      </c>
      <c r="BL47" s="73">
        <f t="shared" si="0"/>
        <v>10</v>
      </c>
      <c r="BM47" s="82" t="s">
        <v>10412</v>
      </c>
      <c r="BN47" s="82" t="s">
        <v>10852</v>
      </c>
      <c r="BO47" s="82" t="s">
        <v>11350</v>
      </c>
      <c r="BP47" s="105" t="s">
        <v>1514</v>
      </c>
      <c r="BQ47" s="176">
        <v>3421</v>
      </c>
      <c r="BR47" s="176">
        <v>71</v>
      </c>
      <c r="BS47" s="176">
        <v>10752</v>
      </c>
      <c r="BT47" s="73" t="s">
        <v>1514</v>
      </c>
      <c r="BU47" s="81">
        <v>194</v>
      </c>
      <c r="BV47" s="81">
        <v>6</v>
      </c>
      <c r="BW47" s="81">
        <v>1563</v>
      </c>
      <c r="BX47" s="177">
        <f t="shared" si="5"/>
        <v>5.8790786948176583</v>
      </c>
      <c r="BY47" s="179">
        <f t="shared" si="6"/>
        <v>16.634020618556701</v>
      </c>
      <c r="BZ47" s="121" t="s">
        <v>3639</v>
      </c>
      <c r="CA47" s="123" t="s">
        <v>2648</v>
      </c>
      <c r="CB47" s="124" t="s">
        <v>5245</v>
      </c>
      <c r="CC47" s="113" t="s">
        <v>10093</v>
      </c>
      <c r="CD47" s="115">
        <v>15</v>
      </c>
      <c r="CE47" s="214" t="s">
        <v>10092</v>
      </c>
      <c r="CF47" s="207"/>
      <c r="CG47" s="207"/>
      <c r="CH47" s="207"/>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row>
    <row r="48" spans="1:161" s="10" customFormat="1" ht="15.75" customHeight="1" x14ac:dyDescent="0.25">
      <c r="A48" s="65" t="s">
        <v>956</v>
      </c>
      <c r="B48" s="106" t="s">
        <v>955</v>
      </c>
      <c r="C48" s="106" t="s">
        <v>4341</v>
      </c>
      <c r="D48" s="96" t="s">
        <v>5590</v>
      </c>
      <c r="E48" s="15" t="s">
        <v>2077</v>
      </c>
      <c r="F48" s="119" t="s">
        <v>140</v>
      </c>
      <c r="G48" s="119" t="s">
        <v>872</v>
      </c>
      <c r="H48" s="122" t="s">
        <v>40</v>
      </c>
      <c r="I48" s="119" t="s">
        <v>1543</v>
      </c>
      <c r="J48" s="119" t="s">
        <v>180</v>
      </c>
      <c r="K48" s="136" t="s">
        <v>1962</v>
      </c>
      <c r="L48" s="119" t="s">
        <v>1509</v>
      </c>
      <c r="M48" s="123" t="s">
        <v>207</v>
      </c>
      <c r="N48" s="123" t="s">
        <v>207</v>
      </c>
      <c r="O48" s="122" t="s">
        <v>4782</v>
      </c>
      <c r="P48" s="122" t="s">
        <v>1509</v>
      </c>
      <c r="Q48" s="122" t="s">
        <v>1509</v>
      </c>
      <c r="R48" s="122" t="s">
        <v>1509</v>
      </c>
      <c r="S48" s="134"/>
      <c r="T48" s="79" t="s">
        <v>1461</v>
      </c>
      <c r="U48" s="105" t="s">
        <v>956</v>
      </c>
      <c r="V48" s="176">
        <v>16</v>
      </c>
      <c r="W48" s="176">
        <v>14</v>
      </c>
      <c r="X48" s="176">
        <v>120</v>
      </c>
      <c r="Y48" s="176">
        <v>20</v>
      </c>
      <c r="Z48" s="103">
        <v>39610</v>
      </c>
      <c r="AA48" s="81">
        <v>606309435</v>
      </c>
      <c r="AB48" s="105" t="s">
        <v>4341</v>
      </c>
      <c r="AC48" s="105" t="s">
        <v>4341</v>
      </c>
      <c r="AD48" s="81"/>
      <c r="AE48" s="81" t="s">
        <v>2149</v>
      </c>
      <c r="AF48" s="81">
        <v>0</v>
      </c>
      <c r="AG48" s="81">
        <v>0</v>
      </c>
      <c r="AH48" s="81">
        <v>8</v>
      </c>
      <c r="AI48" s="81">
        <v>16.100000000000001</v>
      </c>
      <c r="AJ48" s="81">
        <v>16</v>
      </c>
      <c r="AK48" s="103">
        <v>39774</v>
      </c>
      <c r="AL48" s="103">
        <v>40330</v>
      </c>
      <c r="AM48" s="81">
        <v>0.03</v>
      </c>
      <c r="AN48" s="81">
        <v>0</v>
      </c>
      <c r="AO48" s="89"/>
      <c r="AP48" s="81">
        <v>0</v>
      </c>
      <c r="AQ48" s="81"/>
      <c r="AR48" s="81">
        <v>0</v>
      </c>
      <c r="AS48" s="81"/>
      <c r="AT48" s="81">
        <v>0</v>
      </c>
      <c r="AU48" s="89"/>
      <c r="AV48" s="81">
        <v>0</v>
      </c>
      <c r="AW48" s="81"/>
      <c r="AX48" s="81">
        <v>2</v>
      </c>
      <c r="AY48" s="89">
        <v>0.13</v>
      </c>
      <c r="AZ48" s="114">
        <v>3</v>
      </c>
      <c r="BA48" s="81">
        <v>1.5</v>
      </c>
      <c r="BB48" s="81">
        <v>2.54</v>
      </c>
      <c r="BC48" s="167"/>
      <c r="BD48" s="167"/>
      <c r="BE48" s="167"/>
      <c r="BF48" s="167"/>
      <c r="BG48" s="81" t="s">
        <v>9415</v>
      </c>
      <c r="BH48" s="105" t="s">
        <v>956</v>
      </c>
      <c r="BI48" s="97">
        <v>1</v>
      </c>
      <c r="BJ48" s="73">
        <v>4</v>
      </c>
      <c r="BK48" s="80">
        <v>0</v>
      </c>
      <c r="BL48" s="73">
        <f t="shared" si="0"/>
        <v>5</v>
      </c>
      <c r="BM48" s="82" t="s">
        <v>10616</v>
      </c>
      <c r="BN48" s="82" t="s">
        <v>11125</v>
      </c>
      <c r="BO48" s="82"/>
      <c r="BP48" s="105" t="s">
        <v>956</v>
      </c>
      <c r="BQ48" s="176">
        <v>16</v>
      </c>
      <c r="BR48" s="176">
        <v>14</v>
      </c>
      <c r="BS48" s="176">
        <v>120</v>
      </c>
      <c r="BT48" s="74" t="s">
        <v>956</v>
      </c>
      <c r="BU48" s="81">
        <v>16</v>
      </c>
      <c r="BV48" s="81">
        <v>14</v>
      </c>
      <c r="BW48" s="81">
        <v>40</v>
      </c>
      <c r="BX48" s="177">
        <f t="shared" si="5"/>
        <v>2</v>
      </c>
      <c r="BY48" s="179">
        <f t="shared" si="6"/>
        <v>0</v>
      </c>
      <c r="BZ48" s="121" t="s">
        <v>3635</v>
      </c>
      <c r="CA48" s="123" t="s">
        <v>2708</v>
      </c>
      <c r="CB48" s="124" t="s">
        <v>5242</v>
      </c>
      <c r="CC48" s="115" t="s">
        <v>2709</v>
      </c>
      <c r="CD48" s="112">
        <v>2</v>
      </c>
      <c r="CE48" s="58" t="s">
        <v>6783</v>
      </c>
      <c r="CI48" s="11"/>
      <c r="CJ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row>
    <row r="49" spans="1:161" s="10" customFormat="1" ht="15.75" customHeight="1" x14ac:dyDescent="0.25">
      <c r="A49" s="65" t="s">
        <v>1358</v>
      </c>
      <c r="B49" s="106" t="s">
        <v>1260</v>
      </c>
      <c r="C49" s="106" t="s">
        <v>2439</v>
      </c>
      <c r="D49" s="96" t="s">
        <v>7471</v>
      </c>
      <c r="E49" s="15" t="s">
        <v>2948</v>
      </c>
      <c r="F49" s="119" t="s">
        <v>140</v>
      </c>
      <c r="G49" s="119" t="s">
        <v>97</v>
      </c>
      <c r="H49" s="119" t="s">
        <v>42</v>
      </c>
      <c r="I49" s="119" t="s">
        <v>178</v>
      </c>
      <c r="J49" s="119" t="s">
        <v>180</v>
      </c>
      <c r="K49" s="136" t="s">
        <v>200</v>
      </c>
      <c r="L49" s="119" t="s">
        <v>1509</v>
      </c>
      <c r="M49" s="123" t="s">
        <v>207</v>
      </c>
      <c r="N49" s="123" t="s">
        <v>207</v>
      </c>
      <c r="O49" s="122" t="s">
        <v>7099</v>
      </c>
      <c r="P49" s="122" t="s">
        <v>1509</v>
      </c>
      <c r="Q49" s="122" t="s">
        <v>1509</v>
      </c>
      <c r="R49" s="122" t="s">
        <v>1509</v>
      </c>
      <c r="S49" s="112"/>
      <c r="T49" s="79" t="s">
        <v>7472</v>
      </c>
      <c r="U49" s="105" t="s">
        <v>1358</v>
      </c>
      <c r="V49" s="176">
        <v>2610</v>
      </c>
      <c r="W49" s="176">
        <v>84</v>
      </c>
      <c r="X49" s="176">
        <v>457307</v>
      </c>
      <c r="Y49" s="176">
        <v>785</v>
      </c>
      <c r="Z49" s="103">
        <v>38954</v>
      </c>
      <c r="AA49" s="81">
        <v>183165874</v>
      </c>
      <c r="AB49" s="105" t="s">
        <v>2439</v>
      </c>
      <c r="AC49" s="105" t="s">
        <v>2165</v>
      </c>
      <c r="AD49" s="81" t="s">
        <v>2160</v>
      </c>
      <c r="AE49" s="81" t="s">
        <v>2140</v>
      </c>
      <c r="AF49" s="81">
        <v>0</v>
      </c>
      <c r="AG49" s="92">
        <v>1</v>
      </c>
      <c r="AH49" s="81">
        <v>5204</v>
      </c>
      <c r="AI49" s="81">
        <v>0.18</v>
      </c>
      <c r="AJ49" s="81">
        <v>2545</v>
      </c>
      <c r="AK49" s="103">
        <v>38968</v>
      </c>
      <c r="AL49" s="103">
        <v>40330</v>
      </c>
      <c r="AM49" s="81">
        <v>1.87</v>
      </c>
      <c r="AN49" s="81">
        <v>556</v>
      </c>
      <c r="AO49" s="89">
        <v>0.22</v>
      </c>
      <c r="AP49" s="81">
        <v>782</v>
      </c>
      <c r="AQ49" s="81">
        <v>0.31</v>
      </c>
      <c r="AR49" s="81">
        <v>529</v>
      </c>
      <c r="AS49" s="81">
        <v>0.21</v>
      </c>
      <c r="AT49" s="81">
        <v>231</v>
      </c>
      <c r="AU49" s="89">
        <v>0.09</v>
      </c>
      <c r="AV49" s="81">
        <v>241</v>
      </c>
      <c r="AW49" s="81">
        <v>0.09</v>
      </c>
      <c r="AX49" s="81">
        <v>1534</v>
      </c>
      <c r="AY49" s="89">
        <v>0.6</v>
      </c>
      <c r="AZ49" s="114">
        <v>78759</v>
      </c>
      <c r="BA49" s="81">
        <v>51.34</v>
      </c>
      <c r="BB49" s="81">
        <v>18.02</v>
      </c>
      <c r="BC49" s="167" t="s">
        <v>8792</v>
      </c>
      <c r="BD49" s="167" t="s">
        <v>8793</v>
      </c>
      <c r="BE49" s="167" t="s">
        <v>8794</v>
      </c>
      <c r="BF49" s="167" t="s">
        <v>9347</v>
      </c>
      <c r="BG49" s="81" t="s">
        <v>9416</v>
      </c>
      <c r="BH49" s="105" t="s">
        <v>1358</v>
      </c>
      <c r="BI49" s="97">
        <v>6</v>
      </c>
      <c r="BJ49" s="73">
        <v>27</v>
      </c>
      <c r="BK49" s="73">
        <v>3</v>
      </c>
      <c r="BL49" s="73">
        <f t="shared" si="0"/>
        <v>36</v>
      </c>
      <c r="BM49" s="82" t="s">
        <v>10681</v>
      </c>
      <c r="BN49" s="82" t="s">
        <v>11203</v>
      </c>
      <c r="BO49" s="82" t="s">
        <v>11620</v>
      </c>
      <c r="BP49" s="105" t="s">
        <v>1358</v>
      </c>
      <c r="BQ49" s="176">
        <v>2610</v>
      </c>
      <c r="BR49" s="176">
        <v>84</v>
      </c>
      <c r="BS49" s="176">
        <v>457307</v>
      </c>
      <c r="BT49" s="74" t="s">
        <v>1358</v>
      </c>
      <c r="BU49" s="81">
        <v>1800</v>
      </c>
      <c r="BV49" s="81">
        <v>57</v>
      </c>
      <c r="BW49" s="81">
        <v>217222</v>
      </c>
      <c r="BX49" s="172">
        <f t="shared" si="5"/>
        <v>1.1052517700785374</v>
      </c>
      <c r="BY49" s="179">
        <f t="shared" si="6"/>
        <v>0.44999999999999996</v>
      </c>
      <c r="BZ49" s="121" t="s">
        <v>7128</v>
      </c>
      <c r="CA49" s="123" t="s">
        <v>2727</v>
      </c>
      <c r="CB49" s="124" t="s">
        <v>5246</v>
      </c>
      <c r="CC49" s="115" t="s">
        <v>6999</v>
      </c>
      <c r="CD49" s="119">
        <v>1455</v>
      </c>
      <c r="CE49" s="214" t="s">
        <v>6853</v>
      </c>
      <c r="CK49" s="11"/>
    </row>
    <row r="50" spans="1:161" s="10" customFormat="1" ht="15.75" customHeight="1" x14ac:dyDescent="0.25">
      <c r="A50" s="65" t="s">
        <v>1519</v>
      </c>
      <c r="B50" s="106" t="s">
        <v>1023</v>
      </c>
      <c r="C50" s="106" t="s">
        <v>1023</v>
      </c>
      <c r="D50" s="96" t="s">
        <v>5599</v>
      </c>
      <c r="E50" s="15" t="s">
        <v>2948</v>
      </c>
      <c r="F50" s="122" t="s">
        <v>140</v>
      </c>
      <c r="G50" s="119" t="s">
        <v>97</v>
      </c>
      <c r="H50" s="119" t="s">
        <v>141</v>
      </c>
      <c r="I50" s="119" t="s">
        <v>1543</v>
      </c>
      <c r="J50" s="119" t="s">
        <v>180</v>
      </c>
      <c r="K50" s="136" t="s">
        <v>200</v>
      </c>
      <c r="L50" s="119" t="s">
        <v>1509</v>
      </c>
      <c r="M50" s="123" t="s">
        <v>207</v>
      </c>
      <c r="N50" s="123" t="s">
        <v>207</v>
      </c>
      <c r="O50" s="122" t="s">
        <v>4791</v>
      </c>
      <c r="P50" s="122" t="s">
        <v>1509</v>
      </c>
      <c r="Q50" s="122" t="s">
        <v>1509</v>
      </c>
      <c r="R50" s="122" t="s">
        <v>1509</v>
      </c>
      <c r="S50" s="111"/>
      <c r="T50" s="79" t="s">
        <v>1523</v>
      </c>
      <c r="U50" s="105" t="s">
        <v>1519</v>
      </c>
      <c r="V50" s="176">
        <v>1324</v>
      </c>
      <c r="W50" s="176">
        <v>80</v>
      </c>
      <c r="X50" s="176">
        <v>102640</v>
      </c>
      <c r="Y50" s="176">
        <v>139</v>
      </c>
      <c r="Z50" s="103">
        <v>39323</v>
      </c>
      <c r="AA50" s="81">
        <v>364830542</v>
      </c>
      <c r="AB50" s="105" t="s">
        <v>1023</v>
      </c>
      <c r="AC50" s="105" t="s">
        <v>2160</v>
      </c>
      <c r="AD50" s="81" t="s">
        <v>2160</v>
      </c>
      <c r="AE50" s="81" t="s">
        <v>2140</v>
      </c>
      <c r="AF50" s="81">
        <v>0</v>
      </c>
      <c r="AG50" s="92">
        <v>1</v>
      </c>
      <c r="AH50" s="81">
        <v>1225</v>
      </c>
      <c r="AI50" s="81">
        <v>0.14000000000000001</v>
      </c>
      <c r="AJ50" s="81">
        <v>1192</v>
      </c>
      <c r="AK50" s="103">
        <v>39911</v>
      </c>
      <c r="AL50" s="103">
        <v>40330</v>
      </c>
      <c r="AM50" s="81">
        <v>2.85</v>
      </c>
      <c r="AN50" s="81">
        <v>933</v>
      </c>
      <c r="AO50" s="163">
        <v>0.78</v>
      </c>
      <c r="AP50" s="81">
        <v>233</v>
      </c>
      <c r="AQ50" s="81">
        <v>0.2</v>
      </c>
      <c r="AR50" s="81">
        <v>15</v>
      </c>
      <c r="AS50" s="81">
        <v>0.01</v>
      </c>
      <c r="AT50" s="81">
        <v>26</v>
      </c>
      <c r="AU50" s="89">
        <v>0.02</v>
      </c>
      <c r="AV50" s="81">
        <v>105</v>
      </c>
      <c r="AW50" s="81">
        <v>0.09</v>
      </c>
      <c r="AX50" s="81">
        <v>256</v>
      </c>
      <c r="AY50" s="89">
        <v>0.21</v>
      </c>
      <c r="AZ50" s="114">
        <v>4671</v>
      </c>
      <c r="BA50" s="81">
        <v>18.25</v>
      </c>
      <c r="BB50" s="81">
        <v>4.8899999999999997</v>
      </c>
      <c r="BC50" s="167" t="s">
        <v>8708</v>
      </c>
      <c r="BD50" s="167" t="s">
        <v>8709</v>
      </c>
      <c r="BE50" s="167" t="s">
        <v>8710</v>
      </c>
      <c r="BF50" s="167" t="s">
        <v>9319</v>
      </c>
      <c r="BG50" s="81" t="s">
        <v>9417</v>
      </c>
      <c r="BH50" s="105" t="s">
        <v>1519</v>
      </c>
      <c r="BI50" s="97">
        <v>7</v>
      </c>
      <c r="BJ50" s="73">
        <v>15</v>
      </c>
      <c r="BK50" s="73">
        <v>3</v>
      </c>
      <c r="BL50" s="73">
        <f t="shared" si="0"/>
        <v>25</v>
      </c>
      <c r="BM50" s="82" t="s">
        <v>10659</v>
      </c>
      <c r="BN50" s="82" t="s">
        <v>11176</v>
      </c>
      <c r="BO50" s="82" t="s">
        <v>11600</v>
      </c>
      <c r="BP50" s="105" t="s">
        <v>1519</v>
      </c>
      <c r="BQ50" s="176">
        <v>1324</v>
      </c>
      <c r="BR50" s="176">
        <v>80</v>
      </c>
      <c r="BS50" s="176">
        <v>102640</v>
      </c>
      <c r="BT50" s="73" t="s">
        <v>1519</v>
      </c>
      <c r="BU50" s="81">
        <v>126</v>
      </c>
      <c r="BV50" s="81">
        <v>9</v>
      </c>
      <c r="BW50" s="81">
        <v>30894</v>
      </c>
      <c r="BX50" s="177">
        <f t="shared" si="5"/>
        <v>2.3223279601217066</v>
      </c>
      <c r="BY50" s="179">
        <f t="shared" si="6"/>
        <v>9.5079365079365079</v>
      </c>
      <c r="BZ50" s="121" t="s">
        <v>3643</v>
      </c>
      <c r="CA50" s="123" t="s">
        <v>2716</v>
      </c>
      <c r="CB50" s="124" t="s">
        <v>5247</v>
      </c>
      <c r="CC50" s="112" t="s">
        <v>7232</v>
      </c>
      <c r="CD50" s="115">
        <v>203</v>
      </c>
      <c r="CE50" s="214" t="s">
        <v>6821</v>
      </c>
      <c r="CI50" s="11"/>
      <c r="CJ50" s="11"/>
    </row>
    <row r="51" spans="1:161" s="10" customFormat="1" ht="15.75" customHeight="1" x14ac:dyDescent="0.25">
      <c r="A51" s="65" t="s">
        <v>3304</v>
      </c>
      <c r="B51" s="106" t="s">
        <v>4362</v>
      </c>
      <c r="C51" s="106" t="s">
        <v>4364</v>
      </c>
      <c r="D51" s="96" t="s">
        <v>3373</v>
      </c>
      <c r="E51" s="15" t="s">
        <v>2948</v>
      </c>
      <c r="F51" s="119" t="s">
        <v>140</v>
      </c>
      <c r="G51" s="119" t="s">
        <v>97</v>
      </c>
      <c r="H51" s="119" t="s">
        <v>40</v>
      </c>
      <c r="I51" s="119" t="s">
        <v>1543</v>
      </c>
      <c r="J51" s="119" t="s">
        <v>180</v>
      </c>
      <c r="K51" s="136" t="s">
        <v>200</v>
      </c>
      <c r="L51" s="119" t="s">
        <v>1509</v>
      </c>
      <c r="M51" s="123" t="s">
        <v>207</v>
      </c>
      <c r="N51" s="123" t="s">
        <v>1509</v>
      </c>
      <c r="O51" s="122" t="s">
        <v>3443</v>
      </c>
      <c r="P51" s="122" t="s">
        <v>1509</v>
      </c>
      <c r="Q51" s="122" t="s">
        <v>1509</v>
      </c>
      <c r="R51" s="122" t="s">
        <v>1509</v>
      </c>
      <c r="S51" s="111"/>
      <c r="T51" s="79" t="s">
        <v>3515</v>
      </c>
      <c r="U51" s="105" t="s">
        <v>3304</v>
      </c>
      <c r="V51" s="176">
        <v>301</v>
      </c>
      <c r="W51" s="176">
        <v>325</v>
      </c>
      <c r="X51" s="176">
        <v>17900</v>
      </c>
      <c r="Y51" s="176">
        <v>26</v>
      </c>
      <c r="Z51" s="103">
        <v>39962</v>
      </c>
      <c r="AA51" s="81">
        <v>1470634802</v>
      </c>
      <c r="AB51" s="105" t="s">
        <v>4364</v>
      </c>
      <c r="AC51" s="105" t="s">
        <v>4363</v>
      </c>
      <c r="AD51" s="81" t="s">
        <v>2166</v>
      </c>
      <c r="AE51" s="81" t="s">
        <v>2140</v>
      </c>
      <c r="AF51" s="81">
        <v>0</v>
      </c>
      <c r="AG51" s="81">
        <v>0</v>
      </c>
      <c r="AH51" s="81">
        <v>54</v>
      </c>
      <c r="AI51" s="81">
        <v>0.14000000000000001</v>
      </c>
      <c r="AJ51" s="81">
        <v>299</v>
      </c>
      <c r="AK51" s="103">
        <v>39962</v>
      </c>
      <c r="AL51" s="103">
        <v>40330</v>
      </c>
      <c r="AM51" s="81">
        <v>0.81</v>
      </c>
      <c r="AN51" s="81">
        <v>197</v>
      </c>
      <c r="AO51" s="165">
        <v>0.66</v>
      </c>
      <c r="AP51" s="81">
        <v>129</v>
      </c>
      <c r="AQ51" s="81">
        <v>0.43</v>
      </c>
      <c r="AR51" s="81">
        <v>42</v>
      </c>
      <c r="AS51" s="81">
        <v>0.14000000000000001</v>
      </c>
      <c r="AT51" s="81">
        <v>11</v>
      </c>
      <c r="AU51" s="89">
        <v>0.04</v>
      </c>
      <c r="AV51" s="81">
        <v>30</v>
      </c>
      <c r="AW51" s="81">
        <v>0.1</v>
      </c>
      <c r="AX51" s="81">
        <v>52</v>
      </c>
      <c r="AY51" s="89">
        <v>0.17</v>
      </c>
      <c r="AZ51" s="114">
        <v>391</v>
      </c>
      <c r="BA51" s="81">
        <v>7.52</v>
      </c>
      <c r="BB51" s="81">
        <v>2.2000000000000002</v>
      </c>
      <c r="BC51" s="167" t="s">
        <v>7656</v>
      </c>
      <c r="BD51" s="167" t="s">
        <v>7657</v>
      </c>
      <c r="BE51" s="167" t="s">
        <v>7658</v>
      </c>
      <c r="BF51" s="167" t="s">
        <v>8939</v>
      </c>
      <c r="BG51" s="81" t="s">
        <v>9418</v>
      </c>
      <c r="BH51" s="105" t="s">
        <v>3304</v>
      </c>
      <c r="BI51" s="97">
        <v>9</v>
      </c>
      <c r="BJ51" s="73">
        <v>1</v>
      </c>
      <c r="BK51" s="73">
        <v>2</v>
      </c>
      <c r="BL51" s="73">
        <f t="shared" si="0"/>
        <v>12</v>
      </c>
      <c r="BM51" s="82" t="s">
        <v>10340</v>
      </c>
      <c r="BN51" s="82" t="s">
        <v>10768</v>
      </c>
      <c r="BO51" s="82" t="s">
        <v>11276</v>
      </c>
      <c r="BP51" s="105" t="s">
        <v>3304</v>
      </c>
      <c r="BQ51" s="176">
        <v>301</v>
      </c>
      <c r="BR51" s="176">
        <v>325</v>
      </c>
      <c r="BS51" s="176">
        <v>17900</v>
      </c>
      <c r="BT51" s="73"/>
      <c r="BU51" s="73"/>
      <c r="BV51" s="73"/>
      <c r="BW51" s="81"/>
      <c r="BX51" s="179" t="s">
        <v>144</v>
      </c>
      <c r="BY51" s="179" t="s">
        <v>144</v>
      </c>
      <c r="BZ51" s="121" t="s">
        <v>3646</v>
      </c>
      <c r="CA51" s="132" t="s">
        <v>6201</v>
      </c>
      <c r="CB51" s="128" t="s">
        <v>4148</v>
      </c>
      <c r="CC51" s="123" t="s">
        <v>6902</v>
      </c>
      <c r="CD51" s="112">
        <v>23</v>
      </c>
      <c r="CE51" s="214" t="s">
        <v>6469</v>
      </c>
      <c r="CF51" s="11"/>
      <c r="CG51" s="11"/>
      <c r="CH51" s="11"/>
    </row>
    <row r="52" spans="1:161" s="10" customFormat="1" ht="15.75" customHeight="1" x14ac:dyDescent="0.25">
      <c r="A52" s="65" t="s">
        <v>2130</v>
      </c>
      <c r="B52" s="106" t="s">
        <v>3141</v>
      </c>
      <c r="C52" s="106" t="s">
        <v>10210</v>
      </c>
      <c r="D52" s="96" t="s">
        <v>5600</v>
      </c>
      <c r="E52" s="15" t="s">
        <v>2948</v>
      </c>
      <c r="F52" s="122" t="s">
        <v>140</v>
      </c>
      <c r="G52" s="122" t="s">
        <v>97</v>
      </c>
      <c r="H52" s="119" t="s">
        <v>1598</v>
      </c>
      <c r="I52" s="122" t="s">
        <v>178</v>
      </c>
      <c r="J52" s="122" t="s">
        <v>180</v>
      </c>
      <c r="K52" s="122" t="s">
        <v>200</v>
      </c>
      <c r="L52" s="119" t="s">
        <v>1965</v>
      </c>
      <c r="M52" s="123" t="s">
        <v>207</v>
      </c>
      <c r="N52" s="123" t="s">
        <v>1509</v>
      </c>
      <c r="O52" s="122" t="s">
        <v>4792</v>
      </c>
      <c r="P52" s="122" t="s">
        <v>1509</v>
      </c>
      <c r="Q52" s="122" t="s">
        <v>1509</v>
      </c>
      <c r="R52" s="122" t="s">
        <v>1509</v>
      </c>
      <c r="S52" s="111"/>
      <c r="T52" s="79" t="s">
        <v>2131</v>
      </c>
      <c r="U52" s="105" t="s">
        <v>2130</v>
      </c>
      <c r="V52" s="176">
        <v>1500</v>
      </c>
      <c r="W52" s="176">
        <v>461</v>
      </c>
      <c r="X52" s="176">
        <v>79508</v>
      </c>
      <c r="Y52" s="176">
        <v>160</v>
      </c>
      <c r="Z52" s="103">
        <v>39927</v>
      </c>
      <c r="AA52" s="81">
        <v>1379223859</v>
      </c>
      <c r="AB52" s="105" t="s">
        <v>10210</v>
      </c>
      <c r="AC52" s="105" t="s">
        <v>3061</v>
      </c>
      <c r="AD52" s="81"/>
      <c r="AE52" s="81" t="s">
        <v>2140</v>
      </c>
      <c r="AF52" s="81">
        <v>0</v>
      </c>
      <c r="AG52" s="81">
        <v>0</v>
      </c>
      <c r="AH52" s="81">
        <v>164</v>
      </c>
      <c r="AI52" s="81">
        <v>0.21</v>
      </c>
      <c r="AJ52" s="81">
        <v>1352</v>
      </c>
      <c r="AK52" s="103">
        <v>39927</v>
      </c>
      <c r="AL52" s="103">
        <v>40330</v>
      </c>
      <c r="AM52" s="81">
        <v>3.35</v>
      </c>
      <c r="AN52" s="81">
        <v>558</v>
      </c>
      <c r="AO52" s="89">
        <v>0.41</v>
      </c>
      <c r="AP52" s="81">
        <v>830</v>
      </c>
      <c r="AQ52" s="81">
        <v>0.61</v>
      </c>
      <c r="AR52" s="81">
        <v>452</v>
      </c>
      <c r="AS52" s="81">
        <v>0.33</v>
      </c>
      <c r="AT52" s="81">
        <v>13</v>
      </c>
      <c r="AU52" s="89">
        <v>0.01</v>
      </c>
      <c r="AV52" s="81">
        <v>343</v>
      </c>
      <c r="AW52" s="81">
        <v>0.25</v>
      </c>
      <c r="AX52" s="81">
        <v>450</v>
      </c>
      <c r="AY52" s="89">
        <v>0.33</v>
      </c>
      <c r="AZ52" s="114">
        <v>5688</v>
      </c>
      <c r="BA52" s="81">
        <v>12.64</v>
      </c>
      <c r="BB52" s="81">
        <v>7.73</v>
      </c>
      <c r="BC52" s="167" t="s">
        <v>7564</v>
      </c>
      <c r="BD52" s="167" t="s">
        <v>7565</v>
      </c>
      <c r="BE52" s="167" t="s">
        <v>7566</v>
      </c>
      <c r="BF52" s="167" t="s">
        <v>8906</v>
      </c>
      <c r="BG52" s="81" t="s">
        <v>9825</v>
      </c>
      <c r="BH52" s="105" t="s">
        <v>2130</v>
      </c>
      <c r="BI52" s="97">
        <v>51</v>
      </c>
      <c r="BJ52" s="73">
        <v>11</v>
      </c>
      <c r="BK52" s="73">
        <v>17</v>
      </c>
      <c r="BL52" s="73">
        <f t="shared" si="0"/>
        <v>79</v>
      </c>
      <c r="BM52" s="82" t="s">
        <v>10314</v>
      </c>
      <c r="BN52" s="82" t="s">
        <v>10728</v>
      </c>
      <c r="BO52" s="82" t="s">
        <v>11247</v>
      </c>
      <c r="BP52" s="105" t="s">
        <v>2130</v>
      </c>
      <c r="BQ52" s="176">
        <v>1500</v>
      </c>
      <c r="BR52" s="176">
        <v>461</v>
      </c>
      <c r="BS52" s="176">
        <v>79508</v>
      </c>
      <c r="BT52" s="8" t="s">
        <v>2130</v>
      </c>
      <c r="BU52" s="81">
        <v>817</v>
      </c>
      <c r="BV52" s="81">
        <v>238</v>
      </c>
      <c r="BW52" s="81">
        <v>15849</v>
      </c>
      <c r="BX52" s="178">
        <f>SUM((BS52)/(BW52))-100%</f>
        <v>4.0165941068837148</v>
      </c>
      <c r="BY52" s="179">
        <f>SUM((BQ52)/(BU52))-100%</f>
        <v>0.83598531211750315</v>
      </c>
      <c r="BZ52" s="121" t="s">
        <v>3644</v>
      </c>
      <c r="CA52" s="123" t="s">
        <v>2471</v>
      </c>
      <c r="CB52" s="124" t="s">
        <v>5248</v>
      </c>
      <c r="CC52" s="112" t="s">
        <v>9964</v>
      </c>
      <c r="CD52" s="112">
        <v>188</v>
      </c>
      <c r="CE52" s="216" t="s">
        <v>6441</v>
      </c>
      <c r="CI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row>
    <row r="53" spans="1:161" s="10" customFormat="1" ht="15.75" customHeight="1" x14ac:dyDescent="0.25">
      <c r="A53" s="65" t="s">
        <v>3196</v>
      </c>
      <c r="B53" s="106" t="s">
        <v>3197</v>
      </c>
      <c r="C53" s="106" t="s">
        <v>7496</v>
      </c>
      <c r="D53" s="96" t="s">
        <v>5601</v>
      </c>
      <c r="E53" s="15" t="s">
        <v>2948</v>
      </c>
      <c r="F53" s="122" t="s">
        <v>140</v>
      </c>
      <c r="G53" s="122" t="s">
        <v>97</v>
      </c>
      <c r="H53" s="122" t="s">
        <v>1545</v>
      </c>
      <c r="I53" s="122" t="s">
        <v>1543</v>
      </c>
      <c r="J53" s="119" t="s">
        <v>180</v>
      </c>
      <c r="K53" s="136" t="s">
        <v>200</v>
      </c>
      <c r="L53" s="119" t="s">
        <v>1509</v>
      </c>
      <c r="M53" s="123" t="s">
        <v>207</v>
      </c>
      <c r="N53" s="123" t="s">
        <v>1509</v>
      </c>
      <c r="O53" s="96" t="s">
        <v>4793</v>
      </c>
      <c r="P53" s="122" t="s">
        <v>1509</v>
      </c>
      <c r="Q53" s="122" t="s">
        <v>1509</v>
      </c>
      <c r="R53" s="122" t="s">
        <v>1509</v>
      </c>
      <c r="S53" s="111"/>
      <c r="T53" s="79" t="s">
        <v>3206</v>
      </c>
      <c r="U53" s="105" t="s">
        <v>3196</v>
      </c>
      <c r="V53" s="176">
        <v>1513</v>
      </c>
      <c r="W53" s="176">
        <v>27</v>
      </c>
      <c r="X53" s="176">
        <v>30783</v>
      </c>
      <c r="Y53" s="176">
        <v>87</v>
      </c>
      <c r="Z53" s="103">
        <v>39953</v>
      </c>
      <c r="AA53" s="81">
        <v>1447305066</v>
      </c>
      <c r="AB53" s="105" t="s">
        <v>7496</v>
      </c>
      <c r="AC53" s="105" t="s">
        <v>3204</v>
      </c>
      <c r="AD53" s="81" t="s">
        <v>2160</v>
      </c>
      <c r="AE53" s="81" t="s">
        <v>2140</v>
      </c>
      <c r="AF53" s="81">
        <v>0</v>
      </c>
      <c r="AG53" s="81">
        <v>0</v>
      </c>
      <c r="AH53" s="81">
        <v>1023</v>
      </c>
      <c r="AI53" s="81">
        <v>0.3</v>
      </c>
      <c r="AJ53" s="81">
        <v>1257</v>
      </c>
      <c r="AK53" s="103">
        <v>39954</v>
      </c>
      <c r="AL53" s="103">
        <v>40330</v>
      </c>
      <c r="AM53" s="81">
        <v>3.34</v>
      </c>
      <c r="AN53" s="81">
        <v>401</v>
      </c>
      <c r="AO53" s="89">
        <v>0.32</v>
      </c>
      <c r="AP53" s="81">
        <v>332</v>
      </c>
      <c r="AQ53" s="81">
        <v>0.26</v>
      </c>
      <c r="AR53" s="81">
        <v>133</v>
      </c>
      <c r="AS53" s="81">
        <v>0.11</v>
      </c>
      <c r="AT53" s="81">
        <v>577</v>
      </c>
      <c r="AU53" s="89">
        <v>0.46</v>
      </c>
      <c r="AV53" s="81">
        <v>83</v>
      </c>
      <c r="AW53" s="81">
        <v>7.0000000000000007E-2</v>
      </c>
      <c r="AX53" s="81">
        <v>550</v>
      </c>
      <c r="AY53" s="89">
        <v>0.44</v>
      </c>
      <c r="AZ53" s="114">
        <v>3236</v>
      </c>
      <c r="BA53" s="81">
        <v>5.88</v>
      </c>
      <c r="BB53" s="81">
        <v>11.71</v>
      </c>
      <c r="BC53" s="167" t="s">
        <v>7851</v>
      </c>
      <c r="BD53" s="167" t="s">
        <v>7852</v>
      </c>
      <c r="BE53" s="167" t="s">
        <v>7853</v>
      </c>
      <c r="BF53" s="167" t="s">
        <v>9008</v>
      </c>
      <c r="BG53" s="81" t="s">
        <v>9826</v>
      </c>
      <c r="BH53" s="105" t="s">
        <v>3196</v>
      </c>
      <c r="BI53" s="97">
        <v>2</v>
      </c>
      <c r="BJ53" s="73">
        <v>27</v>
      </c>
      <c r="BK53" s="73">
        <v>4</v>
      </c>
      <c r="BL53" s="73">
        <f t="shared" si="0"/>
        <v>33</v>
      </c>
      <c r="BM53" s="82" t="s">
        <v>10401</v>
      </c>
      <c r="BN53" s="82" t="s">
        <v>10838</v>
      </c>
      <c r="BO53" s="82" t="s">
        <v>11339</v>
      </c>
      <c r="BP53" s="105" t="s">
        <v>3196</v>
      </c>
      <c r="BQ53" s="176">
        <v>1513</v>
      </c>
      <c r="BR53" s="176">
        <v>27</v>
      </c>
      <c r="BS53" s="176">
        <v>30783</v>
      </c>
      <c r="BT53" s="75" t="s">
        <v>3196</v>
      </c>
      <c r="BU53" s="37">
        <v>36</v>
      </c>
      <c r="BV53" s="37">
        <v>59</v>
      </c>
      <c r="BW53" s="37">
        <v>3377</v>
      </c>
      <c r="BX53" s="177">
        <f>SUM((BS53)/(BW53))-100%</f>
        <v>8.1154871187444471</v>
      </c>
      <c r="BY53" s="179">
        <f>SUM((BQ53)/(BU53))-100%</f>
        <v>41.027777777777779</v>
      </c>
      <c r="BZ53" s="121" t="s">
        <v>3645</v>
      </c>
      <c r="CA53" s="123" t="s">
        <v>3205</v>
      </c>
      <c r="CB53" s="128" t="s">
        <v>5249</v>
      </c>
      <c r="CC53" s="112" t="s">
        <v>7000</v>
      </c>
      <c r="CD53" s="112">
        <v>184</v>
      </c>
      <c r="CE53" s="58" t="s">
        <v>6534</v>
      </c>
      <c r="CJ53" s="11"/>
    </row>
    <row r="54" spans="1:161" s="10" customFormat="1" ht="15.75" customHeight="1" x14ac:dyDescent="0.25">
      <c r="A54" s="217" t="s">
        <v>10202</v>
      </c>
      <c r="B54" s="106" t="s">
        <v>10259</v>
      </c>
      <c r="C54" s="106" t="s">
        <v>10260</v>
      </c>
      <c r="D54" s="206" t="s">
        <v>10199</v>
      </c>
      <c r="E54" s="15" t="s">
        <v>2948</v>
      </c>
      <c r="F54" s="17" t="s">
        <v>140</v>
      </c>
      <c r="G54" s="17" t="s">
        <v>97</v>
      </c>
      <c r="H54" s="136" t="s">
        <v>141</v>
      </c>
      <c r="I54" s="136" t="s">
        <v>1543</v>
      </c>
      <c r="J54" s="125" t="s">
        <v>180</v>
      </c>
      <c r="K54" s="125" t="s">
        <v>200</v>
      </c>
      <c r="L54" s="136" t="s">
        <v>1509</v>
      </c>
      <c r="M54" s="145" t="s">
        <v>207</v>
      </c>
      <c r="N54" s="145" t="s">
        <v>207</v>
      </c>
      <c r="O54" s="175"/>
      <c r="P54" s="125" t="s">
        <v>1509</v>
      </c>
      <c r="Q54" s="125" t="s">
        <v>1509</v>
      </c>
      <c r="R54" s="125" t="s">
        <v>1509</v>
      </c>
      <c r="S54" s="175"/>
      <c r="T54" s="188"/>
      <c r="U54" s="69" t="s">
        <v>10202</v>
      </c>
      <c r="V54" s="189">
        <v>2217</v>
      </c>
      <c r="W54" s="189">
        <v>415</v>
      </c>
      <c r="X54" s="189">
        <v>22603</v>
      </c>
      <c r="Y54" s="189">
        <v>54</v>
      </c>
      <c r="Z54" s="70" t="s">
        <v>10294</v>
      </c>
      <c r="AA54" s="70">
        <v>1595205038</v>
      </c>
      <c r="AB54" s="193" t="s">
        <v>10260</v>
      </c>
      <c r="AC54" s="187" t="s">
        <v>2160</v>
      </c>
      <c r="AD54" s="201"/>
      <c r="AE54" s="69" t="s">
        <v>2140</v>
      </c>
      <c r="AF54" s="190">
        <v>0</v>
      </c>
      <c r="AG54" s="190">
        <v>0</v>
      </c>
      <c r="AH54" s="70">
        <v>54</v>
      </c>
      <c r="AI54" s="70">
        <v>2.41</v>
      </c>
      <c r="AJ54" s="70">
        <v>2104</v>
      </c>
      <c r="AK54" s="103">
        <v>40008</v>
      </c>
      <c r="AL54" s="103">
        <v>40330</v>
      </c>
      <c r="AM54" s="70">
        <v>6.51</v>
      </c>
      <c r="AN54" s="70">
        <v>994</v>
      </c>
      <c r="AO54" s="71">
        <v>0.47239999999999999</v>
      </c>
      <c r="AP54" s="70">
        <v>646</v>
      </c>
      <c r="AQ54" s="70">
        <v>0.31</v>
      </c>
      <c r="AR54" s="70">
        <v>107</v>
      </c>
      <c r="AS54" s="173">
        <v>5.0900000000000001E-2</v>
      </c>
      <c r="AT54" s="70">
        <v>45</v>
      </c>
      <c r="AU54" s="71">
        <v>0.02</v>
      </c>
      <c r="AV54" s="70">
        <v>1046</v>
      </c>
      <c r="AW54" s="70">
        <v>0.5</v>
      </c>
      <c r="AX54" s="70">
        <v>981</v>
      </c>
      <c r="AY54" s="71">
        <v>0.46629999999999999</v>
      </c>
      <c r="AZ54" s="70">
        <v>8049</v>
      </c>
      <c r="BA54" s="70">
        <v>8.1999999999999993</v>
      </c>
      <c r="BB54" s="70">
        <v>35.89</v>
      </c>
      <c r="BC54" s="69" t="s">
        <v>10295</v>
      </c>
      <c r="BD54" s="69" t="s">
        <v>10296</v>
      </c>
      <c r="BE54" s="69" t="s">
        <v>10297</v>
      </c>
      <c r="BF54" s="69" t="s">
        <v>10298</v>
      </c>
      <c r="BG54" s="69" t="s">
        <v>10299</v>
      </c>
      <c r="BH54" s="17" t="s">
        <v>10202</v>
      </c>
      <c r="BI54" s="97">
        <v>11</v>
      </c>
      <c r="BJ54" s="73">
        <v>0</v>
      </c>
      <c r="BK54" s="73">
        <v>1</v>
      </c>
      <c r="BL54" s="73">
        <f t="shared" si="0"/>
        <v>12</v>
      </c>
      <c r="BM54" s="196" t="s">
        <v>10625</v>
      </c>
      <c r="BN54" s="197"/>
      <c r="BO54" s="197" t="s">
        <v>11574</v>
      </c>
      <c r="BP54" s="175"/>
      <c r="BQ54" s="176">
        <v>2217</v>
      </c>
      <c r="BR54" s="176">
        <v>415</v>
      </c>
      <c r="BS54" s="176">
        <v>22603</v>
      </c>
      <c r="BT54" s="70"/>
      <c r="BU54" s="70"/>
      <c r="BV54" s="70"/>
      <c r="BW54" s="70"/>
      <c r="BX54" s="70"/>
      <c r="BY54" s="70"/>
      <c r="BZ54" s="194" t="s">
        <v>10284</v>
      </c>
      <c r="CA54" s="175"/>
      <c r="CB54" s="17" t="s">
        <v>10286</v>
      </c>
      <c r="CC54" s="175"/>
      <c r="CD54" s="175"/>
      <c r="CE54" s="218" t="s">
        <v>10282</v>
      </c>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row>
    <row r="55" spans="1:161" s="10" customFormat="1" ht="15.75" customHeight="1" x14ac:dyDescent="0.25">
      <c r="A55" s="65" t="s">
        <v>2568</v>
      </c>
      <c r="B55" s="106" t="s">
        <v>1710</v>
      </c>
      <c r="C55" s="106" t="s">
        <v>1711</v>
      </c>
      <c r="D55" s="96" t="s">
        <v>5598</v>
      </c>
      <c r="E55" s="15" t="s">
        <v>2948</v>
      </c>
      <c r="F55" s="122" t="s">
        <v>140</v>
      </c>
      <c r="G55" s="122" t="s">
        <v>97</v>
      </c>
      <c r="H55" s="122" t="s">
        <v>1545</v>
      </c>
      <c r="I55" s="122" t="s">
        <v>1543</v>
      </c>
      <c r="J55" s="122" t="s">
        <v>144</v>
      </c>
      <c r="K55" s="119" t="s">
        <v>202</v>
      </c>
      <c r="L55" s="119" t="s">
        <v>1509</v>
      </c>
      <c r="M55" s="123" t="s">
        <v>1509</v>
      </c>
      <c r="N55" s="123" t="s">
        <v>144</v>
      </c>
      <c r="O55" s="122" t="s">
        <v>4790</v>
      </c>
      <c r="P55" s="122" t="s">
        <v>1509</v>
      </c>
      <c r="Q55" s="122" t="s">
        <v>1509</v>
      </c>
      <c r="R55" s="122" t="s">
        <v>1509</v>
      </c>
      <c r="S55" s="119"/>
      <c r="T55" s="79" t="s">
        <v>1712</v>
      </c>
      <c r="U55" s="105" t="s">
        <v>2568</v>
      </c>
      <c r="V55" s="176">
        <v>95</v>
      </c>
      <c r="W55" s="176">
        <v>245</v>
      </c>
      <c r="X55" s="176">
        <v>58</v>
      </c>
      <c r="Y55" s="176">
        <v>17</v>
      </c>
      <c r="Z55" s="103">
        <v>39385</v>
      </c>
      <c r="AA55" s="81">
        <v>401906405</v>
      </c>
      <c r="AB55" s="105" t="s">
        <v>1711</v>
      </c>
      <c r="AC55" s="105" t="s">
        <v>2165</v>
      </c>
      <c r="AD55" s="81" t="s">
        <v>2160</v>
      </c>
      <c r="AE55" s="81" t="s">
        <v>2140</v>
      </c>
      <c r="AF55" s="90">
        <v>1</v>
      </c>
      <c r="AG55" s="81">
        <v>0</v>
      </c>
      <c r="AH55" s="81">
        <v>0</v>
      </c>
      <c r="AI55" s="91">
        <v>27.59</v>
      </c>
      <c r="AJ55" s="81">
        <v>0</v>
      </c>
      <c r="AK55" s="89"/>
      <c r="AL55" s="103">
        <v>40330</v>
      </c>
      <c r="AM55" s="81"/>
      <c r="AN55" s="81"/>
      <c r="AO55" s="89"/>
      <c r="AP55" s="81"/>
      <c r="AQ55" s="81"/>
      <c r="AR55" s="81"/>
      <c r="AS55" s="81"/>
      <c r="AT55" s="81"/>
      <c r="AU55" s="89"/>
      <c r="AV55" s="81"/>
      <c r="AW55" s="81"/>
      <c r="AX55" s="81"/>
      <c r="AY55" s="89"/>
      <c r="AZ55" s="114"/>
      <c r="BA55" s="81">
        <v>0</v>
      </c>
      <c r="BB55" s="81"/>
      <c r="BC55" s="167"/>
      <c r="BD55" s="167"/>
      <c r="BE55" s="167"/>
      <c r="BF55" s="167"/>
      <c r="BG55" s="81"/>
      <c r="BH55" s="105" t="s">
        <v>2568</v>
      </c>
      <c r="BI55" s="97">
        <v>13</v>
      </c>
      <c r="BJ55" s="80">
        <v>0</v>
      </c>
      <c r="BK55" s="73">
        <v>1</v>
      </c>
      <c r="BL55" s="73">
        <f t="shared" si="0"/>
        <v>14</v>
      </c>
      <c r="BM55" s="82" t="s">
        <v>10528</v>
      </c>
      <c r="BN55" s="82"/>
      <c r="BO55" s="82" t="s">
        <v>11464</v>
      </c>
      <c r="BP55" s="105" t="s">
        <v>2568</v>
      </c>
      <c r="BQ55" s="176">
        <v>95</v>
      </c>
      <c r="BR55" s="176">
        <v>245</v>
      </c>
      <c r="BS55" s="176">
        <v>58</v>
      </c>
      <c r="BT55" s="75" t="s">
        <v>2568</v>
      </c>
      <c r="BU55" s="81">
        <v>95</v>
      </c>
      <c r="BV55" s="81">
        <v>245</v>
      </c>
      <c r="BW55" s="81">
        <v>66</v>
      </c>
      <c r="BX55" s="172">
        <f>SUM((BS55)/(BW55))-100%</f>
        <v>-0.12121212121212122</v>
      </c>
      <c r="BY55" s="179">
        <f>SUM((BQ55)/(BU55))-100%</f>
        <v>0</v>
      </c>
      <c r="BZ55" s="121" t="s">
        <v>3642</v>
      </c>
      <c r="CA55" s="119" t="s">
        <v>144</v>
      </c>
      <c r="CB55" s="119" t="s">
        <v>144</v>
      </c>
      <c r="CC55" s="112" t="s">
        <v>144</v>
      </c>
      <c r="CD55" s="112" t="s">
        <v>144</v>
      </c>
      <c r="CE55" s="212" t="s">
        <v>144</v>
      </c>
      <c r="CI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row>
    <row r="56" spans="1:161" s="10" customFormat="1" ht="15.75" customHeight="1" x14ac:dyDescent="0.25">
      <c r="A56" s="65" t="s">
        <v>267</v>
      </c>
      <c r="B56" s="106" t="s">
        <v>422</v>
      </c>
      <c r="C56" s="106" t="s">
        <v>4341</v>
      </c>
      <c r="D56" s="96" t="s">
        <v>5597</v>
      </c>
      <c r="E56" s="15" t="s">
        <v>2948</v>
      </c>
      <c r="F56" s="119" t="s">
        <v>140</v>
      </c>
      <c r="G56" s="119" t="s">
        <v>97</v>
      </c>
      <c r="H56" s="119" t="s">
        <v>40</v>
      </c>
      <c r="I56" s="119" t="s">
        <v>1543</v>
      </c>
      <c r="J56" s="119" t="s">
        <v>144</v>
      </c>
      <c r="K56" s="125" t="s">
        <v>516</v>
      </c>
      <c r="L56" s="119" t="s">
        <v>1509</v>
      </c>
      <c r="M56" s="123" t="s">
        <v>1509</v>
      </c>
      <c r="N56" s="123" t="s">
        <v>144</v>
      </c>
      <c r="O56" s="122" t="s">
        <v>4789</v>
      </c>
      <c r="P56" s="122" t="s">
        <v>1509</v>
      </c>
      <c r="Q56" s="122" t="s">
        <v>1509</v>
      </c>
      <c r="R56" s="122" t="s">
        <v>1509</v>
      </c>
      <c r="S56" s="122"/>
      <c r="T56" s="79" t="s">
        <v>759</v>
      </c>
      <c r="U56" s="105" t="s">
        <v>267</v>
      </c>
      <c r="V56" s="186">
        <v>0</v>
      </c>
      <c r="W56" s="186">
        <v>0</v>
      </c>
      <c r="X56" s="176">
        <v>150</v>
      </c>
      <c r="Y56" s="176">
        <v>21</v>
      </c>
      <c r="Z56" s="103">
        <v>38819</v>
      </c>
      <c r="AA56" s="81">
        <v>132444446</v>
      </c>
      <c r="AB56" s="105" t="s">
        <v>4341</v>
      </c>
      <c r="AC56" s="105" t="s">
        <v>4341</v>
      </c>
      <c r="AD56" s="81"/>
      <c r="AE56" s="81" t="s">
        <v>2140</v>
      </c>
      <c r="AF56" s="81">
        <v>0</v>
      </c>
      <c r="AG56" s="81">
        <v>0</v>
      </c>
      <c r="AH56" s="81"/>
      <c r="AI56" s="81">
        <v>13.89</v>
      </c>
      <c r="AJ56" s="81">
        <v>0</v>
      </c>
      <c r="AK56" s="89" t="s">
        <v>2157</v>
      </c>
      <c r="AL56" s="103">
        <v>40330</v>
      </c>
      <c r="AM56" s="81"/>
      <c r="AN56" s="81">
        <v>0</v>
      </c>
      <c r="AO56" s="89"/>
      <c r="AP56" s="81">
        <v>0</v>
      </c>
      <c r="AQ56" s="81"/>
      <c r="AR56" s="81">
        <v>0</v>
      </c>
      <c r="AS56" s="81"/>
      <c r="AT56" s="81">
        <v>0</v>
      </c>
      <c r="AU56" s="89"/>
      <c r="AV56" s="81">
        <v>0</v>
      </c>
      <c r="AW56" s="81"/>
      <c r="AX56" s="81">
        <v>0</v>
      </c>
      <c r="AY56" s="89"/>
      <c r="AZ56" s="114">
        <v>0</v>
      </c>
      <c r="BA56" s="81">
        <v>0</v>
      </c>
      <c r="BB56" s="81"/>
      <c r="BC56" s="167"/>
      <c r="BD56" s="167"/>
      <c r="BE56" s="167"/>
      <c r="BF56" s="167"/>
      <c r="BG56" s="81"/>
      <c r="BH56" s="105" t="s">
        <v>267</v>
      </c>
      <c r="BI56" s="83">
        <v>0</v>
      </c>
      <c r="BJ56" s="73">
        <v>3</v>
      </c>
      <c r="BK56" s="80">
        <v>0</v>
      </c>
      <c r="BL56" s="73">
        <f t="shared" si="0"/>
        <v>3</v>
      </c>
      <c r="BM56" s="82"/>
      <c r="BN56" s="82" t="s">
        <v>10926</v>
      </c>
      <c r="BO56" s="82"/>
      <c r="BP56" s="106" t="s">
        <v>267</v>
      </c>
      <c r="BQ56" s="176">
        <v>0</v>
      </c>
      <c r="BR56" s="176">
        <v>0</v>
      </c>
      <c r="BS56" s="176">
        <v>150</v>
      </c>
      <c r="BT56" s="74" t="s">
        <v>267</v>
      </c>
      <c r="BU56" s="90">
        <v>0</v>
      </c>
      <c r="BV56" s="14">
        <v>0</v>
      </c>
      <c r="BW56" s="81">
        <v>88</v>
      </c>
      <c r="BX56" s="172">
        <f>SUM((BS56)/(BW56))-100%</f>
        <v>0.70454545454545459</v>
      </c>
      <c r="BY56" s="179" t="s">
        <v>144</v>
      </c>
      <c r="BZ56" s="121" t="s">
        <v>3641</v>
      </c>
      <c r="CA56" s="119" t="s">
        <v>144</v>
      </c>
      <c r="CB56" s="119" t="s">
        <v>144</v>
      </c>
      <c r="CC56" s="112" t="s">
        <v>144</v>
      </c>
      <c r="CD56" s="112" t="s">
        <v>144</v>
      </c>
      <c r="CE56" s="212" t="s">
        <v>144</v>
      </c>
      <c r="CF56" s="11"/>
      <c r="CG56" s="11"/>
      <c r="CH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row>
    <row r="57" spans="1:161" s="10" customFormat="1" ht="15.75" customHeight="1" x14ac:dyDescent="0.25">
      <c r="A57" s="67" t="s">
        <v>1335</v>
      </c>
      <c r="B57" s="106" t="s">
        <v>1023</v>
      </c>
      <c r="C57" s="106" t="s">
        <v>4341</v>
      </c>
      <c r="D57" s="96" t="s">
        <v>5596</v>
      </c>
      <c r="E57" s="15" t="s">
        <v>2948</v>
      </c>
      <c r="F57" s="119" t="s">
        <v>140</v>
      </c>
      <c r="G57" s="119" t="s">
        <v>97</v>
      </c>
      <c r="H57" s="122" t="s">
        <v>141</v>
      </c>
      <c r="I57" s="122" t="s">
        <v>1543</v>
      </c>
      <c r="J57" s="122" t="s">
        <v>144</v>
      </c>
      <c r="K57" s="119" t="s">
        <v>202</v>
      </c>
      <c r="L57" s="119" t="s">
        <v>1509</v>
      </c>
      <c r="M57" s="123" t="s">
        <v>1509</v>
      </c>
      <c r="N57" s="123" t="s">
        <v>144</v>
      </c>
      <c r="O57" s="122" t="s">
        <v>4788</v>
      </c>
      <c r="P57" s="122" t="s">
        <v>1509</v>
      </c>
      <c r="Q57" s="122" t="s">
        <v>1509</v>
      </c>
      <c r="R57" s="122" t="s">
        <v>1509</v>
      </c>
      <c r="S57" s="122"/>
      <c r="T57" s="79" t="s">
        <v>1479</v>
      </c>
      <c r="U57" s="123" t="s">
        <v>1335</v>
      </c>
      <c r="V57" s="176">
        <v>2</v>
      </c>
      <c r="W57" s="186">
        <v>0</v>
      </c>
      <c r="X57" s="186">
        <v>0</v>
      </c>
      <c r="Y57" s="176">
        <v>8</v>
      </c>
      <c r="Z57" s="103">
        <v>39097</v>
      </c>
      <c r="AA57" s="81">
        <v>238971814</v>
      </c>
      <c r="AB57" s="105" t="s">
        <v>4341</v>
      </c>
      <c r="AC57" s="105" t="s">
        <v>2160</v>
      </c>
      <c r="AD57" s="81" t="s">
        <v>2160</v>
      </c>
      <c r="AE57" s="81" t="s">
        <v>2140</v>
      </c>
      <c r="AF57" s="90">
        <v>1</v>
      </c>
      <c r="AG57" s="81">
        <v>0</v>
      </c>
      <c r="AH57" s="81"/>
      <c r="AI57" s="81"/>
      <c r="AJ57" s="81">
        <v>0</v>
      </c>
      <c r="AK57" s="89"/>
      <c r="AL57" s="103">
        <v>40330</v>
      </c>
      <c r="AM57" s="81"/>
      <c r="AN57" s="81"/>
      <c r="AO57" s="89"/>
      <c r="AP57" s="81"/>
      <c r="AQ57" s="81"/>
      <c r="AR57" s="81"/>
      <c r="AS57" s="81"/>
      <c r="AT57" s="81"/>
      <c r="AU57" s="89"/>
      <c r="AV57" s="81"/>
      <c r="AW57" s="81"/>
      <c r="AX57" s="81"/>
      <c r="AY57" s="89"/>
      <c r="AZ57" s="114"/>
      <c r="BA57" s="81">
        <v>0</v>
      </c>
      <c r="BB57" s="81">
        <v>0</v>
      </c>
      <c r="BC57" s="167"/>
      <c r="BD57" s="167"/>
      <c r="BE57" s="167"/>
      <c r="BF57" s="167"/>
      <c r="BG57" s="81"/>
      <c r="BH57" s="123" t="s">
        <v>1335</v>
      </c>
      <c r="BI57" s="83">
        <v>0</v>
      </c>
      <c r="BJ57" s="80">
        <v>0</v>
      </c>
      <c r="BK57" s="80">
        <v>0</v>
      </c>
      <c r="BL57" s="80">
        <f t="shared" si="0"/>
        <v>0</v>
      </c>
      <c r="BM57" s="82"/>
      <c r="BN57" s="82"/>
      <c r="BO57" s="82"/>
      <c r="BP57" s="123" t="s">
        <v>1335</v>
      </c>
      <c r="BQ57" s="176">
        <v>2</v>
      </c>
      <c r="BR57" s="176">
        <v>0</v>
      </c>
      <c r="BS57" s="176">
        <v>0</v>
      </c>
      <c r="BT57" s="74" t="s">
        <v>1335</v>
      </c>
      <c r="BU57" s="81">
        <v>2</v>
      </c>
      <c r="BV57" s="14">
        <v>0</v>
      </c>
      <c r="BW57" s="14">
        <v>0</v>
      </c>
      <c r="BX57" s="172">
        <v>0</v>
      </c>
      <c r="BY57" s="179">
        <f>SUM((BQ57)/(BU57))-100%</f>
        <v>0</v>
      </c>
      <c r="BZ57" s="121" t="s">
        <v>3640</v>
      </c>
      <c r="CA57" s="119" t="s">
        <v>144</v>
      </c>
      <c r="CB57" s="119" t="s">
        <v>144</v>
      </c>
      <c r="CC57" s="112" t="s">
        <v>144</v>
      </c>
      <c r="CD57" s="112" t="s">
        <v>144</v>
      </c>
      <c r="CE57" s="212" t="s">
        <v>144</v>
      </c>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row>
    <row r="58" spans="1:161" s="11" customFormat="1" ht="15.75" customHeight="1" x14ac:dyDescent="0.25">
      <c r="A58" s="65" t="s">
        <v>3039</v>
      </c>
      <c r="B58" s="106" t="s">
        <v>3044</v>
      </c>
      <c r="C58" s="106" t="s">
        <v>3045</v>
      </c>
      <c r="D58" s="96" t="s">
        <v>3038</v>
      </c>
      <c r="E58" s="15" t="s">
        <v>3057</v>
      </c>
      <c r="F58" s="122" t="s">
        <v>140</v>
      </c>
      <c r="G58" s="122" t="s">
        <v>1112</v>
      </c>
      <c r="H58" s="119" t="s">
        <v>141</v>
      </c>
      <c r="I58" s="122" t="s">
        <v>1543</v>
      </c>
      <c r="J58" s="122" t="s">
        <v>180</v>
      </c>
      <c r="K58" s="125" t="s">
        <v>2460</v>
      </c>
      <c r="L58" s="119" t="s">
        <v>1509</v>
      </c>
      <c r="M58" s="123" t="s">
        <v>1509</v>
      </c>
      <c r="N58" s="123" t="s">
        <v>1509</v>
      </c>
      <c r="O58" s="122" t="s">
        <v>3050</v>
      </c>
      <c r="P58" s="122" t="s">
        <v>1509</v>
      </c>
      <c r="Q58" s="122" t="s">
        <v>1509</v>
      </c>
      <c r="R58" s="122" t="s">
        <v>1509</v>
      </c>
      <c r="S58" s="111"/>
      <c r="T58" s="79" t="s">
        <v>3055</v>
      </c>
      <c r="U58" s="105" t="s">
        <v>3039</v>
      </c>
      <c r="V58" s="176">
        <v>17</v>
      </c>
      <c r="W58" s="176">
        <v>8</v>
      </c>
      <c r="X58" s="176">
        <v>156</v>
      </c>
      <c r="Y58" s="176">
        <v>18</v>
      </c>
      <c r="Z58" s="103">
        <v>39607</v>
      </c>
      <c r="AA58" s="81">
        <v>603417503</v>
      </c>
      <c r="AB58" s="105" t="s">
        <v>3045</v>
      </c>
      <c r="AC58" s="105" t="s">
        <v>3056</v>
      </c>
      <c r="AD58" s="81"/>
      <c r="AE58" s="81" t="s">
        <v>2140</v>
      </c>
      <c r="AF58" s="81">
        <v>0</v>
      </c>
      <c r="AG58" s="81">
        <v>0</v>
      </c>
      <c r="AH58" s="81">
        <v>19</v>
      </c>
      <c r="AI58" s="81">
        <v>10.46</v>
      </c>
      <c r="AJ58" s="81">
        <v>17</v>
      </c>
      <c r="AK58" s="103">
        <v>39607</v>
      </c>
      <c r="AL58" s="103">
        <v>40330</v>
      </c>
      <c r="AM58" s="81">
        <v>0.02</v>
      </c>
      <c r="AN58" s="81">
        <v>0</v>
      </c>
      <c r="AO58" s="89"/>
      <c r="AP58" s="81">
        <v>1</v>
      </c>
      <c r="AQ58" s="81">
        <v>0.06</v>
      </c>
      <c r="AR58" s="81">
        <v>0</v>
      </c>
      <c r="AS58" s="81"/>
      <c r="AT58" s="81">
        <v>17</v>
      </c>
      <c r="AU58" s="164">
        <v>1</v>
      </c>
      <c r="AV58" s="81">
        <v>2</v>
      </c>
      <c r="AW58" s="81">
        <v>0.12</v>
      </c>
      <c r="AX58" s="81">
        <v>3</v>
      </c>
      <c r="AY58" s="89">
        <v>0.18</v>
      </c>
      <c r="AZ58" s="114">
        <v>3</v>
      </c>
      <c r="BA58" s="81">
        <v>1</v>
      </c>
      <c r="BB58" s="81">
        <v>1.96</v>
      </c>
      <c r="BC58" s="167"/>
      <c r="BD58" s="167"/>
      <c r="BE58" s="167" t="s">
        <v>7790</v>
      </c>
      <c r="BF58" s="167" t="s">
        <v>8985</v>
      </c>
      <c r="BG58" s="81" t="s">
        <v>9419</v>
      </c>
      <c r="BH58" s="105" t="s">
        <v>3039</v>
      </c>
      <c r="BI58" s="97">
        <v>1</v>
      </c>
      <c r="BJ58" s="73">
        <v>4</v>
      </c>
      <c r="BK58" s="80">
        <v>0</v>
      </c>
      <c r="BL58" s="73">
        <f t="shared" si="0"/>
        <v>5</v>
      </c>
      <c r="BM58" s="82" t="s">
        <v>3185</v>
      </c>
      <c r="BN58" s="82" t="s">
        <v>10816</v>
      </c>
      <c r="BO58" s="82"/>
      <c r="BP58" s="105" t="s">
        <v>3039</v>
      </c>
      <c r="BQ58" s="176">
        <v>17</v>
      </c>
      <c r="BR58" s="176">
        <v>8</v>
      </c>
      <c r="BS58" s="176">
        <v>156</v>
      </c>
      <c r="BT58" s="75" t="s">
        <v>3039</v>
      </c>
      <c r="BU58" s="81">
        <v>17</v>
      </c>
      <c r="BV58" s="81">
        <v>8</v>
      </c>
      <c r="BW58" s="81">
        <v>63</v>
      </c>
      <c r="BX58" s="177">
        <f>SUM((BS58)/(BW58))-100%</f>
        <v>1.4761904761904763</v>
      </c>
      <c r="BY58" s="179">
        <f>SUM((BQ58)/(BU58))-100%</f>
        <v>0</v>
      </c>
      <c r="BZ58" s="121" t="s">
        <v>3647</v>
      </c>
      <c r="CA58" s="123" t="s">
        <v>3049</v>
      </c>
      <c r="CB58" s="123" t="s">
        <v>5250</v>
      </c>
      <c r="CC58" s="123" t="s">
        <v>6903</v>
      </c>
      <c r="CD58" s="115">
        <v>1</v>
      </c>
      <c r="CE58" s="58" t="s">
        <v>6511</v>
      </c>
      <c r="CI58" s="10"/>
      <c r="CK58" s="10"/>
    </row>
    <row r="59" spans="1:161" s="11" customFormat="1" ht="15.75" customHeight="1" x14ac:dyDescent="0.25">
      <c r="A59" s="65" t="s">
        <v>7433</v>
      </c>
      <c r="B59" s="106" t="s">
        <v>9957</v>
      </c>
      <c r="C59" s="106" t="s">
        <v>9958</v>
      </c>
      <c r="D59" s="96" t="s">
        <v>7434</v>
      </c>
      <c r="E59" s="15" t="s">
        <v>1991</v>
      </c>
      <c r="F59" s="122" t="s">
        <v>140</v>
      </c>
      <c r="G59" s="122" t="s">
        <v>95</v>
      </c>
      <c r="H59" s="122" t="s">
        <v>40</v>
      </c>
      <c r="I59" s="119" t="s">
        <v>1543</v>
      </c>
      <c r="J59" s="122" t="s">
        <v>186</v>
      </c>
      <c r="K59" s="125" t="s">
        <v>200</v>
      </c>
      <c r="L59" s="119" t="s">
        <v>1509</v>
      </c>
      <c r="M59" s="123" t="s">
        <v>1509</v>
      </c>
      <c r="N59" s="123" t="s">
        <v>1509</v>
      </c>
      <c r="O59" s="96" t="s">
        <v>7436</v>
      </c>
      <c r="P59" s="122" t="s">
        <v>1509</v>
      </c>
      <c r="Q59" s="122">
        <v>1</v>
      </c>
      <c r="R59" s="122" t="s">
        <v>1509</v>
      </c>
      <c r="S59" s="112"/>
      <c r="T59" s="79" t="s">
        <v>7437</v>
      </c>
      <c r="U59" s="105" t="s">
        <v>7433</v>
      </c>
      <c r="V59" s="176">
        <v>1141</v>
      </c>
      <c r="W59" s="186">
        <v>0</v>
      </c>
      <c r="X59" s="176">
        <v>3715</v>
      </c>
      <c r="Y59" s="176">
        <v>46</v>
      </c>
      <c r="Z59" s="103">
        <v>39903</v>
      </c>
      <c r="AA59" s="81">
        <v>1319832283</v>
      </c>
      <c r="AB59" s="105" t="s">
        <v>9958</v>
      </c>
      <c r="AC59" s="105" t="s">
        <v>7502</v>
      </c>
      <c r="AD59" s="81"/>
      <c r="AE59" s="81" t="s">
        <v>2140</v>
      </c>
      <c r="AF59" s="81">
        <v>0</v>
      </c>
      <c r="AG59" s="81">
        <v>0</v>
      </c>
      <c r="AH59" s="81"/>
      <c r="AI59" s="81">
        <v>1.32</v>
      </c>
      <c r="AJ59" s="81">
        <v>1092</v>
      </c>
      <c r="AK59" s="103">
        <v>39903</v>
      </c>
      <c r="AL59" s="103">
        <v>40330</v>
      </c>
      <c r="AM59" s="81">
        <v>2.56</v>
      </c>
      <c r="AN59" s="81">
        <v>0</v>
      </c>
      <c r="AO59" s="89"/>
      <c r="AP59" s="81">
        <v>3</v>
      </c>
      <c r="AQ59" s="81">
        <v>0</v>
      </c>
      <c r="AR59" s="81">
        <v>3</v>
      </c>
      <c r="AS59" s="81">
        <v>0</v>
      </c>
      <c r="AT59" s="81">
        <v>434</v>
      </c>
      <c r="AU59" s="89">
        <v>0.4</v>
      </c>
      <c r="AV59" s="81">
        <v>1208</v>
      </c>
      <c r="AW59" s="81">
        <v>1.1100000000000001</v>
      </c>
      <c r="AX59" s="81">
        <v>711</v>
      </c>
      <c r="AY59" s="89">
        <v>0.65</v>
      </c>
      <c r="AZ59" s="114">
        <v>2251</v>
      </c>
      <c r="BA59" s="81">
        <v>3.17</v>
      </c>
      <c r="BB59" s="81">
        <v>67.66</v>
      </c>
      <c r="BC59" s="167"/>
      <c r="BD59" s="167" t="s">
        <v>8133</v>
      </c>
      <c r="BE59" s="167" t="s">
        <v>8134</v>
      </c>
      <c r="BF59" s="167" t="s">
        <v>9107</v>
      </c>
      <c r="BG59" s="81" t="s">
        <v>9420</v>
      </c>
      <c r="BH59" s="105" t="s">
        <v>7433</v>
      </c>
      <c r="BI59" s="83">
        <v>0</v>
      </c>
      <c r="BJ59" s="80">
        <v>0</v>
      </c>
      <c r="BK59" s="80">
        <v>0</v>
      </c>
      <c r="BL59" s="80">
        <f t="shared" si="0"/>
        <v>0</v>
      </c>
      <c r="BM59" s="82"/>
      <c r="BN59" s="75"/>
      <c r="BO59" s="75"/>
      <c r="BP59" s="105" t="s">
        <v>7433</v>
      </c>
      <c r="BQ59" s="176">
        <v>1141</v>
      </c>
      <c r="BR59" s="176">
        <v>0</v>
      </c>
      <c r="BS59" s="176">
        <v>3715</v>
      </c>
      <c r="BT59" s="73"/>
      <c r="BU59" s="73"/>
      <c r="BV59" s="73"/>
      <c r="BW59" s="73"/>
      <c r="BX59" s="179" t="s">
        <v>144</v>
      </c>
      <c r="BY59" s="179" t="s">
        <v>144</v>
      </c>
      <c r="BZ59" s="79" t="s">
        <v>7435</v>
      </c>
      <c r="CA59" s="137" t="s">
        <v>7439</v>
      </c>
      <c r="CB59" s="95" t="s">
        <v>7438</v>
      </c>
      <c r="CC59" s="115" t="s">
        <v>7440</v>
      </c>
      <c r="CD59" s="112">
        <v>31</v>
      </c>
      <c r="CE59" s="214" t="s">
        <v>7441</v>
      </c>
      <c r="CF59" s="10"/>
      <c r="CG59" s="10"/>
      <c r="CH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row>
    <row r="60" spans="1:161" s="10" customFormat="1" ht="15.75" customHeight="1" x14ac:dyDescent="0.25">
      <c r="A60" s="65" t="s">
        <v>6375</v>
      </c>
      <c r="B60" s="106" t="s">
        <v>6760</v>
      </c>
      <c r="C60" s="106" t="s">
        <v>6761</v>
      </c>
      <c r="D60" s="96" t="s">
        <v>6374</v>
      </c>
      <c r="E60" s="15" t="s">
        <v>1992</v>
      </c>
      <c r="F60" s="122" t="s">
        <v>140</v>
      </c>
      <c r="G60" s="119" t="s">
        <v>698</v>
      </c>
      <c r="H60" s="122" t="s">
        <v>141</v>
      </c>
      <c r="I60" s="119" t="s">
        <v>1543</v>
      </c>
      <c r="J60" s="122" t="s">
        <v>6386</v>
      </c>
      <c r="K60" s="125" t="s">
        <v>200</v>
      </c>
      <c r="L60" s="119" t="s">
        <v>1509</v>
      </c>
      <c r="M60" s="123" t="s">
        <v>207</v>
      </c>
      <c r="N60" s="123" t="s">
        <v>1509</v>
      </c>
      <c r="O60" s="122" t="s">
        <v>6379</v>
      </c>
      <c r="P60" s="122" t="s">
        <v>1509</v>
      </c>
      <c r="Q60" s="122" t="s">
        <v>1509</v>
      </c>
      <c r="R60" s="122" t="s">
        <v>1509</v>
      </c>
      <c r="S60" s="111"/>
      <c r="T60" s="79" t="s">
        <v>6380</v>
      </c>
      <c r="U60" s="105" t="s">
        <v>6375</v>
      </c>
      <c r="V60" s="176">
        <v>213</v>
      </c>
      <c r="W60" s="176">
        <v>42</v>
      </c>
      <c r="X60" s="176">
        <v>672</v>
      </c>
      <c r="Y60" s="176">
        <v>19</v>
      </c>
      <c r="Z60" s="103">
        <v>40259</v>
      </c>
      <c r="AA60" s="81">
        <v>2407830288</v>
      </c>
      <c r="AB60" s="105" t="s">
        <v>6761</v>
      </c>
      <c r="AC60" s="105" t="s">
        <v>6762</v>
      </c>
      <c r="AD60" s="81"/>
      <c r="AE60" s="81" t="s">
        <v>2149</v>
      </c>
      <c r="AF60" s="81">
        <v>0</v>
      </c>
      <c r="AG60" s="81">
        <v>0</v>
      </c>
      <c r="AH60" s="81">
        <v>15</v>
      </c>
      <c r="AI60" s="81">
        <v>2.83</v>
      </c>
      <c r="AJ60" s="81">
        <v>185</v>
      </c>
      <c r="AK60" s="103">
        <v>40259</v>
      </c>
      <c r="AL60" s="103">
        <v>40330</v>
      </c>
      <c r="AM60" s="81">
        <v>2.62</v>
      </c>
      <c r="AN60" s="81">
        <v>11</v>
      </c>
      <c r="AO60" s="89">
        <v>0.06</v>
      </c>
      <c r="AP60" s="81">
        <v>58</v>
      </c>
      <c r="AQ60" s="81">
        <v>0.31</v>
      </c>
      <c r="AR60" s="81">
        <v>39</v>
      </c>
      <c r="AS60" s="81">
        <v>0.21</v>
      </c>
      <c r="AT60" s="81">
        <v>123</v>
      </c>
      <c r="AU60" s="89">
        <v>0.66</v>
      </c>
      <c r="AV60" s="81">
        <v>9</v>
      </c>
      <c r="AW60" s="81">
        <v>0.05</v>
      </c>
      <c r="AX60" s="81">
        <v>55</v>
      </c>
      <c r="AY60" s="89">
        <v>0.3</v>
      </c>
      <c r="AZ60" s="114">
        <v>138</v>
      </c>
      <c r="BA60" s="81">
        <v>2.5099999999999998</v>
      </c>
      <c r="BB60" s="81">
        <v>22.96</v>
      </c>
      <c r="BC60" s="167" t="s">
        <v>8505</v>
      </c>
      <c r="BD60" s="167" t="s">
        <v>8506</v>
      </c>
      <c r="BE60" s="167" t="s">
        <v>8507</v>
      </c>
      <c r="BF60" s="167" t="s">
        <v>9242</v>
      </c>
      <c r="BG60" s="81" t="s">
        <v>9421</v>
      </c>
      <c r="BH60" s="105" t="s">
        <v>6375</v>
      </c>
      <c r="BI60" s="97">
        <v>1</v>
      </c>
      <c r="BJ60" s="73">
        <v>2</v>
      </c>
      <c r="BK60" s="80">
        <v>0</v>
      </c>
      <c r="BL60" s="73">
        <f t="shared" si="0"/>
        <v>3</v>
      </c>
      <c r="BM60" s="82" t="s">
        <v>10590</v>
      </c>
      <c r="BN60" s="82" t="s">
        <v>11100</v>
      </c>
      <c r="BO60" s="82"/>
      <c r="BP60" s="105" t="s">
        <v>6375</v>
      </c>
      <c r="BQ60" s="176">
        <v>213</v>
      </c>
      <c r="BR60" s="176">
        <v>42</v>
      </c>
      <c r="BS60" s="176">
        <v>672</v>
      </c>
      <c r="BT60" s="73"/>
      <c r="BU60" s="73"/>
      <c r="BV60" s="73"/>
      <c r="BW60" s="73"/>
      <c r="BX60" s="179" t="s">
        <v>144</v>
      </c>
      <c r="BY60" s="179" t="s">
        <v>144</v>
      </c>
      <c r="BZ60" s="121" t="s">
        <v>6376</v>
      </c>
      <c r="CA60" s="143" t="s">
        <v>6378</v>
      </c>
      <c r="CB60" s="128" t="s">
        <v>6377</v>
      </c>
      <c r="CC60" s="123" t="s">
        <v>7397</v>
      </c>
      <c r="CD60" s="115">
        <v>10</v>
      </c>
      <c r="CE60" s="219" t="s">
        <v>7396</v>
      </c>
    </row>
    <row r="61" spans="1:161" s="10" customFormat="1" ht="15.75" customHeight="1" x14ac:dyDescent="0.25">
      <c r="A61" s="65" t="s">
        <v>6058</v>
      </c>
      <c r="B61" s="106" t="s">
        <v>6610</v>
      </c>
      <c r="C61" s="106" t="s">
        <v>6611</v>
      </c>
      <c r="D61" s="96" t="s">
        <v>6024</v>
      </c>
      <c r="E61" s="15" t="s">
        <v>1992</v>
      </c>
      <c r="F61" s="122" t="s">
        <v>140</v>
      </c>
      <c r="G61" s="122" t="s">
        <v>698</v>
      </c>
      <c r="H61" s="122" t="s">
        <v>39</v>
      </c>
      <c r="I61" s="122" t="s">
        <v>178</v>
      </c>
      <c r="J61" s="122" t="s">
        <v>192</v>
      </c>
      <c r="K61" s="125" t="s">
        <v>200</v>
      </c>
      <c r="L61" s="119" t="s">
        <v>1509</v>
      </c>
      <c r="M61" s="123" t="s">
        <v>1509</v>
      </c>
      <c r="N61" s="123" t="s">
        <v>1509</v>
      </c>
      <c r="O61" s="122" t="s">
        <v>6129</v>
      </c>
      <c r="P61" s="122" t="s">
        <v>1509</v>
      </c>
      <c r="Q61" s="122" t="s">
        <v>1509</v>
      </c>
      <c r="R61" s="122" t="s">
        <v>1509</v>
      </c>
      <c r="S61" s="112"/>
      <c r="T61" s="79" t="s">
        <v>6152</v>
      </c>
      <c r="U61" s="105" t="s">
        <v>6058</v>
      </c>
      <c r="V61" s="176">
        <v>2</v>
      </c>
      <c r="W61" s="176">
        <v>119</v>
      </c>
      <c r="X61" s="176">
        <v>322</v>
      </c>
      <c r="Y61" s="176">
        <v>7</v>
      </c>
      <c r="Z61" s="103">
        <v>40278</v>
      </c>
      <c r="AA61" s="81">
        <v>2476339505</v>
      </c>
      <c r="AB61" s="105" t="s">
        <v>6611</v>
      </c>
      <c r="AC61" s="105" t="s">
        <v>698</v>
      </c>
      <c r="AD61" s="81"/>
      <c r="AE61" s="81" t="s">
        <v>2149</v>
      </c>
      <c r="AF61" s="81">
        <v>0</v>
      </c>
      <c r="AG61" s="81">
        <v>0</v>
      </c>
      <c r="AH61" s="81">
        <v>3</v>
      </c>
      <c r="AI61" s="81">
        <v>1.97</v>
      </c>
      <c r="AJ61" s="81">
        <v>2</v>
      </c>
      <c r="AK61" s="103">
        <v>40283</v>
      </c>
      <c r="AL61" s="103">
        <v>40330</v>
      </c>
      <c r="AM61" s="81">
        <v>0.04</v>
      </c>
      <c r="AN61" s="81">
        <v>1</v>
      </c>
      <c r="AO61" s="89">
        <v>0.5</v>
      </c>
      <c r="AP61" s="81">
        <v>0</v>
      </c>
      <c r="AQ61" s="81"/>
      <c r="AR61" s="81">
        <v>0</v>
      </c>
      <c r="AS61" s="81"/>
      <c r="AT61" s="81">
        <v>0</v>
      </c>
      <c r="AU61" s="89"/>
      <c r="AV61" s="81">
        <v>1</v>
      </c>
      <c r="AW61" s="81">
        <v>0.5</v>
      </c>
      <c r="AX61" s="81">
        <v>1</v>
      </c>
      <c r="AY61" s="89">
        <v>0.5</v>
      </c>
      <c r="AZ61" s="114">
        <v>12</v>
      </c>
      <c r="BA61" s="81">
        <v>12</v>
      </c>
      <c r="BB61" s="81">
        <v>3.93</v>
      </c>
      <c r="BC61" s="167" t="s">
        <v>8092</v>
      </c>
      <c r="BD61" s="167"/>
      <c r="BE61" s="167"/>
      <c r="BF61" s="167" t="s">
        <v>9092</v>
      </c>
      <c r="BG61" s="81" t="s">
        <v>9422</v>
      </c>
      <c r="BH61" s="105" t="s">
        <v>6058</v>
      </c>
      <c r="BI61" s="97">
        <v>7</v>
      </c>
      <c r="BJ61" s="80">
        <v>0</v>
      </c>
      <c r="BK61" s="80">
        <v>0</v>
      </c>
      <c r="BL61" s="73">
        <f t="shared" si="0"/>
        <v>7</v>
      </c>
      <c r="BM61" s="82" t="s">
        <v>10473</v>
      </c>
      <c r="BN61" s="82"/>
      <c r="BO61" s="82"/>
      <c r="BP61" s="106" t="s">
        <v>6058</v>
      </c>
      <c r="BQ61" s="176">
        <v>2</v>
      </c>
      <c r="BR61" s="176">
        <v>119</v>
      </c>
      <c r="BS61" s="176">
        <v>322</v>
      </c>
      <c r="BT61" s="73"/>
      <c r="BU61" s="73"/>
      <c r="BV61" s="73"/>
      <c r="BW61" s="73"/>
      <c r="BX61" s="179" t="s">
        <v>144</v>
      </c>
      <c r="BY61" s="179" t="s">
        <v>144</v>
      </c>
      <c r="BZ61" s="127" t="s">
        <v>6081</v>
      </c>
      <c r="CA61" s="119"/>
      <c r="CB61" s="128" t="s">
        <v>6612</v>
      </c>
      <c r="CC61" s="123" t="s">
        <v>6904</v>
      </c>
      <c r="CD61" s="115">
        <v>11</v>
      </c>
      <c r="CE61" s="58" t="s">
        <v>6612</v>
      </c>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row>
    <row r="62" spans="1:161" s="10" customFormat="1" ht="15.75" customHeight="1" x14ac:dyDescent="0.25">
      <c r="A62" s="67" t="s">
        <v>7455</v>
      </c>
      <c r="B62" s="106" t="s">
        <v>7511</v>
      </c>
      <c r="C62" s="106" t="s">
        <v>7512</v>
      </c>
      <c r="D62" s="96" t="s">
        <v>7456</v>
      </c>
      <c r="E62" s="15" t="s">
        <v>6169</v>
      </c>
      <c r="F62" s="122" t="s">
        <v>140</v>
      </c>
      <c r="G62" s="122" t="s">
        <v>699</v>
      </c>
      <c r="H62" s="122" t="s">
        <v>42</v>
      </c>
      <c r="I62" s="122" t="s">
        <v>178</v>
      </c>
      <c r="J62" s="122" t="s">
        <v>180</v>
      </c>
      <c r="K62" s="125" t="s">
        <v>200</v>
      </c>
      <c r="L62" s="46"/>
      <c r="M62" s="123" t="s">
        <v>1509</v>
      </c>
      <c r="N62" s="123" t="s">
        <v>1509</v>
      </c>
      <c r="O62" s="96" t="s">
        <v>7458</v>
      </c>
      <c r="P62" s="122" t="s">
        <v>1509</v>
      </c>
      <c r="Q62" s="122" t="s">
        <v>1509</v>
      </c>
      <c r="R62" s="122" t="s">
        <v>1509</v>
      </c>
      <c r="S62" s="112"/>
      <c r="T62" s="79" t="s">
        <v>7459</v>
      </c>
      <c r="U62" s="123" t="s">
        <v>7455</v>
      </c>
      <c r="V62" s="176">
        <v>7</v>
      </c>
      <c r="W62" s="176">
        <v>5</v>
      </c>
      <c r="X62" s="176">
        <v>70</v>
      </c>
      <c r="Y62" s="176">
        <v>3</v>
      </c>
      <c r="Z62" s="103">
        <v>40310</v>
      </c>
      <c r="AA62" s="81">
        <v>2545033486</v>
      </c>
      <c r="AB62" s="105" t="s">
        <v>7512</v>
      </c>
      <c r="AC62" s="105" t="s">
        <v>7513</v>
      </c>
      <c r="AD62" s="81"/>
      <c r="AE62" s="81" t="s">
        <v>2140</v>
      </c>
      <c r="AF62" s="81">
        <v>0</v>
      </c>
      <c r="AG62" s="81">
        <v>0</v>
      </c>
      <c r="AH62" s="81">
        <v>10</v>
      </c>
      <c r="AI62" s="81">
        <v>4.08</v>
      </c>
      <c r="AJ62" s="81">
        <v>7</v>
      </c>
      <c r="AK62" s="103">
        <v>40310</v>
      </c>
      <c r="AL62" s="103">
        <v>40330</v>
      </c>
      <c r="AM62" s="81">
        <v>0.35</v>
      </c>
      <c r="AN62" s="81">
        <v>0</v>
      </c>
      <c r="AO62" s="89"/>
      <c r="AP62" s="81">
        <v>0</v>
      </c>
      <c r="AQ62" s="81"/>
      <c r="AR62" s="81">
        <v>0</v>
      </c>
      <c r="AS62" s="81"/>
      <c r="AT62" s="81">
        <v>0</v>
      </c>
      <c r="AU62" s="89"/>
      <c r="AV62" s="81">
        <v>3</v>
      </c>
      <c r="AW62" s="81">
        <v>0.43</v>
      </c>
      <c r="AX62" s="81">
        <v>5</v>
      </c>
      <c r="AY62" s="89">
        <v>0.71</v>
      </c>
      <c r="AZ62" s="114">
        <v>10</v>
      </c>
      <c r="BA62" s="81">
        <v>2</v>
      </c>
      <c r="BB62" s="81">
        <v>20.41</v>
      </c>
      <c r="BC62" s="167"/>
      <c r="BD62" s="167"/>
      <c r="BE62" s="167"/>
      <c r="BF62" s="167" t="s">
        <v>9272</v>
      </c>
      <c r="BG62" s="81" t="s">
        <v>9423</v>
      </c>
      <c r="BH62" s="123" t="s">
        <v>7455</v>
      </c>
      <c r="BI62" s="97">
        <v>2</v>
      </c>
      <c r="BJ62" s="83">
        <v>0</v>
      </c>
      <c r="BK62" s="83">
        <v>0</v>
      </c>
      <c r="BL62" s="73">
        <f t="shared" si="0"/>
        <v>2</v>
      </c>
      <c r="BM62" s="73" t="s">
        <v>10623</v>
      </c>
      <c r="BN62" s="73"/>
      <c r="BO62" s="73"/>
      <c r="BP62" s="115" t="s">
        <v>7455</v>
      </c>
      <c r="BQ62" s="176">
        <v>7</v>
      </c>
      <c r="BR62" s="176">
        <v>5</v>
      </c>
      <c r="BS62" s="176">
        <v>70</v>
      </c>
      <c r="BT62" s="73"/>
      <c r="BU62" s="73"/>
      <c r="BV62" s="73"/>
      <c r="BW62" s="73"/>
      <c r="BX62" s="179" t="s">
        <v>144</v>
      </c>
      <c r="BY62" s="179" t="s">
        <v>144</v>
      </c>
      <c r="BZ62" s="79" t="s">
        <v>7457</v>
      </c>
      <c r="CA62" s="141"/>
      <c r="CB62" s="95" t="s">
        <v>7460</v>
      </c>
      <c r="CC62" s="123" t="s">
        <v>7462</v>
      </c>
      <c r="CD62" s="115">
        <v>2</v>
      </c>
      <c r="CE62" s="58" t="s">
        <v>7461</v>
      </c>
      <c r="CF62" s="11"/>
      <c r="CG62" s="11"/>
      <c r="CH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row>
    <row r="63" spans="1:161" s="10" customFormat="1" ht="15.75" customHeight="1" x14ac:dyDescent="0.25">
      <c r="A63" s="65" t="s">
        <v>3316</v>
      </c>
      <c r="B63" s="106" t="s">
        <v>4446</v>
      </c>
      <c r="C63" s="106" t="s">
        <v>4447</v>
      </c>
      <c r="D63" s="96" t="s">
        <v>3385</v>
      </c>
      <c r="E63" s="15" t="s">
        <v>1993</v>
      </c>
      <c r="F63" s="119" t="s">
        <v>140</v>
      </c>
      <c r="G63" s="119" t="s">
        <v>102</v>
      </c>
      <c r="H63" s="119" t="s">
        <v>42</v>
      </c>
      <c r="I63" s="119" t="s">
        <v>178</v>
      </c>
      <c r="J63" s="119" t="s">
        <v>192</v>
      </c>
      <c r="K63" s="125" t="s">
        <v>10005</v>
      </c>
      <c r="L63" s="119" t="s">
        <v>1509</v>
      </c>
      <c r="M63" s="123" t="s">
        <v>207</v>
      </c>
      <c r="N63" s="123" t="s">
        <v>207</v>
      </c>
      <c r="O63" s="122" t="s">
        <v>3456</v>
      </c>
      <c r="P63" s="122" t="s">
        <v>1509</v>
      </c>
      <c r="Q63" s="122" t="s">
        <v>1509</v>
      </c>
      <c r="R63" s="122" t="s">
        <v>1509</v>
      </c>
      <c r="S63" s="112"/>
      <c r="T63" s="79" t="s">
        <v>3526</v>
      </c>
      <c r="U63" s="105" t="s">
        <v>3316</v>
      </c>
      <c r="V63" s="176">
        <v>2447</v>
      </c>
      <c r="W63" s="176">
        <v>335</v>
      </c>
      <c r="X63" s="176">
        <v>5192</v>
      </c>
      <c r="Y63" s="176">
        <v>78</v>
      </c>
      <c r="Z63" s="103">
        <v>39370</v>
      </c>
      <c r="AA63" s="81">
        <v>391694893</v>
      </c>
      <c r="AB63" s="105" t="s">
        <v>4447</v>
      </c>
      <c r="AC63" s="105" t="s">
        <v>102</v>
      </c>
      <c r="AD63" s="81" t="s">
        <v>2148</v>
      </c>
      <c r="AE63" s="81" t="s">
        <v>2149</v>
      </c>
      <c r="AF63" s="81">
        <v>0</v>
      </c>
      <c r="AG63" s="81">
        <v>0</v>
      </c>
      <c r="AH63" s="81">
        <v>15</v>
      </c>
      <c r="AI63" s="81">
        <v>1.52</v>
      </c>
      <c r="AJ63" s="81">
        <v>2444</v>
      </c>
      <c r="AK63" s="103">
        <v>39379</v>
      </c>
      <c r="AL63" s="103">
        <v>40330</v>
      </c>
      <c r="AM63" s="81">
        <v>2.57</v>
      </c>
      <c r="AN63" s="81">
        <v>257</v>
      </c>
      <c r="AO63" s="89">
        <v>0.11</v>
      </c>
      <c r="AP63" s="81">
        <v>1850</v>
      </c>
      <c r="AQ63" s="81">
        <v>0.76</v>
      </c>
      <c r="AR63" s="81">
        <v>107</v>
      </c>
      <c r="AS63" s="81">
        <v>0.04</v>
      </c>
      <c r="AT63" s="81">
        <v>513</v>
      </c>
      <c r="AU63" s="89">
        <v>0.21</v>
      </c>
      <c r="AV63" s="81">
        <v>3414</v>
      </c>
      <c r="AW63" s="81">
        <v>1.4</v>
      </c>
      <c r="AX63" s="81">
        <v>1024</v>
      </c>
      <c r="AY63" s="89">
        <v>0.42</v>
      </c>
      <c r="AZ63" s="114">
        <v>2566</v>
      </c>
      <c r="BA63" s="81">
        <v>2.5099999999999998</v>
      </c>
      <c r="BB63" s="81">
        <v>50.54</v>
      </c>
      <c r="BC63" s="167" t="s">
        <v>7975</v>
      </c>
      <c r="BD63" s="167" t="s">
        <v>7976</v>
      </c>
      <c r="BE63" s="167" t="s">
        <v>7977</v>
      </c>
      <c r="BF63" s="167" t="s">
        <v>9050</v>
      </c>
      <c r="BG63" s="81" t="s">
        <v>9424</v>
      </c>
      <c r="BH63" s="105" t="s">
        <v>3316</v>
      </c>
      <c r="BI63" s="83">
        <v>0</v>
      </c>
      <c r="BJ63" s="73">
        <v>5</v>
      </c>
      <c r="BK63" s="73">
        <v>2</v>
      </c>
      <c r="BL63" s="73">
        <f t="shared" si="0"/>
        <v>7</v>
      </c>
      <c r="BM63" s="82"/>
      <c r="BN63" s="82" t="s">
        <v>10887</v>
      </c>
      <c r="BO63" s="82" t="s">
        <v>11375</v>
      </c>
      <c r="BP63" s="105" t="s">
        <v>3316</v>
      </c>
      <c r="BQ63" s="176">
        <v>2447</v>
      </c>
      <c r="BR63" s="176">
        <v>335</v>
      </c>
      <c r="BS63" s="176">
        <v>5192</v>
      </c>
      <c r="BT63" s="73"/>
      <c r="BU63" s="73"/>
      <c r="BV63" s="73"/>
      <c r="BW63" s="73"/>
      <c r="BX63" s="179" t="s">
        <v>144</v>
      </c>
      <c r="BY63" s="179" t="s">
        <v>144</v>
      </c>
      <c r="BZ63" s="121" t="s">
        <v>3649</v>
      </c>
      <c r="CA63" s="141" t="s">
        <v>6202</v>
      </c>
      <c r="CB63" s="128" t="s">
        <v>4149</v>
      </c>
      <c r="CC63" s="123" t="s">
        <v>6905</v>
      </c>
      <c r="CD63" s="112">
        <v>173</v>
      </c>
      <c r="CE63" s="58" t="s">
        <v>6575</v>
      </c>
      <c r="CF63" s="11"/>
      <c r="CG63" s="11"/>
      <c r="CH63" s="11"/>
    </row>
    <row r="64" spans="1:161" s="10" customFormat="1" ht="15.75" customHeight="1" x14ac:dyDescent="0.25">
      <c r="A64" s="65" t="s">
        <v>1320</v>
      </c>
      <c r="B64" s="106" t="s">
        <v>380</v>
      </c>
      <c r="C64" s="106" t="s">
        <v>381</v>
      </c>
      <c r="D64" s="96" t="s">
        <v>5602</v>
      </c>
      <c r="E64" s="15" t="s">
        <v>1993</v>
      </c>
      <c r="F64" s="122" t="s">
        <v>140</v>
      </c>
      <c r="G64" s="122" t="s">
        <v>102</v>
      </c>
      <c r="H64" s="122" t="s">
        <v>141</v>
      </c>
      <c r="I64" s="119" t="s">
        <v>1543</v>
      </c>
      <c r="J64" s="122" t="s">
        <v>192</v>
      </c>
      <c r="K64" s="125" t="s">
        <v>200</v>
      </c>
      <c r="L64" s="119" t="s">
        <v>1509</v>
      </c>
      <c r="M64" s="123" t="s">
        <v>207</v>
      </c>
      <c r="N64" s="123" t="s">
        <v>207</v>
      </c>
      <c r="O64" s="122" t="s">
        <v>4794</v>
      </c>
      <c r="P64" s="122" t="s">
        <v>1509</v>
      </c>
      <c r="Q64" s="122" t="s">
        <v>1509</v>
      </c>
      <c r="R64" s="122" t="s">
        <v>1509</v>
      </c>
      <c r="S64" s="111"/>
      <c r="T64" s="79" t="s">
        <v>1450</v>
      </c>
      <c r="U64" s="105" t="s">
        <v>1320</v>
      </c>
      <c r="V64" s="176">
        <v>4705</v>
      </c>
      <c r="W64" s="176">
        <v>757</v>
      </c>
      <c r="X64" s="176">
        <v>15311</v>
      </c>
      <c r="Y64" s="176">
        <v>291</v>
      </c>
      <c r="Z64" s="103">
        <v>39366</v>
      </c>
      <c r="AA64" s="81">
        <v>389486048</v>
      </c>
      <c r="AB64" s="105" t="s">
        <v>381</v>
      </c>
      <c r="AC64" s="105" t="s">
        <v>2399</v>
      </c>
      <c r="AD64" s="81" t="s">
        <v>2199</v>
      </c>
      <c r="AE64" s="81" t="s">
        <v>2149</v>
      </c>
      <c r="AF64" s="81">
        <v>0</v>
      </c>
      <c r="AG64" s="92">
        <v>1</v>
      </c>
      <c r="AH64" s="81">
        <v>20</v>
      </c>
      <c r="AI64" s="81">
        <v>1.92</v>
      </c>
      <c r="AJ64" s="81">
        <v>3197</v>
      </c>
      <c r="AK64" s="103">
        <v>39829</v>
      </c>
      <c r="AL64" s="103">
        <v>40330</v>
      </c>
      <c r="AM64" s="81">
        <v>6.38</v>
      </c>
      <c r="AN64" s="81">
        <v>373</v>
      </c>
      <c r="AO64" s="89">
        <v>0.12</v>
      </c>
      <c r="AP64" s="81">
        <v>4739</v>
      </c>
      <c r="AQ64" s="93">
        <v>1.48</v>
      </c>
      <c r="AR64" s="81">
        <v>262</v>
      </c>
      <c r="AS64" s="81">
        <v>0.08</v>
      </c>
      <c r="AT64" s="81">
        <v>801</v>
      </c>
      <c r="AU64" s="89">
        <v>0.25</v>
      </c>
      <c r="AV64" s="81">
        <v>3250</v>
      </c>
      <c r="AW64" s="81">
        <v>1.02</v>
      </c>
      <c r="AX64" s="81">
        <v>2160</v>
      </c>
      <c r="AY64" s="89">
        <v>0.68</v>
      </c>
      <c r="AZ64" s="114">
        <v>9248</v>
      </c>
      <c r="BA64" s="81">
        <v>4.28</v>
      </c>
      <c r="BB64" s="81">
        <v>61.94</v>
      </c>
      <c r="BC64" s="167" t="s">
        <v>8508</v>
      </c>
      <c r="BD64" s="167" t="s">
        <v>8509</v>
      </c>
      <c r="BE64" s="167" t="s">
        <v>8510</v>
      </c>
      <c r="BF64" s="167" t="s">
        <v>9243</v>
      </c>
      <c r="BG64" s="81" t="s">
        <v>9425</v>
      </c>
      <c r="BH64" s="105" t="s">
        <v>1320</v>
      </c>
      <c r="BI64" s="100">
        <v>75</v>
      </c>
      <c r="BJ64" s="73">
        <v>8</v>
      </c>
      <c r="BK64" s="73">
        <v>26</v>
      </c>
      <c r="BL64" s="73">
        <f t="shared" si="0"/>
        <v>109</v>
      </c>
      <c r="BM64" s="82" t="s">
        <v>10602</v>
      </c>
      <c r="BN64" s="82" t="s">
        <v>11101</v>
      </c>
      <c r="BO64" s="82" t="s">
        <v>11547</v>
      </c>
      <c r="BP64" s="105" t="s">
        <v>1320</v>
      </c>
      <c r="BQ64" s="176">
        <v>4705</v>
      </c>
      <c r="BR64" s="176">
        <v>757</v>
      </c>
      <c r="BS64" s="176">
        <v>15311</v>
      </c>
      <c r="BT64" s="74" t="s">
        <v>1320</v>
      </c>
      <c r="BU64" s="81">
        <v>2398</v>
      </c>
      <c r="BV64" s="81">
        <v>204</v>
      </c>
      <c r="BW64" s="81">
        <v>8060</v>
      </c>
      <c r="BX64" s="172">
        <f>SUM((BS64)/(BW64))-100%</f>
        <v>0.89962779156327533</v>
      </c>
      <c r="BY64" s="179">
        <f>SUM((BQ64)/(BU64))-100%</f>
        <v>0.96205170975813181</v>
      </c>
      <c r="BZ64" s="121" t="s">
        <v>3648</v>
      </c>
      <c r="CA64" s="119" t="s">
        <v>537</v>
      </c>
      <c r="CB64" s="128" t="s">
        <v>5251</v>
      </c>
      <c r="CC64" s="113" t="s">
        <v>7001</v>
      </c>
      <c r="CD64" s="115">
        <v>83</v>
      </c>
      <c r="CE64" s="58" t="s">
        <v>6763</v>
      </c>
      <c r="CF64" s="11"/>
      <c r="CG64" s="11"/>
      <c r="CH64" s="11"/>
      <c r="CJ64" s="11"/>
    </row>
    <row r="65" spans="1:161" s="11" customFormat="1" ht="15.75" customHeight="1" x14ac:dyDescent="0.25">
      <c r="A65" s="65" t="s">
        <v>6060</v>
      </c>
      <c r="B65" s="106" t="s">
        <v>6027</v>
      </c>
      <c r="C65" s="106" t="s">
        <v>6695</v>
      </c>
      <c r="D65" s="96" t="s">
        <v>6028</v>
      </c>
      <c r="E65" s="15" t="s">
        <v>1993</v>
      </c>
      <c r="F65" s="122" t="s">
        <v>140</v>
      </c>
      <c r="G65" s="122" t="s">
        <v>102</v>
      </c>
      <c r="H65" s="122" t="s">
        <v>39</v>
      </c>
      <c r="I65" s="122" t="s">
        <v>178</v>
      </c>
      <c r="J65" s="122" t="s">
        <v>192</v>
      </c>
      <c r="K65" s="125" t="s">
        <v>200</v>
      </c>
      <c r="L65" s="46"/>
      <c r="M65" s="123" t="s">
        <v>207</v>
      </c>
      <c r="N65" s="123" t="s">
        <v>207</v>
      </c>
      <c r="O65" s="122" t="s">
        <v>6131</v>
      </c>
      <c r="P65" s="122" t="s">
        <v>1509</v>
      </c>
      <c r="Q65" s="122" t="s">
        <v>1509</v>
      </c>
      <c r="R65" s="122" t="s">
        <v>1509</v>
      </c>
      <c r="S65" s="112"/>
      <c r="T65" s="79" t="s">
        <v>6154</v>
      </c>
      <c r="U65" s="105" t="s">
        <v>6060</v>
      </c>
      <c r="V65" s="176">
        <v>592</v>
      </c>
      <c r="W65" s="176">
        <v>1124</v>
      </c>
      <c r="X65" s="176">
        <v>4325</v>
      </c>
      <c r="Y65" s="176">
        <v>36</v>
      </c>
      <c r="Z65" s="103">
        <v>39718</v>
      </c>
      <c r="AA65" s="81">
        <v>850685436</v>
      </c>
      <c r="AB65" s="105" t="s">
        <v>6695</v>
      </c>
      <c r="AC65" s="105" t="s">
        <v>6696</v>
      </c>
      <c r="AD65" s="81"/>
      <c r="AE65" s="81" t="s">
        <v>2149</v>
      </c>
      <c r="AF65" s="81">
        <v>0</v>
      </c>
      <c r="AG65" s="81">
        <v>0</v>
      </c>
      <c r="AH65" s="81">
        <v>4</v>
      </c>
      <c r="AI65" s="81">
        <v>0.85</v>
      </c>
      <c r="AJ65" s="81">
        <v>571</v>
      </c>
      <c r="AK65" s="103">
        <v>39718</v>
      </c>
      <c r="AL65" s="103">
        <v>40330</v>
      </c>
      <c r="AM65" s="81">
        <v>0.93</v>
      </c>
      <c r="AN65" s="81">
        <v>0</v>
      </c>
      <c r="AO65" s="89"/>
      <c r="AP65" s="81">
        <v>13</v>
      </c>
      <c r="AQ65" s="81">
        <v>0.02</v>
      </c>
      <c r="AR65" s="81">
        <v>7</v>
      </c>
      <c r="AS65" s="81">
        <v>0.01</v>
      </c>
      <c r="AT65" s="81">
        <v>437</v>
      </c>
      <c r="AU65" s="89">
        <v>0.77</v>
      </c>
      <c r="AV65" s="81">
        <v>0</v>
      </c>
      <c r="AW65" s="81"/>
      <c r="AX65" s="81">
        <v>234</v>
      </c>
      <c r="AY65" s="89">
        <v>0.41</v>
      </c>
      <c r="AZ65" s="114">
        <v>1189</v>
      </c>
      <c r="BA65" s="81">
        <v>5.08</v>
      </c>
      <c r="BB65" s="81">
        <v>29.84</v>
      </c>
      <c r="BC65" s="167"/>
      <c r="BD65" s="167" t="s">
        <v>8339</v>
      </c>
      <c r="BE65" s="167" t="s">
        <v>8340</v>
      </c>
      <c r="BF65" s="167"/>
      <c r="BG65" s="81" t="s">
        <v>9827</v>
      </c>
      <c r="BH65" s="105" t="s">
        <v>6060</v>
      </c>
      <c r="BI65" s="97">
        <v>9</v>
      </c>
      <c r="BJ65" s="73">
        <v>1</v>
      </c>
      <c r="BK65" s="73">
        <v>2</v>
      </c>
      <c r="BL65" s="73">
        <f t="shared" si="0"/>
        <v>12</v>
      </c>
      <c r="BM65" s="82" t="s">
        <v>10550</v>
      </c>
      <c r="BN65" s="82" t="s">
        <v>11029</v>
      </c>
      <c r="BO65" s="82" t="s">
        <v>11494</v>
      </c>
      <c r="BP65" s="105" t="s">
        <v>6060</v>
      </c>
      <c r="BQ65" s="176">
        <v>592</v>
      </c>
      <c r="BR65" s="176">
        <v>1124</v>
      </c>
      <c r="BS65" s="176">
        <v>4325</v>
      </c>
      <c r="BT65" s="73"/>
      <c r="BU65" s="73"/>
      <c r="BV65" s="73"/>
      <c r="BW65" s="73"/>
      <c r="BX65" s="179" t="s">
        <v>144</v>
      </c>
      <c r="BY65" s="179" t="s">
        <v>144</v>
      </c>
      <c r="BZ65" s="121" t="s">
        <v>6083</v>
      </c>
      <c r="CA65" s="141" t="s">
        <v>6203</v>
      </c>
      <c r="CB65" s="128" t="s">
        <v>6104</v>
      </c>
      <c r="CC65" s="123" t="s">
        <v>10095</v>
      </c>
      <c r="CD65" s="115">
        <v>75</v>
      </c>
      <c r="CE65" s="214" t="s">
        <v>10094</v>
      </c>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row>
    <row r="66" spans="1:161" s="10" customFormat="1" ht="15.75" customHeight="1" x14ac:dyDescent="0.25">
      <c r="A66" s="67" t="s">
        <v>6068</v>
      </c>
      <c r="B66" s="106" t="s">
        <v>6039</v>
      </c>
      <c r="C66" s="106" t="s">
        <v>10206</v>
      </c>
      <c r="D66" s="96" t="s">
        <v>6040</v>
      </c>
      <c r="E66" s="15" t="s">
        <v>1993</v>
      </c>
      <c r="F66" s="122" t="s">
        <v>140</v>
      </c>
      <c r="G66" s="119" t="s">
        <v>102</v>
      </c>
      <c r="H66" s="122" t="s">
        <v>1598</v>
      </c>
      <c r="I66" s="122" t="s">
        <v>178</v>
      </c>
      <c r="J66" s="122" t="s">
        <v>144</v>
      </c>
      <c r="K66" s="125" t="s">
        <v>202</v>
      </c>
      <c r="L66" s="46"/>
      <c r="M66" s="123" t="s">
        <v>1509</v>
      </c>
      <c r="N66" s="123" t="s">
        <v>144</v>
      </c>
      <c r="O66" s="122" t="s">
        <v>6139</v>
      </c>
      <c r="P66" s="122" t="s">
        <v>1509</v>
      </c>
      <c r="Q66" s="122" t="s">
        <v>1509</v>
      </c>
      <c r="R66" s="122" t="s">
        <v>1509</v>
      </c>
      <c r="S66" s="119"/>
      <c r="T66" s="79" t="s">
        <v>6162</v>
      </c>
      <c r="U66" s="123" t="s">
        <v>6068</v>
      </c>
      <c r="V66" s="176">
        <v>105</v>
      </c>
      <c r="W66" s="176">
        <v>770</v>
      </c>
      <c r="X66" s="176">
        <v>75</v>
      </c>
      <c r="Y66" s="176">
        <v>2</v>
      </c>
      <c r="Z66" s="103">
        <v>39380</v>
      </c>
      <c r="AA66" s="81">
        <v>398833806</v>
      </c>
      <c r="AB66" s="105" t="s">
        <v>10206</v>
      </c>
      <c r="AC66" s="105" t="s">
        <v>2287</v>
      </c>
      <c r="AD66" s="81" t="s">
        <v>2200</v>
      </c>
      <c r="AE66" s="81" t="s">
        <v>2140</v>
      </c>
      <c r="AF66" s="90">
        <v>1</v>
      </c>
      <c r="AG66" s="81">
        <v>0</v>
      </c>
      <c r="AH66" s="81">
        <v>0</v>
      </c>
      <c r="AI66" s="81">
        <v>1.37</v>
      </c>
      <c r="AJ66" s="81">
        <v>0</v>
      </c>
      <c r="AK66" s="89"/>
      <c r="AL66" s="103">
        <v>40330</v>
      </c>
      <c r="AM66" s="81"/>
      <c r="AN66" s="81"/>
      <c r="AO66" s="89"/>
      <c r="AP66" s="81"/>
      <c r="AQ66" s="81"/>
      <c r="AR66" s="81"/>
      <c r="AS66" s="81"/>
      <c r="AT66" s="81"/>
      <c r="AU66" s="89"/>
      <c r="AV66" s="81"/>
      <c r="AW66" s="81"/>
      <c r="AX66" s="81"/>
      <c r="AY66" s="89"/>
      <c r="AZ66" s="114"/>
      <c r="BA66" s="81">
        <v>0</v>
      </c>
      <c r="BB66" s="81"/>
      <c r="BC66" s="167"/>
      <c r="BD66" s="167"/>
      <c r="BE66" s="167"/>
      <c r="BF66" s="167"/>
      <c r="BG66" s="81"/>
      <c r="BH66" s="123" t="s">
        <v>6068</v>
      </c>
      <c r="BI66" s="97">
        <v>18</v>
      </c>
      <c r="BJ66" s="80">
        <v>0</v>
      </c>
      <c r="BK66" s="73">
        <v>1</v>
      </c>
      <c r="BL66" s="73">
        <f t="shared" si="0"/>
        <v>19</v>
      </c>
      <c r="BM66" s="82" t="s">
        <v>10302</v>
      </c>
      <c r="BN66" s="82"/>
      <c r="BO66" s="82" t="s">
        <v>11065</v>
      </c>
      <c r="BP66" s="115" t="s">
        <v>6068</v>
      </c>
      <c r="BQ66" s="176">
        <v>105</v>
      </c>
      <c r="BR66" s="176">
        <v>770</v>
      </c>
      <c r="BS66" s="176">
        <v>75</v>
      </c>
      <c r="BT66" s="73"/>
      <c r="BU66" s="73"/>
      <c r="BV66" s="73"/>
      <c r="BW66" s="73"/>
      <c r="BX66" s="179" t="s">
        <v>144</v>
      </c>
      <c r="BY66" s="179" t="s">
        <v>144</v>
      </c>
      <c r="BZ66" s="121" t="s">
        <v>6091</v>
      </c>
      <c r="CA66" s="119" t="s">
        <v>144</v>
      </c>
      <c r="CB66" s="119" t="s">
        <v>144</v>
      </c>
      <c r="CC66" s="119" t="s">
        <v>144</v>
      </c>
      <c r="CD66" s="119" t="s">
        <v>144</v>
      </c>
      <c r="CE66" s="56" t="s">
        <v>144</v>
      </c>
      <c r="CI66" s="11"/>
      <c r="CJ66" s="12"/>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row>
    <row r="67" spans="1:161" s="10" customFormat="1" ht="15.75" customHeight="1" x14ac:dyDescent="0.25">
      <c r="A67" s="65" t="s">
        <v>2557</v>
      </c>
      <c r="B67" s="106" t="s">
        <v>2558</v>
      </c>
      <c r="C67" s="106" t="s">
        <v>2559</v>
      </c>
      <c r="D67" s="96" t="s">
        <v>2560</v>
      </c>
      <c r="E67" s="15" t="s">
        <v>1994</v>
      </c>
      <c r="F67" s="122" t="s">
        <v>140</v>
      </c>
      <c r="G67" s="122" t="s">
        <v>1113</v>
      </c>
      <c r="H67" s="122" t="s">
        <v>39</v>
      </c>
      <c r="I67" s="122" t="s">
        <v>178</v>
      </c>
      <c r="J67" s="122" t="s">
        <v>186</v>
      </c>
      <c r="K67" s="122" t="s">
        <v>200</v>
      </c>
      <c r="L67" s="119" t="s">
        <v>1509</v>
      </c>
      <c r="M67" s="123" t="s">
        <v>207</v>
      </c>
      <c r="N67" s="123" t="s">
        <v>207</v>
      </c>
      <c r="O67" s="122" t="s">
        <v>4795</v>
      </c>
      <c r="P67" s="122" t="s">
        <v>1509</v>
      </c>
      <c r="Q67" s="122" t="s">
        <v>1509</v>
      </c>
      <c r="R67" s="122" t="s">
        <v>1509</v>
      </c>
      <c r="S67" s="111"/>
      <c r="T67" s="79" t="s">
        <v>2561</v>
      </c>
      <c r="U67" s="105" t="s">
        <v>2557</v>
      </c>
      <c r="V67" s="176">
        <v>90</v>
      </c>
      <c r="W67" s="186">
        <v>0</v>
      </c>
      <c r="X67" s="176">
        <v>7035</v>
      </c>
      <c r="Y67" s="176">
        <v>64</v>
      </c>
      <c r="Z67" s="103">
        <v>39669</v>
      </c>
      <c r="AA67" s="81">
        <v>748291920</v>
      </c>
      <c r="AB67" s="105" t="s">
        <v>2559</v>
      </c>
      <c r="AC67" s="105" t="s">
        <v>4341</v>
      </c>
      <c r="AD67" s="81" t="s">
        <v>2219</v>
      </c>
      <c r="AE67" s="81" t="s">
        <v>2140</v>
      </c>
      <c r="AF67" s="81">
        <v>0</v>
      </c>
      <c r="AG67" s="81">
        <v>0</v>
      </c>
      <c r="AH67" s="81"/>
      <c r="AI67" s="81">
        <v>0.87</v>
      </c>
      <c r="AJ67" s="81">
        <v>87</v>
      </c>
      <c r="AK67" s="103">
        <v>39677</v>
      </c>
      <c r="AL67" s="103">
        <v>40330</v>
      </c>
      <c r="AM67" s="81">
        <v>0.13</v>
      </c>
      <c r="AN67" s="81">
        <v>0</v>
      </c>
      <c r="AO67" s="89"/>
      <c r="AP67" s="81">
        <v>0</v>
      </c>
      <c r="AQ67" s="81"/>
      <c r="AR67" s="81">
        <v>0</v>
      </c>
      <c r="AS67" s="81"/>
      <c r="AT67" s="81">
        <v>18</v>
      </c>
      <c r="AU67" s="89">
        <v>0.21</v>
      </c>
      <c r="AV67" s="81">
        <v>34</v>
      </c>
      <c r="AW67" s="81">
        <v>0.39</v>
      </c>
      <c r="AX67" s="81">
        <v>64</v>
      </c>
      <c r="AY67" s="89">
        <v>0.74</v>
      </c>
      <c r="AZ67" s="114">
        <v>232</v>
      </c>
      <c r="BA67" s="81">
        <v>3.63</v>
      </c>
      <c r="BB67" s="81">
        <v>3.43</v>
      </c>
      <c r="BC67" s="167"/>
      <c r="BD67" s="167"/>
      <c r="BE67" s="167"/>
      <c r="BF67" s="167" t="s">
        <v>8953</v>
      </c>
      <c r="BG67" s="81" t="s">
        <v>9426</v>
      </c>
      <c r="BH67" s="105" t="s">
        <v>2557</v>
      </c>
      <c r="BI67" s="83">
        <v>0</v>
      </c>
      <c r="BJ67" s="73">
        <v>3</v>
      </c>
      <c r="BK67" s="80">
        <v>0</v>
      </c>
      <c r="BL67" s="73">
        <f t="shared" ref="BL67:BL130" si="7">SUM(BI67:BK67)</f>
        <v>3</v>
      </c>
      <c r="BM67" s="82"/>
      <c r="BN67" s="82" t="s">
        <v>10783</v>
      </c>
      <c r="BO67" s="82"/>
      <c r="BP67" s="105" t="s">
        <v>2557</v>
      </c>
      <c r="BQ67" s="176">
        <v>90</v>
      </c>
      <c r="BR67" s="176">
        <v>0</v>
      </c>
      <c r="BS67" s="176">
        <v>7035</v>
      </c>
      <c r="BT67" s="75" t="s">
        <v>2557</v>
      </c>
      <c r="BU67" s="81">
        <v>51</v>
      </c>
      <c r="BV67" s="14">
        <v>0</v>
      </c>
      <c r="BW67" s="81">
        <v>2826</v>
      </c>
      <c r="BX67" s="177">
        <f>SUM((BS67)/(BW67))-100%</f>
        <v>1.4893842887473459</v>
      </c>
      <c r="BY67" s="179">
        <f>SUM((BQ67)/(BU67))-100%</f>
        <v>0.76470588235294112</v>
      </c>
      <c r="BZ67" s="121" t="s">
        <v>3650</v>
      </c>
      <c r="CA67" s="48" t="s">
        <v>2601</v>
      </c>
      <c r="CB67" s="128" t="s">
        <v>5252</v>
      </c>
      <c r="CC67" s="113" t="s">
        <v>7002</v>
      </c>
      <c r="CD67" s="115">
        <v>15</v>
      </c>
      <c r="CE67" s="58" t="s">
        <v>6482</v>
      </c>
      <c r="CJ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row>
    <row r="68" spans="1:161" s="10" customFormat="1" ht="15.75" customHeight="1" x14ac:dyDescent="0.25">
      <c r="A68" s="68" t="s">
        <v>7144</v>
      </c>
      <c r="B68" s="106" t="s">
        <v>7224</v>
      </c>
      <c r="C68" s="106" t="s">
        <v>7225</v>
      </c>
      <c r="D68" s="96" t="s">
        <v>7226</v>
      </c>
      <c r="E68" s="15" t="s">
        <v>1994</v>
      </c>
      <c r="F68" s="119" t="s">
        <v>140</v>
      </c>
      <c r="G68" s="119" t="s">
        <v>1113</v>
      </c>
      <c r="H68" s="119" t="s">
        <v>1545</v>
      </c>
      <c r="I68" s="119" t="s">
        <v>1543</v>
      </c>
      <c r="J68" s="119" t="s">
        <v>192</v>
      </c>
      <c r="K68" s="119" t="s">
        <v>200</v>
      </c>
      <c r="L68" s="119" t="s">
        <v>1509</v>
      </c>
      <c r="M68" s="123" t="s">
        <v>207</v>
      </c>
      <c r="N68" s="123" t="s">
        <v>1509</v>
      </c>
      <c r="O68" s="122" t="s">
        <v>7229</v>
      </c>
      <c r="P68" s="122" t="s">
        <v>1509</v>
      </c>
      <c r="Q68" s="122" t="s">
        <v>1509</v>
      </c>
      <c r="R68" s="122" t="s">
        <v>1509</v>
      </c>
      <c r="S68" s="119"/>
      <c r="T68" s="79" t="s">
        <v>7484</v>
      </c>
      <c r="U68" s="118" t="s">
        <v>7144</v>
      </c>
      <c r="V68" s="176">
        <v>342</v>
      </c>
      <c r="W68" s="186">
        <v>0</v>
      </c>
      <c r="X68" s="176">
        <v>1449</v>
      </c>
      <c r="Y68" s="176">
        <v>19</v>
      </c>
      <c r="Z68" s="103">
        <v>40305</v>
      </c>
      <c r="AA68" s="81">
        <v>2535581429</v>
      </c>
      <c r="AB68" s="105" t="s">
        <v>7225</v>
      </c>
      <c r="AC68" s="105" t="s">
        <v>7505</v>
      </c>
      <c r="AD68" s="81"/>
      <c r="AE68" s="81" t="s">
        <v>2149</v>
      </c>
      <c r="AF68" s="81">
        <v>0</v>
      </c>
      <c r="AG68" s="81">
        <v>0</v>
      </c>
      <c r="AH68" s="81"/>
      <c r="AI68" s="81">
        <v>1.47</v>
      </c>
      <c r="AJ68" s="81">
        <v>232</v>
      </c>
      <c r="AK68" s="103">
        <v>40315</v>
      </c>
      <c r="AL68" s="103">
        <v>40330</v>
      </c>
      <c r="AM68" s="81">
        <v>9.36</v>
      </c>
      <c r="AN68" s="81">
        <v>0</v>
      </c>
      <c r="AO68" s="89"/>
      <c r="AP68" s="81">
        <v>31</v>
      </c>
      <c r="AQ68" s="81">
        <v>0.13</v>
      </c>
      <c r="AR68" s="81">
        <v>0</v>
      </c>
      <c r="AS68" s="81"/>
      <c r="AT68" s="81">
        <v>104</v>
      </c>
      <c r="AU68" s="89">
        <v>0.45</v>
      </c>
      <c r="AV68" s="81">
        <v>465</v>
      </c>
      <c r="AW68" s="91">
        <v>2</v>
      </c>
      <c r="AX68" s="81">
        <v>194</v>
      </c>
      <c r="AY68" s="89">
        <v>0.84</v>
      </c>
      <c r="AZ68" s="114">
        <v>500</v>
      </c>
      <c r="BA68" s="81">
        <v>2.58</v>
      </c>
      <c r="BB68" s="81">
        <v>46</v>
      </c>
      <c r="BC68" s="167"/>
      <c r="BD68" s="167"/>
      <c r="BE68" s="167" t="s">
        <v>8188</v>
      </c>
      <c r="BF68" s="167" t="s">
        <v>9127</v>
      </c>
      <c r="BG68" s="81" t="s">
        <v>9427</v>
      </c>
      <c r="BH68" s="118" t="s">
        <v>7144</v>
      </c>
      <c r="BI68" s="97">
        <v>11</v>
      </c>
      <c r="BJ68" s="73">
        <v>3</v>
      </c>
      <c r="BK68" s="73">
        <v>1</v>
      </c>
      <c r="BL68" s="73">
        <f t="shared" si="7"/>
        <v>15</v>
      </c>
      <c r="BM68" s="82" t="s">
        <v>10506</v>
      </c>
      <c r="BN68" s="82" t="s">
        <v>10967</v>
      </c>
      <c r="BO68" s="82"/>
      <c r="BP68" s="118" t="s">
        <v>7144</v>
      </c>
      <c r="BQ68" s="176">
        <v>342</v>
      </c>
      <c r="BR68" s="176">
        <v>0</v>
      </c>
      <c r="BS68" s="176">
        <v>1449</v>
      </c>
      <c r="BT68" s="73"/>
      <c r="BU68" s="73"/>
      <c r="BV68" s="73"/>
      <c r="BW68" s="73"/>
      <c r="BX68" s="179" t="s">
        <v>144</v>
      </c>
      <c r="BY68" s="179" t="s">
        <v>144</v>
      </c>
      <c r="BZ68" s="127" t="s">
        <v>7227</v>
      </c>
      <c r="CA68" s="118" t="s">
        <v>7228</v>
      </c>
      <c r="CB68" s="128" t="s">
        <v>7293</v>
      </c>
      <c r="CC68" s="119" t="s">
        <v>10147</v>
      </c>
      <c r="CD68" s="119">
        <v>16</v>
      </c>
      <c r="CE68" s="215" t="s">
        <v>10146</v>
      </c>
      <c r="CF68" s="11"/>
      <c r="CG68" s="11"/>
      <c r="CH68" s="11"/>
      <c r="CI68" s="12"/>
      <c r="CK68" s="11"/>
    </row>
    <row r="69" spans="1:161" s="10" customFormat="1" ht="15.75" customHeight="1" x14ac:dyDescent="0.25">
      <c r="A69" s="65" t="s">
        <v>1303</v>
      </c>
      <c r="B69" s="106" t="s">
        <v>342</v>
      </c>
      <c r="C69" s="106" t="s">
        <v>4500</v>
      </c>
      <c r="D69" s="96" t="s">
        <v>5603</v>
      </c>
      <c r="E69" s="15" t="s">
        <v>1994</v>
      </c>
      <c r="F69" s="119" t="s">
        <v>140</v>
      </c>
      <c r="G69" s="122" t="s">
        <v>253</v>
      </c>
      <c r="H69" s="119" t="s">
        <v>40</v>
      </c>
      <c r="I69" s="119" t="s">
        <v>1543</v>
      </c>
      <c r="J69" s="119" t="s">
        <v>1968</v>
      </c>
      <c r="K69" s="136" t="s">
        <v>200</v>
      </c>
      <c r="L69" s="119" t="s">
        <v>1509</v>
      </c>
      <c r="M69" s="123" t="s">
        <v>207</v>
      </c>
      <c r="N69" s="123" t="s">
        <v>1509</v>
      </c>
      <c r="O69" s="122" t="s">
        <v>4796</v>
      </c>
      <c r="P69" s="122" t="s">
        <v>1509</v>
      </c>
      <c r="Q69" s="122">
        <v>1</v>
      </c>
      <c r="R69" s="122" t="s">
        <v>1509</v>
      </c>
      <c r="S69" s="111"/>
      <c r="T69" s="79" t="s">
        <v>1418</v>
      </c>
      <c r="U69" s="105" t="s">
        <v>1303</v>
      </c>
      <c r="V69" s="176">
        <v>401</v>
      </c>
      <c r="W69" s="176">
        <v>62</v>
      </c>
      <c r="X69" s="176">
        <v>25905</v>
      </c>
      <c r="Y69" s="176">
        <v>154</v>
      </c>
      <c r="Z69" s="103">
        <v>39182</v>
      </c>
      <c r="AA69" s="81">
        <v>280678149</v>
      </c>
      <c r="AB69" s="105" t="s">
        <v>4500</v>
      </c>
      <c r="AC69" s="105" t="s">
        <v>2336</v>
      </c>
      <c r="AD69" s="81" t="s">
        <v>2219</v>
      </c>
      <c r="AE69" s="81" t="s">
        <v>2149</v>
      </c>
      <c r="AF69" s="81">
        <v>0</v>
      </c>
      <c r="AG69" s="81">
        <v>0</v>
      </c>
      <c r="AH69" s="81">
        <v>405</v>
      </c>
      <c r="AI69" s="81">
        <v>0.61</v>
      </c>
      <c r="AJ69" s="81">
        <v>390</v>
      </c>
      <c r="AK69" s="103">
        <v>39201</v>
      </c>
      <c r="AL69" s="103">
        <v>40330</v>
      </c>
      <c r="AM69" s="81">
        <v>0.35</v>
      </c>
      <c r="AN69" s="81">
        <v>33</v>
      </c>
      <c r="AO69" s="89">
        <v>0.08</v>
      </c>
      <c r="AP69" s="81">
        <v>53</v>
      </c>
      <c r="AQ69" s="81">
        <v>0.14000000000000001</v>
      </c>
      <c r="AR69" s="81">
        <v>28</v>
      </c>
      <c r="AS69" s="81">
        <v>7.0000000000000007E-2</v>
      </c>
      <c r="AT69" s="81">
        <v>108</v>
      </c>
      <c r="AU69" s="89">
        <v>0.28000000000000003</v>
      </c>
      <c r="AV69" s="81">
        <v>85</v>
      </c>
      <c r="AW69" s="81">
        <v>0.22</v>
      </c>
      <c r="AX69" s="81">
        <v>225</v>
      </c>
      <c r="AY69" s="89">
        <v>0.57999999999999996</v>
      </c>
      <c r="AZ69" s="114">
        <v>931</v>
      </c>
      <c r="BA69" s="81">
        <v>4.1399999999999997</v>
      </c>
      <c r="BB69" s="81">
        <v>3.71</v>
      </c>
      <c r="BC69" s="167" t="s">
        <v>8185</v>
      </c>
      <c r="BD69" s="167" t="s">
        <v>8186</v>
      </c>
      <c r="BE69" s="167" t="s">
        <v>8187</v>
      </c>
      <c r="BF69" s="167" t="s">
        <v>9126</v>
      </c>
      <c r="BG69" s="81" t="s">
        <v>9828</v>
      </c>
      <c r="BH69" s="105" t="s">
        <v>1303</v>
      </c>
      <c r="BI69" s="83">
        <v>0</v>
      </c>
      <c r="BJ69" s="73">
        <v>16</v>
      </c>
      <c r="BK69" s="73">
        <v>1</v>
      </c>
      <c r="BL69" s="73">
        <f t="shared" si="7"/>
        <v>17</v>
      </c>
      <c r="BM69" s="82"/>
      <c r="BN69" s="82" t="s">
        <v>10966</v>
      </c>
      <c r="BO69" s="82" t="s">
        <v>11065</v>
      </c>
      <c r="BP69" s="105" t="s">
        <v>1303</v>
      </c>
      <c r="BQ69" s="176">
        <v>401</v>
      </c>
      <c r="BR69" s="176">
        <v>62</v>
      </c>
      <c r="BS69" s="176">
        <v>25905</v>
      </c>
      <c r="BT69" s="74" t="s">
        <v>1303</v>
      </c>
      <c r="BU69" s="81">
        <v>294</v>
      </c>
      <c r="BV69" s="81">
        <v>56</v>
      </c>
      <c r="BW69" s="81">
        <v>10050</v>
      </c>
      <c r="BX69" s="177">
        <f>SUM((BS69)/(BW69))-100%</f>
        <v>1.5776119402985076</v>
      </c>
      <c r="BY69" s="179">
        <f>SUM((BQ69)/(BU69))-100%</f>
        <v>0.36394557823129259</v>
      </c>
      <c r="BZ69" s="121" t="s">
        <v>3651</v>
      </c>
      <c r="CA69" s="137" t="s">
        <v>445</v>
      </c>
      <c r="CB69" s="128" t="s">
        <v>5253</v>
      </c>
      <c r="CC69" s="113" t="s">
        <v>7003</v>
      </c>
      <c r="CD69" s="112">
        <v>23</v>
      </c>
      <c r="CE69" s="58" t="s">
        <v>6644</v>
      </c>
      <c r="CJ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row>
    <row r="70" spans="1:161" s="10" customFormat="1" ht="15.75" customHeight="1" x14ac:dyDescent="0.25">
      <c r="A70" s="65" t="s">
        <v>1278</v>
      </c>
      <c r="B70" s="106" t="s">
        <v>275</v>
      </c>
      <c r="C70" s="106" t="s">
        <v>2169</v>
      </c>
      <c r="D70" s="96" t="s">
        <v>5604</v>
      </c>
      <c r="E70" s="15" t="s">
        <v>1995</v>
      </c>
      <c r="F70" s="122" t="s">
        <v>140</v>
      </c>
      <c r="G70" s="122" t="s">
        <v>276</v>
      </c>
      <c r="H70" s="122" t="s">
        <v>42</v>
      </c>
      <c r="I70" s="119" t="s">
        <v>178</v>
      </c>
      <c r="J70" s="122" t="s">
        <v>189</v>
      </c>
      <c r="K70" s="125" t="s">
        <v>920</v>
      </c>
      <c r="L70" s="119" t="s">
        <v>1509</v>
      </c>
      <c r="M70" s="123" t="s">
        <v>1509</v>
      </c>
      <c r="N70" s="123" t="s">
        <v>1509</v>
      </c>
      <c r="O70" s="122" t="s">
        <v>4797</v>
      </c>
      <c r="P70" s="122" t="s">
        <v>1509</v>
      </c>
      <c r="Q70" s="122" t="s">
        <v>1509</v>
      </c>
      <c r="R70" s="122" t="s">
        <v>1509</v>
      </c>
      <c r="S70" s="112"/>
      <c r="T70" s="79" t="s">
        <v>1366</v>
      </c>
      <c r="U70" s="105" t="s">
        <v>1278</v>
      </c>
      <c r="V70" s="176">
        <v>22</v>
      </c>
      <c r="W70" s="176">
        <v>37</v>
      </c>
      <c r="X70" s="176">
        <v>2008</v>
      </c>
      <c r="Y70" s="176">
        <v>69</v>
      </c>
      <c r="Z70" s="103">
        <v>38734</v>
      </c>
      <c r="AA70" s="81">
        <v>106073177</v>
      </c>
      <c r="AB70" s="105" t="s">
        <v>2169</v>
      </c>
      <c r="AC70" s="105" t="s">
        <v>276</v>
      </c>
      <c r="AD70" s="81" t="s">
        <v>2170</v>
      </c>
      <c r="AE70" s="81" t="s">
        <v>2140</v>
      </c>
      <c r="AF70" s="81">
        <v>0</v>
      </c>
      <c r="AG70" s="81">
        <v>0</v>
      </c>
      <c r="AH70" s="81">
        <v>54</v>
      </c>
      <c r="AI70" s="81">
        <v>3.46</v>
      </c>
      <c r="AJ70" s="81">
        <v>22</v>
      </c>
      <c r="AK70" s="103">
        <v>38734</v>
      </c>
      <c r="AL70" s="103">
        <v>40330</v>
      </c>
      <c r="AM70" s="81">
        <v>0.01</v>
      </c>
      <c r="AN70" s="81">
        <v>0</v>
      </c>
      <c r="AO70" s="89"/>
      <c r="AP70" s="81">
        <v>0</v>
      </c>
      <c r="AQ70" s="81"/>
      <c r="AR70" s="81">
        <v>0</v>
      </c>
      <c r="AS70" s="81"/>
      <c r="AT70" s="81">
        <v>7</v>
      </c>
      <c r="AU70" s="89">
        <v>0.32</v>
      </c>
      <c r="AV70" s="81">
        <v>0</v>
      </c>
      <c r="AW70" s="81"/>
      <c r="AX70" s="81">
        <v>9</v>
      </c>
      <c r="AY70" s="89">
        <v>0.41</v>
      </c>
      <c r="AZ70" s="114">
        <v>11</v>
      </c>
      <c r="BA70" s="81">
        <v>1.22</v>
      </c>
      <c r="BB70" s="81">
        <v>0.55000000000000004</v>
      </c>
      <c r="BC70" s="167"/>
      <c r="BD70" s="167"/>
      <c r="BE70" s="167"/>
      <c r="BF70" s="167"/>
      <c r="BG70" s="81" t="s">
        <v>9428</v>
      </c>
      <c r="BH70" s="105" t="s">
        <v>1278</v>
      </c>
      <c r="BI70" s="97">
        <v>2</v>
      </c>
      <c r="BJ70" s="73">
        <v>6</v>
      </c>
      <c r="BK70" s="80">
        <v>0</v>
      </c>
      <c r="BL70" s="73">
        <f t="shared" si="7"/>
        <v>8</v>
      </c>
      <c r="BM70" s="82" t="s">
        <v>10318</v>
      </c>
      <c r="BN70" s="82" t="s">
        <v>10735</v>
      </c>
      <c r="BO70" s="82"/>
      <c r="BP70" s="105" t="s">
        <v>1278</v>
      </c>
      <c r="BQ70" s="176">
        <v>22</v>
      </c>
      <c r="BR70" s="176">
        <v>37</v>
      </c>
      <c r="BS70" s="176">
        <v>2008</v>
      </c>
      <c r="BT70" s="74" t="s">
        <v>1278</v>
      </c>
      <c r="BU70" s="81">
        <v>22</v>
      </c>
      <c r="BV70" s="81">
        <v>38</v>
      </c>
      <c r="BW70" s="81">
        <v>1637</v>
      </c>
      <c r="BX70" s="172">
        <f>SUM((BS70)/(BW70))-100%</f>
        <v>0.22663408674404395</v>
      </c>
      <c r="BY70" s="179">
        <f>SUM((BQ70)/(BU70))-100%</f>
        <v>0</v>
      </c>
      <c r="BZ70" s="121" t="s">
        <v>3652</v>
      </c>
      <c r="CA70" s="123" t="s">
        <v>567</v>
      </c>
      <c r="CB70" s="128" t="s">
        <v>5254</v>
      </c>
      <c r="CC70" s="45" t="s">
        <v>522</v>
      </c>
      <c r="CD70" s="115">
        <v>9</v>
      </c>
      <c r="CE70" s="220" t="s">
        <v>725</v>
      </c>
      <c r="CF70" s="11"/>
      <c r="CG70" s="11"/>
      <c r="CH70" s="11"/>
      <c r="CI70" s="11"/>
      <c r="CK70" s="12"/>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row>
    <row r="71" spans="1:161" s="10" customFormat="1" ht="15.75" customHeight="1" x14ac:dyDescent="0.25">
      <c r="A71" s="65" t="s">
        <v>1038</v>
      </c>
      <c r="B71" s="106" t="s">
        <v>1037</v>
      </c>
      <c r="C71" s="106" t="s">
        <v>1039</v>
      </c>
      <c r="D71" s="96" t="s">
        <v>5605</v>
      </c>
      <c r="E71" s="15" t="s">
        <v>2949</v>
      </c>
      <c r="F71" s="119" t="s">
        <v>140</v>
      </c>
      <c r="G71" s="119" t="s">
        <v>1094</v>
      </c>
      <c r="H71" s="119" t="s">
        <v>42</v>
      </c>
      <c r="I71" s="119" t="s">
        <v>178</v>
      </c>
      <c r="J71" s="119" t="s">
        <v>192</v>
      </c>
      <c r="K71" s="136" t="s">
        <v>6407</v>
      </c>
      <c r="L71" s="119" t="s">
        <v>1509</v>
      </c>
      <c r="M71" s="123" t="s">
        <v>207</v>
      </c>
      <c r="N71" s="123" t="s">
        <v>207</v>
      </c>
      <c r="O71" s="122" t="s">
        <v>4798</v>
      </c>
      <c r="P71" s="122" t="s">
        <v>1509</v>
      </c>
      <c r="Q71" s="122" t="s">
        <v>1509</v>
      </c>
      <c r="R71" s="122" t="s">
        <v>1509</v>
      </c>
      <c r="S71" s="111"/>
      <c r="T71" s="79" t="s">
        <v>1417</v>
      </c>
      <c r="U71" s="105" t="s">
        <v>1038</v>
      </c>
      <c r="V71" s="176">
        <v>16</v>
      </c>
      <c r="W71" s="176">
        <v>16</v>
      </c>
      <c r="X71" s="176">
        <v>1011</v>
      </c>
      <c r="Y71" s="176">
        <v>57</v>
      </c>
      <c r="Z71" s="103">
        <v>39629</v>
      </c>
      <c r="AA71" s="81">
        <v>623290235</v>
      </c>
      <c r="AB71" s="105" t="s">
        <v>1039</v>
      </c>
      <c r="AC71" s="105" t="s">
        <v>1094</v>
      </c>
      <c r="AD71" s="81" t="s">
        <v>2156</v>
      </c>
      <c r="AE71" s="81" t="s">
        <v>2149</v>
      </c>
      <c r="AF71" s="81">
        <v>0</v>
      </c>
      <c r="AG71" s="81">
        <v>0</v>
      </c>
      <c r="AH71" s="81">
        <v>62</v>
      </c>
      <c r="AI71" s="81">
        <v>5.67</v>
      </c>
      <c r="AJ71" s="81">
        <v>16</v>
      </c>
      <c r="AK71" s="103">
        <v>39629</v>
      </c>
      <c r="AL71" s="103">
        <v>40330</v>
      </c>
      <c r="AM71" s="81">
        <v>0.02</v>
      </c>
      <c r="AN71" s="81">
        <v>2</v>
      </c>
      <c r="AO71" s="89">
        <v>0.13</v>
      </c>
      <c r="AP71" s="81">
        <v>1</v>
      </c>
      <c r="AQ71" s="81">
        <v>0.06</v>
      </c>
      <c r="AR71" s="81">
        <v>1</v>
      </c>
      <c r="AS71" s="81">
        <v>0.06</v>
      </c>
      <c r="AT71" s="81">
        <v>0</v>
      </c>
      <c r="AU71" s="89"/>
      <c r="AV71" s="81">
        <v>0</v>
      </c>
      <c r="AW71" s="81"/>
      <c r="AX71" s="81">
        <v>14</v>
      </c>
      <c r="AY71" s="89">
        <v>0.88</v>
      </c>
      <c r="AZ71" s="114">
        <v>60</v>
      </c>
      <c r="BA71" s="81">
        <v>4.29</v>
      </c>
      <c r="BB71" s="81">
        <v>6.08</v>
      </c>
      <c r="BC71" s="167" t="s">
        <v>8171</v>
      </c>
      <c r="BD71" s="167" t="s">
        <v>8172</v>
      </c>
      <c r="BE71" s="167" t="s">
        <v>8172</v>
      </c>
      <c r="BF71" s="167"/>
      <c r="BG71" s="81" t="s">
        <v>9415</v>
      </c>
      <c r="BH71" s="105" t="s">
        <v>1038</v>
      </c>
      <c r="BI71" s="97">
        <v>6</v>
      </c>
      <c r="BJ71" s="73">
        <v>5</v>
      </c>
      <c r="BK71" s="73">
        <v>1</v>
      </c>
      <c r="BL71" s="73">
        <f t="shared" si="7"/>
        <v>12</v>
      </c>
      <c r="BM71" s="82" t="s">
        <v>10501</v>
      </c>
      <c r="BN71" s="82" t="s">
        <v>10960</v>
      </c>
      <c r="BO71" s="82" t="s">
        <v>10963</v>
      </c>
      <c r="BP71" s="105" t="s">
        <v>1038</v>
      </c>
      <c r="BQ71" s="176">
        <v>16</v>
      </c>
      <c r="BR71" s="176">
        <v>16</v>
      </c>
      <c r="BS71" s="176">
        <v>1011</v>
      </c>
      <c r="BT71" s="74" t="s">
        <v>1038</v>
      </c>
      <c r="BU71" s="81">
        <v>12</v>
      </c>
      <c r="BV71" s="81">
        <v>16</v>
      </c>
      <c r="BW71" s="81">
        <v>455</v>
      </c>
      <c r="BX71" s="172">
        <f>SUM((BS71)/(BW71))-100%</f>
        <v>1.2219780219780221</v>
      </c>
      <c r="BY71" s="179">
        <f>SUM((BQ71)/(BU71))-100%</f>
        <v>0.33333333333333326</v>
      </c>
      <c r="BZ71" s="121" t="s">
        <v>3653</v>
      </c>
      <c r="CA71" s="123" t="s">
        <v>2664</v>
      </c>
      <c r="CB71" s="124" t="s">
        <v>5255</v>
      </c>
      <c r="CC71" s="115" t="s">
        <v>2665</v>
      </c>
      <c r="CD71" s="115">
        <v>8</v>
      </c>
      <c r="CE71" s="58" t="s">
        <v>6637</v>
      </c>
      <c r="CF71" s="11"/>
      <c r="CG71" s="11"/>
      <c r="CH71" s="11"/>
      <c r="CI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row>
    <row r="72" spans="1:161" s="11" customFormat="1" ht="15.75" customHeight="1" x14ac:dyDescent="0.25">
      <c r="A72" s="65" t="s">
        <v>3263</v>
      </c>
      <c r="B72" s="106" t="s">
        <v>4546</v>
      </c>
      <c r="C72" s="106" t="s">
        <v>4548</v>
      </c>
      <c r="D72" s="96" t="s">
        <v>3231</v>
      </c>
      <c r="E72" s="15" t="s">
        <v>2949</v>
      </c>
      <c r="F72" s="119" t="s">
        <v>140</v>
      </c>
      <c r="G72" s="119" t="s">
        <v>1094</v>
      </c>
      <c r="H72" s="119" t="s">
        <v>1598</v>
      </c>
      <c r="I72" s="119" t="s">
        <v>178</v>
      </c>
      <c r="J72" s="119" t="s">
        <v>192</v>
      </c>
      <c r="K72" s="136" t="s">
        <v>200</v>
      </c>
      <c r="L72" s="119"/>
      <c r="M72" s="123" t="s">
        <v>207</v>
      </c>
      <c r="N72" s="123" t="s">
        <v>1509</v>
      </c>
      <c r="O72" s="122" t="s">
        <v>4799</v>
      </c>
      <c r="P72" s="122" t="s">
        <v>1509</v>
      </c>
      <c r="Q72" s="122" t="s">
        <v>1509</v>
      </c>
      <c r="R72" s="122" t="s">
        <v>1509</v>
      </c>
      <c r="S72" s="112"/>
      <c r="T72" s="79" t="s">
        <v>3294</v>
      </c>
      <c r="U72" s="105" t="s">
        <v>3263</v>
      </c>
      <c r="V72" s="176">
        <v>46</v>
      </c>
      <c r="W72" s="176">
        <v>38</v>
      </c>
      <c r="X72" s="176">
        <v>237</v>
      </c>
      <c r="Y72" s="176">
        <v>21</v>
      </c>
      <c r="Z72" s="103">
        <v>40080</v>
      </c>
      <c r="AA72" s="81">
        <v>1903196666</v>
      </c>
      <c r="AB72" s="105" t="s">
        <v>4548</v>
      </c>
      <c r="AC72" s="105" t="s">
        <v>4547</v>
      </c>
      <c r="AD72" s="81"/>
      <c r="AE72" s="81" t="s">
        <v>2149</v>
      </c>
      <c r="AF72" s="81">
        <v>0</v>
      </c>
      <c r="AG72" s="81">
        <v>0</v>
      </c>
      <c r="AH72" s="81">
        <v>6</v>
      </c>
      <c r="AI72" s="81">
        <v>8.44</v>
      </c>
      <c r="AJ72" s="81">
        <v>46</v>
      </c>
      <c r="AK72" s="103">
        <v>40080</v>
      </c>
      <c r="AL72" s="103">
        <v>40330</v>
      </c>
      <c r="AM72" s="81">
        <v>0.18</v>
      </c>
      <c r="AN72" s="81">
        <v>1</v>
      </c>
      <c r="AO72" s="89">
        <v>0.02</v>
      </c>
      <c r="AP72" s="81">
        <v>11</v>
      </c>
      <c r="AQ72" s="81">
        <v>0.24</v>
      </c>
      <c r="AR72" s="81">
        <v>5</v>
      </c>
      <c r="AS72" s="81">
        <v>0.11</v>
      </c>
      <c r="AT72" s="81">
        <v>19</v>
      </c>
      <c r="AU72" s="89">
        <v>0.41</v>
      </c>
      <c r="AV72" s="81">
        <v>0</v>
      </c>
      <c r="AW72" s="81"/>
      <c r="AX72" s="81">
        <v>21</v>
      </c>
      <c r="AY72" s="89">
        <v>0.46</v>
      </c>
      <c r="AZ72" s="114">
        <v>40</v>
      </c>
      <c r="BA72" s="81">
        <v>1.9</v>
      </c>
      <c r="BB72" s="81">
        <v>17.78</v>
      </c>
      <c r="BC72" s="167" t="s">
        <v>8331</v>
      </c>
      <c r="BD72" s="167" t="s">
        <v>8332</v>
      </c>
      <c r="BE72" s="167" t="s">
        <v>8333</v>
      </c>
      <c r="BF72" s="167"/>
      <c r="BG72" s="81" t="s">
        <v>9429</v>
      </c>
      <c r="BH72" s="105" t="s">
        <v>3263</v>
      </c>
      <c r="BI72" s="97">
        <v>7</v>
      </c>
      <c r="BJ72" s="73">
        <v>1</v>
      </c>
      <c r="BK72" s="80">
        <v>0</v>
      </c>
      <c r="BL72" s="73">
        <f t="shared" si="7"/>
        <v>8</v>
      </c>
      <c r="BM72" s="82" t="s">
        <v>10549</v>
      </c>
      <c r="BN72" s="82" t="s">
        <v>10888</v>
      </c>
      <c r="BO72" s="82"/>
      <c r="BP72" s="105" t="s">
        <v>3263</v>
      </c>
      <c r="BQ72" s="176">
        <v>46</v>
      </c>
      <c r="BR72" s="176">
        <v>38</v>
      </c>
      <c r="BS72" s="176">
        <v>237</v>
      </c>
      <c r="BT72" s="73"/>
      <c r="BU72" s="73"/>
      <c r="BV72" s="73"/>
      <c r="BW72" s="73"/>
      <c r="BX72" s="179" t="s">
        <v>144</v>
      </c>
      <c r="BY72" s="179" t="s">
        <v>144</v>
      </c>
      <c r="BZ72" s="121" t="s">
        <v>3654</v>
      </c>
      <c r="CA72" s="141" t="s">
        <v>6348</v>
      </c>
      <c r="CB72" s="128" t="s">
        <v>4150</v>
      </c>
      <c r="CC72" s="139" t="s">
        <v>6908</v>
      </c>
      <c r="CD72" s="112">
        <v>5</v>
      </c>
      <c r="CE72" s="58" t="s">
        <v>6692</v>
      </c>
      <c r="CF72" s="10"/>
      <c r="CG72" s="10"/>
      <c r="CH72" s="10"/>
      <c r="CI72" s="10"/>
      <c r="CJ72" s="10"/>
      <c r="CK72" s="10"/>
    </row>
    <row r="73" spans="1:161" s="10" customFormat="1" ht="15.75" customHeight="1" x14ac:dyDescent="0.25">
      <c r="A73" s="65" t="s">
        <v>1295</v>
      </c>
      <c r="B73" s="106" t="s">
        <v>320</v>
      </c>
      <c r="C73" s="106" t="s">
        <v>321</v>
      </c>
      <c r="D73" s="96" t="s">
        <v>7469</v>
      </c>
      <c r="E73" s="15" t="s">
        <v>1996</v>
      </c>
      <c r="F73" s="122" t="s">
        <v>140</v>
      </c>
      <c r="G73" s="122" t="s">
        <v>72</v>
      </c>
      <c r="H73" s="122" t="s">
        <v>42</v>
      </c>
      <c r="I73" s="119" t="s">
        <v>178</v>
      </c>
      <c r="J73" s="122" t="s">
        <v>180</v>
      </c>
      <c r="K73" s="125" t="s">
        <v>921</v>
      </c>
      <c r="L73" s="119" t="s">
        <v>1509</v>
      </c>
      <c r="M73" s="123" t="s">
        <v>1509</v>
      </c>
      <c r="N73" s="123" t="s">
        <v>207</v>
      </c>
      <c r="O73" s="122" t="s">
        <v>7090</v>
      </c>
      <c r="P73" s="122" t="s">
        <v>1509</v>
      </c>
      <c r="Q73" s="122" t="s">
        <v>1509</v>
      </c>
      <c r="R73" s="122" t="s">
        <v>1509</v>
      </c>
      <c r="S73" s="111"/>
      <c r="T73" s="79" t="s">
        <v>7470</v>
      </c>
      <c r="U73" s="105" t="s">
        <v>1295</v>
      </c>
      <c r="V73" s="176">
        <v>109</v>
      </c>
      <c r="W73" s="176">
        <v>105</v>
      </c>
      <c r="X73" s="176">
        <v>71893</v>
      </c>
      <c r="Y73" s="176">
        <v>611</v>
      </c>
      <c r="Z73" s="103">
        <v>38903</v>
      </c>
      <c r="AA73" s="81">
        <v>163594070</v>
      </c>
      <c r="AB73" s="105" t="s">
        <v>321</v>
      </c>
      <c r="AC73" s="105" t="s">
        <v>2306</v>
      </c>
      <c r="AD73" s="81"/>
      <c r="AE73" s="81" t="s">
        <v>2140</v>
      </c>
      <c r="AF73" s="81">
        <v>0</v>
      </c>
      <c r="AG73" s="81">
        <v>0</v>
      </c>
      <c r="AH73" s="81">
        <v>678</v>
      </c>
      <c r="AI73" s="81">
        <v>0.85</v>
      </c>
      <c r="AJ73" s="81">
        <v>108</v>
      </c>
      <c r="AK73" s="103">
        <v>38904</v>
      </c>
      <c r="AL73" s="103">
        <v>40330</v>
      </c>
      <c r="AM73" s="81">
        <v>0.08</v>
      </c>
      <c r="AN73" s="81">
        <v>3</v>
      </c>
      <c r="AO73" s="89">
        <v>0.03</v>
      </c>
      <c r="AP73" s="81">
        <v>7</v>
      </c>
      <c r="AQ73" s="81">
        <v>0.06</v>
      </c>
      <c r="AR73" s="81">
        <v>4</v>
      </c>
      <c r="AS73" s="81">
        <v>0.04</v>
      </c>
      <c r="AT73" s="81">
        <v>0</v>
      </c>
      <c r="AU73" s="89"/>
      <c r="AV73" s="81">
        <v>4</v>
      </c>
      <c r="AW73" s="81">
        <v>0.04</v>
      </c>
      <c r="AX73" s="81">
        <v>94</v>
      </c>
      <c r="AY73" s="89">
        <v>0.87</v>
      </c>
      <c r="AZ73" s="114">
        <v>1419</v>
      </c>
      <c r="BA73" s="81">
        <v>15.1</v>
      </c>
      <c r="BB73" s="81">
        <v>1.99</v>
      </c>
      <c r="BC73" s="167" t="s">
        <v>8034</v>
      </c>
      <c r="BD73" s="167" t="s">
        <v>8035</v>
      </c>
      <c r="BE73" s="167" t="s">
        <v>8036</v>
      </c>
      <c r="BF73" s="167" t="s">
        <v>9073</v>
      </c>
      <c r="BG73" s="81" t="s">
        <v>9430</v>
      </c>
      <c r="BH73" s="105" t="s">
        <v>1295</v>
      </c>
      <c r="BI73" s="97">
        <v>2</v>
      </c>
      <c r="BJ73" s="73">
        <v>13</v>
      </c>
      <c r="BK73" s="80">
        <v>0</v>
      </c>
      <c r="BL73" s="73">
        <f t="shared" si="7"/>
        <v>15</v>
      </c>
      <c r="BM73" s="82" t="s">
        <v>10318</v>
      </c>
      <c r="BN73" s="82" t="s">
        <v>10908</v>
      </c>
      <c r="BO73" s="82"/>
      <c r="BP73" s="105" t="s">
        <v>1295</v>
      </c>
      <c r="BQ73" s="176">
        <v>109</v>
      </c>
      <c r="BR73" s="176">
        <v>105</v>
      </c>
      <c r="BS73" s="176">
        <v>71893</v>
      </c>
      <c r="BT73" s="74" t="s">
        <v>1295</v>
      </c>
      <c r="BU73" s="81">
        <v>105</v>
      </c>
      <c r="BV73" s="81">
        <v>103</v>
      </c>
      <c r="BW73" s="81">
        <v>56841</v>
      </c>
      <c r="BX73" s="172">
        <f t="shared" ref="BX73:BX82" si="8">SUM((BS73)/(BW73))-100%</f>
        <v>0.26480885276472965</v>
      </c>
      <c r="BY73" s="179">
        <f t="shared" ref="BY73:BY82" si="9">SUM((BQ73)/(BU73))-100%</f>
        <v>3.8095238095238182E-2</v>
      </c>
      <c r="BZ73" s="121" t="s">
        <v>7117</v>
      </c>
      <c r="CA73" s="137" t="s">
        <v>462</v>
      </c>
      <c r="CB73" s="128" t="s">
        <v>5256</v>
      </c>
      <c r="CC73" s="115" t="s">
        <v>463</v>
      </c>
      <c r="CD73" s="112">
        <v>85</v>
      </c>
      <c r="CE73" s="58" t="s">
        <v>6591</v>
      </c>
      <c r="CF73" s="11"/>
      <c r="CG73" s="11"/>
      <c r="CH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row>
    <row r="74" spans="1:161" s="10" customFormat="1" ht="15.75" customHeight="1" x14ac:dyDescent="0.25">
      <c r="A74" s="65" t="s">
        <v>661</v>
      </c>
      <c r="B74" s="106" t="s">
        <v>320</v>
      </c>
      <c r="C74" s="106" t="s">
        <v>687</v>
      </c>
      <c r="D74" s="96" t="s">
        <v>5606</v>
      </c>
      <c r="E74" s="15" t="s">
        <v>1996</v>
      </c>
      <c r="F74" s="122" t="s">
        <v>140</v>
      </c>
      <c r="G74" s="122" t="s">
        <v>72</v>
      </c>
      <c r="H74" s="122" t="s">
        <v>42</v>
      </c>
      <c r="I74" s="119" t="s">
        <v>178</v>
      </c>
      <c r="J74" s="119" t="s">
        <v>180</v>
      </c>
      <c r="K74" s="136" t="s">
        <v>922</v>
      </c>
      <c r="L74" s="119" t="s">
        <v>1509</v>
      </c>
      <c r="M74" s="123" t="s">
        <v>1509</v>
      </c>
      <c r="N74" s="123" t="s">
        <v>1509</v>
      </c>
      <c r="O74" s="122" t="s">
        <v>4800</v>
      </c>
      <c r="P74" s="122" t="s">
        <v>1509</v>
      </c>
      <c r="Q74" s="122" t="s">
        <v>1509</v>
      </c>
      <c r="R74" s="122" t="s">
        <v>1509</v>
      </c>
      <c r="S74" s="111"/>
      <c r="T74" s="79" t="s">
        <v>760</v>
      </c>
      <c r="U74" s="105" t="s">
        <v>661</v>
      </c>
      <c r="V74" s="176">
        <v>32</v>
      </c>
      <c r="W74" s="176">
        <v>19</v>
      </c>
      <c r="X74" s="176">
        <v>20357</v>
      </c>
      <c r="Y74" s="176">
        <v>130</v>
      </c>
      <c r="Z74" s="103">
        <v>39148</v>
      </c>
      <c r="AA74" s="81">
        <v>262660092</v>
      </c>
      <c r="AB74" s="105" t="s">
        <v>687</v>
      </c>
      <c r="AC74" s="105" t="s">
        <v>4341</v>
      </c>
      <c r="AD74" s="81" t="s">
        <v>2139</v>
      </c>
      <c r="AE74" s="81" t="s">
        <v>2140</v>
      </c>
      <c r="AF74" s="81">
        <v>0</v>
      </c>
      <c r="AG74" s="81">
        <v>0</v>
      </c>
      <c r="AH74" s="81">
        <v>1050</v>
      </c>
      <c r="AI74" s="81">
        <v>0.64</v>
      </c>
      <c r="AJ74" s="81">
        <v>32</v>
      </c>
      <c r="AK74" s="103">
        <v>39148</v>
      </c>
      <c r="AL74" s="103">
        <v>40330</v>
      </c>
      <c r="AM74" s="81">
        <v>0.03</v>
      </c>
      <c r="AN74" s="81">
        <v>0</v>
      </c>
      <c r="AO74" s="89"/>
      <c r="AP74" s="81">
        <v>0</v>
      </c>
      <c r="AQ74" s="81"/>
      <c r="AR74" s="81">
        <v>0</v>
      </c>
      <c r="AS74" s="81"/>
      <c r="AT74" s="81">
        <v>0</v>
      </c>
      <c r="AU74" s="89"/>
      <c r="AV74" s="81">
        <v>10</v>
      </c>
      <c r="AW74" s="81">
        <v>0.31</v>
      </c>
      <c r="AX74" s="81">
        <v>28</v>
      </c>
      <c r="AY74" s="89">
        <v>0.88</v>
      </c>
      <c r="AZ74" s="114">
        <v>227</v>
      </c>
      <c r="BA74" s="81">
        <v>8.11</v>
      </c>
      <c r="BB74" s="81">
        <v>1.1399999999999999</v>
      </c>
      <c r="BC74" s="167"/>
      <c r="BD74" s="167"/>
      <c r="BE74" s="167"/>
      <c r="BF74" s="167" t="s">
        <v>9240</v>
      </c>
      <c r="BG74" s="81" t="s">
        <v>9431</v>
      </c>
      <c r="BH74" s="105" t="s">
        <v>661</v>
      </c>
      <c r="BI74" s="83">
        <v>0</v>
      </c>
      <c r="BJ74" s="73">
        <v>12</v>
      </c>
      <c r="BK74" s="80">
        <v>0</v>
      </c>
      <c r="BL74" s="73">
        <f t="shared" si="7"/>
        <v>12</v>
      </c>
      <c r="BM74" s="82"/>
      <c r="BN74" s="82" t="s">
        <v>11097</v>
      </c>
      <c r="BO74" s="82"/>
      <c r="BP74" s="105" t="s">
        <v>661</v>
      </c>
      <c r="BQ74" s="176">
        <v>32</v>
      </c>
      <c r="BR74" s="176">
        <v>19</v>
      </c>
      <c r="BS74" s="176">
        <v>20357</v>
      </c>
      <c r="BT74" s="74" t="s">
        <v>661</v>
      </c>
      <c r="BU74" s="81">
        <v>32</v>
      </c>
      <c r="BV74" s="81">
        <v>19</v>
      </c>
      <c r="BW74" s="81">
        <v>13597</v>
      </c>
      <c r="BX74" s="172">
        <f t="shared" si="8"/>
        <v>0.49716849304993738</v>
      </c>
      <c r="BY74" s="179">
        <f t="shared" si="9"/>
        <v>0</v>
      </c>
      <c r="BZ74" s="121" t="s">
        <v>3655</v>
      </c>
      <c r="CA74" s="123" t="s">
        <v>729</v>
      </c>
      <c r="CB74" s="128" t="s">
        <v>5257</v>
      </c>
      <c r="CC74" s="115" t="s">
        <v>2695</v>
      </c>
      <c r="CD74" s="112">
        <v>37</v>
      </c>
      <c r="CE74" s="58" t="s">
        <v>6757</v>
      </c>
      <c r="CF74" s="11"/>
      <c r="CG74" s="11"/>
      <c r="CH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row>
    <row r="75" spans="1:161" s="11" customFormat="1" ht="15.75" customHeight="1" x14ac:dyDescent="0.25">
      <c r="A75" s="65" t="s">
        <v>1315</v>
      </c>
      <c r="B75" s="106" t="s">
        <v>370</v>
      </c>
      <c r="C75" s="106" t="s">
        <v>371</v>
      </c>
      <c r="D75" s="96" t="s">
        <v>5607</v>
      </c>
      <c r="E75" s="15" t="s">
        <v>1997</v>
      </c>
      <c r="F75" s="122" t="s">
        <v>140</v>
      </c>
      <c r="G75" s="122" t="s">
        <v>98</v>
      </c>
      <c r="H75" s="122" t="s">
        <v>42</v>
      </c>
      <c r="I75" s="119" t="s">
        <v>178</v>
      </c>
      <c r="J75" s="122" t="s">
        <v>180</v>
      </c>
      <c r="K75" s="125" t="s">
        <v>200</v>
      </c>
      <c r="L75" s="119" t="s">
        <v>1965</v>
      </c>
      <c r="M75" s="123" t="s">
        <v>1509</v>
      </c>
      <c r="N75" s="123" t="s">
        <v>1509</v>
      </c>
      <c r="O75" s="122" t="s">
        <v>4801</v>
      </c>
      <c r="P75" s="122" t="s">
        <v>1509</v>
      </c>
      <c r="Q75" s="122">
        <v>1</v>
      </c>
      <c r="R75" s="122" t="s">
        <v>1509</v>
      </c>
      <c r="S75" s="111"/>
      <c r="T75" s="79" t="s">
        <v>1432</v>
      </c>
      <c r="U75" s="105" t="s">
        <v>1315</v>
      </c>
      <c r="V75" s="176">
        <v>2387</v>
      </c>
      <c r="W75" s="186">
        <v>0</v>
      </c>
      <c r="X75" s="176">
        <v>407515</v>
      </c>
      <c r="Y75" s="176">
        <v>1635</v>
      </c>
      <c r="Z75" s="103">
        <v>38475</v>
      </c>
      <c r="AA75" s="91">
        <v>37601149</v>
      </c>
      <c r="AB75" s="105" t="s">
        <v>371</v>
      </c>
      <c r="AC75" s="105" t="s">
        <v>2379</v>
      </c>
      <c r="AD75" s="81" t="s">
        <v>2170</v>
      </c>
      <c r="AE75" s="81" t="s">
        <v>2140</v>
      </c>
      <c r="AF75" s="81">
        <v>0</v>
      </c>
      <c r="AG75" s="92">
        <v>1</v>
      </c>
      <c r="AH75" s="81"/>
      <c r="AI75" s="81">
        <v>0.44</v>
      </c>
      <c r="AJ75" s="81">
        <v>2383</v>
      </c>
      <c r="AK75" s="103">
        <v>38486</v>
      </c>
      <c r="AL75" s="103">
        <v>40330</v>
      </c>
      <c r="AM75" s="81">
        <v>1.29</v>
      </c>
      <c r="AN75" s="81">
        <v>2</v>
      </c>
      <c r="AO75" s="89">
        <v>0</v>
      </c>
      <c r="AP75" s="81">
        <v>1960</v>
      </c>
      <c r="AQ75" s="81">
        <v>0.82</v>
      </c>
      <c r="AR75" s="81">
        <v>2082</v>
      </c>
      <c r="AS75" s="93">
        <v>0.87</v>
      </c>
      <c r="AT75" s="81">
        <v>1</v>
      </c>
      <c r="AU75" s="89">
        <v>0</v>
      </c>
      <c r="AV75" s="81">
        <v>65</v>
      </c>
      <c r="AW75" s="81">
        <v>0.03</v>
      </c>
      <c r="AX75" s="81">
        <v>938</v>
      </c>
      <c r="AY75" s="89">
        <v>0.39</v>
      </c>
      <c r="AZ75" s="114">
        <v>18198</v>
      </c>
      <c r="BA75" s="81">
        <v>19.399999999999999</v>
      </c>
      <c r="BB75" s="81">
        <v>4.8600000000000003</v>
      </c>
      <c r="BC75" s="167" t="s">
        <v>8429</v>
      </c>
      <c r="BD75" s="167" t="s">
        <v>8430</v>
      </c>
      <c r="BE75" s="167" t="s">
        <v>8431</v>
      </c>
      <c r="BF75" s="167" t="s">
        <v>9213</v>
      </c>
      <c r="BG75" s="81" t="s">
        <v>9829</v>
      </c>
      <c r="BH75" s="105" t="s">
        <v>1315</v>
      </c>
      <c r="BI75" s="83">
        <v>0</v>
      </c>
      <c r="BJ75" s="73">
        <v>50</v>
      </c>
      <c r="BK75" s="80">
        <v>0</v>
      </c>
      <c r="BL75" s="73">
        <f t="shared" si="7"/>
        <v>50</v>
      </c>
      <c r="BM75" s="82"/>
      <c r="BN75" s="82" t="s">
        <v>11062</v>
      </c>
      <c r="BO75" s="82"/>
      <c r="BP75" s="105" t="s">
        <v>1315</v>
      </c>
      <c r="BQ75" s="176">
        <v>2387</v>
      </c>
      <c r="BR75" s="176">
        <v>0</v>
      </c>
      <c r="BS75" s="176">
        <v>407515</v>
      </c>
      <c r="BT75" s="74" t="s">
        <v>1315</v>
      </c>
      <c r="BU75" s="81">
        <v>2333</v>
      </c>
      <c r="BV75" s="14">
        <v>0</v>
      </c>
      <c r="BW75" s="81">
        <v>141525</v>
      </c>
      <c r="BX75" s="177">
        <f t="shared" si="8"/>
        <v>1.8794559265147499</v>
      </c>
      <c r="BY75" s="179">
        <f t="shared" si="9"/>
        <v>2.3146163737676861E-2</v>
      </c>
      <c r="BZ75" s="121" t="s">
        <v>3656</v>
      </c>
      <c r="CA75" s="137" t="s">
        <v>510</v>
      </c>
      <c r="CB75" s="128" t="s">
        <v>511</v>
      </c>
      <c r="CC75" s="112" t="s">
        <v>7004</v>
      </c>
      <c r="CD75" s="123">
        <v>2058</v>
      </c>
      <c r="CE75" s="58" t="s">
        <v>6730</v>
      </c>
      <c r="CI75" s="10"/>
      <c r="CJ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row>
    <row r="76" spans="1:161" s="10" customFormat="1" ht="15.75" customHeight="1" x14ac:dyDescent="0.25">
      <c r="A76" s="65" t="s">
        <v>1338</v>
      </c>
      <c r="B76" s="106" t="s">
        <v>428</v>
      </c>
      <c r="C76" s="106" t="s">
        <v>429</v>
      </c>
      <c r="D76" s="96" t="s">
        <v>5608</v>
      </c>
      <c r="E76" s="15" t="s">
        <v>1997</v>
      </c>
      <c r="F76" s="122" t="s">
        <v>140</v>
      </c>
      <c r="G76" s="122" t="s">
        <v>98</v>
      </c>
      <c r="H76" s="122" t="s">
        <v>141</v>
      </c>
      <c r="I76" s="119" t="s">
        <v>1543</v>
      </c>
      <c r="J76" s="119" t="s">
        <v>180</v>
      </c>
      <c r="K76" s="136" t="s">
        <v>200</v>
      </c>
      <c r="L76" s="119" t="s">
        <v>1509</v>
      </c>
      <c r="M76" s="123" t="s">
        <v>1509</v>
      </c>
      <c r="N76" s="123" t="s">
        <v>207</v>
      </c>
      <c r="O76" s="122" t="s">
        <v>4802</v>
      </c>
      <c r="P76" s="122" t="s">
        <v>1509</v>
      </c>
      <c r="Q76" s="122" t="s">
        <v>1509</v>
      </c>
      <c r="R76" s="122" t="s">
        <v>1509</v>
      </c>
      <c r="S76" s="111"/>
      <c r="T76" s="79" t="s">
        <v>1485</v>
      </c>
      <c r="U76" s="105" t="s">
        <v>1338</v>
      </c>
      <c r="V76" s="176">
        <v>7463</v>
      </c>
      <c r="W76" s="176">
        <v>342</v>
      </c>
      <c r="X76" s="176">
        <v>35774</v>
      </c>
      <c r="Y76" s="176">
        <v>260</v>
      </c>
      <c r="Z76" s="103">
        <v>39085</v>
      </c>
      <c r="AA76" s="81">
        <v>233953901</v>
      </c>
      <c r="AB76" s="105" t="s">
        <v>429</v>
      </c>
      <c r="AC76" s="105" t="s">
        <v>2331</v>
      </c>
      <c r="AD76" s="81" t="s">
        <v>2200</v>
      </c>
      <c r="AE76" s="81" t="s">
        <v>2140</v>
      </c>
      <c r="AF76" s="81">
        <v>0</v>
      </c>
      <c r="AG76" s="92">
        <v>1</v>
      </c>
      <c r="AH76" s="81">
        <v>102</v>
      </c>
      <c r="AI76" s="81">
        <v>0.73</v>
      </c>
      <c r="AJ76" s="81">
        <v>3200</v>
      </c>
      <c r="AK76" s="103">
        <v>39812</v>
      </c>
      <c r="AL76" s="103">
        <v>40330</v>
      </c>
      <c r="AM76" s="81">
        <v>6.18</v>
      </c>
      <c r="AN76" s="81">
        <v>84</v>
      </c>
      <c r="AO76" s="89">
        <v>0.03</v>
      </c>
      <c r="AP76" s="81">
        <v>236</v>
      </c>
      <c r="AQ76" s="81">
        <v>7.0000000000000007E-2</v>
      </c>
      <c r="AR76" s="81">
        <v>83</v>
      </c>
      <c r="AS76" s="81">
        <v>0.03</v>
      </c>
      <c r="AT76" s="81">
        <v>109</v>
      </c>
      <c r="AU76" s="89">
        <v>0.03</v>
      </c>
      <c r="AV76" s="81">
        <v>5082</v>
      </c>
      <c r="AW76" s="81">
        <v>1.59</v>
      </c>
      <c r="AX76" s="81">
        <v>3064</v>
      </c>
      <c r="AY76" s="89">
        <v>0.96</v>
      </c>
      <c r="AZ76" s="114">
        <v>41649</v>
      </c>
      <c r="BA76" s="81">
        <v>13.59</v>
      </c>
      <c r="BB76" s="91">
        <v>119.23</v>
      </c>
      <c r="BC76" s="167" t="s">
        <v>8804</v>
      </c>
      <c r="BD76" s="167" t="s">
        <v>8805</v>
      </c>
      <c r="BE76" s="167" t="s">
        <v>8806</v>
      </c>
      <c r="BF76" s="167" t="s">
        <v>9351</v>
      </c>
      <c r="BG76" s="81" t="s">
        <v>9830</v>
      </c>
      <c r="BH76" s="105" t="s">
        <v>1338</v>
      </c>
      <c r="BI76" s="97">
        <v>16</v>
      </c>
      <c r="BJ76" s="73">
        <v>16</v>
      </c>
      <c r="BK76" s="73">
        <v>8</v>
      </c>
      <c r="BL76" s="73">
        <f t="shared" si="7"/>
        <v>40</v>
      </c>
      <c r="BM76" s="82" t="s">
        <v>10685</v>
      </c>
      <c r="BN76" s="82" t="s">
        <v>11206</v>
      </c>
      <c r="BO76" s="82" t="s">
        <v>11624</v>
      </c>
      <c r="BP76" s="105" t="s">
        <v>1338</v>
      </c>
      <c r="BQ76" s="176">
        <v>7463</v>
      </c>
      <c r="BR76" s="176">
        <v>342</v>
      </c>
      <c r="BS76" s="176">
        <v>35774</v>
      </c>
      <c r="BT76" s="74" t="s">
        <v>1338</v>
      </c>
      <c r="BU76" s="81">
        <v>5496</v>
      </c>
      <c r="BV76" s="81">
        <v>322</v>
      </c>
      <c r="BW76" s="81">
        <v>15770</v>
      </c>
      <c r="BX76" s="172">
        <f t="shared" si="8"/>
        <v>1.2684844641724795</v>
      </c>
      <c r="BY76" s="179">
        <f t="shared" si="9"/>
        <v>0.35789665211062593</v>
      </c>
      <c r="BZ76" s="121" t="s">
        <v>3657</v>
      </c>
      <c r="CA76" s="123" t="s">
        <v>562</v>
      </c>
      <c r="CB76" s="128" t="s">
        <v>5258</v>
      </c>
      <c r="CC76" s="112" t="s">
        <v>7005</v>
      </c>
      <c r="CD76" s="112">
        <v>228</v>
      </c>
      <c r="CE76" s="58" t="s">
        <v>6856</v>
      </c>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row>
    <row r="77" spans="1:161" s="10" customFormat="1" ht="15.75" customHeight="1" x14ac:dyDescent="0.25">
      <c r="A77" s="65" t="s">
        <v>1082</v>
      </c>
      <c r="B77" s="106" t="s">
        <v>1081</v>
      </c>
      <c r="C77" s="106" t="s">
        <v>4435</v>
      </c>
      <c r="D77" s="96" t="s">
        <v>5609</v>
      </c>
      <c r="E77" s="15" t="s">
        <v>1997</v>
      </c>
      <c r="F77" s="119" t="s">
        <v>140</v>
      </c>
      <c r="G77" s="119" t="s">
        <v>98</v>
      </c>
      <c r="H77" s="119" t="s">
        <v>39</v>
      </c>
      <c r="I77" s="119" t="s">
        <v>178</v>
      </c>
      <c r="J77" s="122" t="s">
        <v>1966</v>
      </c>
      <c r="K77" s="125" t="s">
        <v>200</v>
      </c>
      <c r="L77" s="119" t="s">
        <v>1965</v>
      </c>
      <c r="M77" s="123" t="s">
        <v>1509</v>
      </c>
      <c r="N77" s="123" t="s">
        <v>1509</v>
      </c>
      <c r="O77" s="122" t="s">
        <v>4803</v>
      </c>
      <c r="P77" s="122" t="s">
        <v>1509</v>
      </c>
      <c r="Q77" s="122" t="s">
        <v>1509</v>
      </c>
      <c r="R77" s="122" t="s">
        <v>1509</v>
      </c>
      <c r="S77" s="111"/>
      <c r="T77" s="79" t="s">
        <v>1399</v>
      </c>
      <c r="U77" s="105" t="s">
        <v>1082</v>
      </c>
      <c r="V77" s="176">
        <v>2346</v>
      </c>
      <c r="W77" s="176">
        <v>68</v>
      </c>
      <c r="X77" s="176">
        <v>13373</v>
      </c>
      <c r="Y77" s="176">
        <v>77</v>
      </c>
      <c r="Z77" s="103">
        <v>39382</v>
      </c>
      <c r="AA77" s="81">
        <v>399923953</v>
      </c>
      <c r="AB77" s="105" t="s">
        <v>4435</v>
      </c>
      <c r="AC77" s="105" t="s">
        <v>98</v>
      </c>
      <c r="AD77" s="81"/>
      <c r="AE77" s="81" t="s">
        <v>2140</v>
      </c>
      <c r="AF77" s="81">
        <v>0</v>
      </c>
      <c r="AG77" s="81">
        <v>0</v>
      </c>
      <c r="AH77" s="81">
        <v>189</v>
      </c>
      <c r="AI77" s="81">
        <v>0.59</v>
      </c>
      <c r="AJ77" s="81">
        <v>2287</v>
      </c>
      <c r="AK77" s="103">
        <v>39382</v>
      </c>
      <c r="AL77" s="103">
        <v>40330</v>
      </c>
      <c r="AM77" s="81">
        <v>2.41</v>
      </c>
      <c r="AN77" s="81">
        <v>512</v>
      </c>
      <c r="AO77" s="89">
        <v>0.22</v>
      </c>
      <c r="AP77" s="81">
        <v>1089</v>
      </c>
      <c r="AQ77" s="81">
        <v>0.48</v>
      </c>
      <c r="AR77" s="81">
        <v>774</v>
      </c>
      <c r="AS77" s="81">
        <v>0.34</v>
      </c>
      <c r="AT77" s="81">
        <v>3</v>
      </c>
      <c r="AU77" s="89">
        <v>0</v>
      </c>
      <c r="AV77" s="81">
        <v>1274</v>
      </c>
      <c r="AW77" s="81">
        <v>0.56000000000000005</v>
      </c>
      <c r="AX77" s="81">
        <v>1107</v>
      </c>
      <c r="AY77" s="89">
        <v>0.48</v>
      </c>
      <c r="AZ77" s="114">
        <v>5525</v>
      </c>
      <c r="BA77" s="81">
        <v>4.99</v>
      </c>
      <c r="BB77" s="81">
        <v>43.01</v>
      </c>
      <c r="BC77" s="167" t="s">
        <v>7944</v>
      </c>
      <c r="BD77" s="167" t="s">
        <v>7945</v>
      </c>
      <c r="BE77" s="167" t="s">
        <v>7946</v>
      </c>
      <c r="BF77" s="167" t="s">
        <v>9041</v>
      </c>
      <c r="BG77" s="81" t="s">
        <v>9831</v>
      </c>
      <c r="BH77" s="105" t="s">
        <v>1082</v>
      </c>
      <c r="BI77" s="97">
        <v>20</v>
      </c>
      <c r="BJ77" s="73">
        <v>6</v>
      </c>
      <c r="BK77" s="73">
        <v>5</v>
      </c>
      <c r="BL77" s="73">
        <f t="shared" si="7"/>
        <v>31</v>
      </c>
      <c r="BM77" s="82" t="s">
        <v>10431</v>
      </c>
      <c r="BN77" s="82" t="s">
        <v>10873</v>
      </c>
      <c r="BO77" s="82" t="s">
        <v>11367</v>
      </c>
      <c r="BP77" s="105" t="s">
        <v>1082</v>
      </c>
      <c r="BQ77" s="176">
        <v>2346</v>
      </c>
      <c r="BR77" s="176">
        <v>68</v>
      </c>
      <c r="BS77" s="176">
        <v>13373</v>
      </c>
      <c r="BT77" s="74" t="s">
        <v>1082</v>
      </c>
      <c r="BU77" s="81">
        <v>1296</v>
      </c>
      <c r="BV77" s="81">
        <v>62</v>
      </c>
      <c r="BW77" s="81">
        <v>5143</v>
      </c>
      <c r="BX77" s="177">
        <f t="shared" si="8"/>
        <v>1.6002333268520319</v>
      </c>
      <c r="BY77" s="179">
        <f t="shared" si="9"/>
        <v>0.81018518518518512</v>
      </c>
      <c r="BZ77" s="121" t="s">
        <v>3658</v>
      </c>
      <c r="CA77" s="123" t="s">
        <v>2653</v>
      </c>
      <c r="CB77" s="124" t="s">
        <v>5259</v>
      </c>
      <c r="CC77" s="112" t="s">
        <v>7233</v>
      </c>
      <c r="CD77" s="112">
        <v>61</v>
      </c>
      <c r="CE77" s="58" t="s">
        <v>6560</v>
      </c>
      <c r="CF77" s="11"/>
      <c r="CG77" s="11"/>
      <c r="CH77" s="11"/>
      <c r="CJ77" s="11"/>
    </row>
    <row r="78" spans="1:161" s="10" customFormat="1" ht="15.75" customHeight="1" x14ac:dyDescent="0.25">
      <c r="A78" s="65" t="s">
        <v>1331</v>
      </c>
      <c r="B78" s="106" t="s">
        <v>406</v>
      </c>
      <c r="C78" s="106" t="s">
        <v>407</v>
      </c>
      <c r="D78" s="96" t="s">
        <v>5611</v>
      </c>
      <c r="E78" s="15" t="s">
        <v>1997</v>
      </c>
      <c r="F78" s="122" t="s">
        <v>140</v>
      </c>
      <c r="G78" s="122" t="s">
        <v>98</v>
      </c>
      <c r="H78" s="122" t="s">
        <v>40</v>
      </c>
      <c r="I78" s="119" t="s">
        <v>1543</v>
      </c>
      <c r="J78" s="122" t="s">
        <v>180</v>
      </c>
      <c r="K78" s="125" t="s">
        <v>200</v>
      </c>
      <c r="L78" s="119" t="s">
        <v>1509</v>
      </c>
      <c r="M78" s="123" t="s">
        <v>207</v>
      </c>
      <c r="N78" s="123" t="s">
        <v>207</v>
      </c>
      <c r="O78" s="122" t="s">
        <v>4805</v>
      </c>
      <c r="P78" s="122" t="s">
        <v>1509</v>
      </c>
      <c r="Q78" s="122">
        <v>7</v>
      </c>
      <c r="R78" s="122" t="s">
        <v>1509</v>
      </c>
      <c r="S78" s="111"/>
      <c r="T78" s="79" t="s">
        <v>1474</v>
      </c>
      <c r="U78" s="105" t="s">
        <v>1331</v>
      </c>
      <c r="V78" s="176">
        <v>8700</v>
      </c>
      <c r="W78" s="176">
        <v>265</v>
      </c>
      <c r="X78" s="176">
        <v>38557</v>
      </c>
      <c r="Y78" s="176">
        <v>396</v>
      </c>
      <c r="Z78" s="103">
        <v>38650</v>
      </c>
      <c r="AA78" s="91">
        <v>85346528</v>
      </c>
      <c r="AB78" s="105" t="s">
        <v>407</v>
      </c>
      <c r="AC78" s="105" t="s">
        <v>98</v>
      </c>
      <c r="AD78" s="81" t="s">
        <v>2170</v>
      </c>
      <c r="AE78" s="81" t="s">
        <v>2140</v>
      </c>
      <c r="AF78" s="81">
        <v>0</v>
      </c>
      <c r="AG78" s="92">
        <v>1</v>
      </c>
      <c r="AH78" s="81">
        <v>141</v>
      </c>
      <c r="AI78" s="81">
        <v>1.06</v>
      </c>
      <c r="AJ78" s="81">
        <v>3194</v>
      </c>
      <c r="AK78" s="103">
        <v>39879</v>
      </c>
      <c r="AL78" s="103">
        <v>40330</v>
      </c>
      <c r="AM78" s="81">
        <v>7.08</v>
      </c>
      <c r="AN78" s="81">
        <v>1565</v>
      </c>
      <c r="AO78" s="89">
        <v>0.49</v>
      </c>
      <c r="AP78" s="81">
        <v>716</v>
      </c>
      <c r="AQ78" s="81">
        <v>0.22</v>
      </c>
      <c r="AR78" s="81">
        <v>59</v>
      </c>
      <c r="AS78" s="81">
        <v>0.02</v>
      </c>
      <c r="AT78" s="81">
        <v>916</v>
      </c>
      <c r="AU78" s="89">
        <v>0.28999999999999998</v>
      </c>
      <c r="AV78" s="81">
        <v>2863</v>
      </c>
      <c r="AW78" s="81">
        <v>0.9</v>
      </c>
      <c r="AX78" s="81">
        <v>1536</v>
      </c>
      <c r="AY78" s="89">
        <v>0.48</v>
      </c>
      <c r="AZ78" s="114">
        <v>10779</v>
      </c>
      <c r="BA78" s="81">
        <v>7.02</v>
      </c>
      <c r="BB78" s="81">
        <v>28.66</v>
      </c>
      <c r="BC78" s="167" t="s">
        <v>8637</v>
      </c>
      <c r="BD78" s="167" t="s">
        <v>8638</v>
      </c>
      <c r="BE78" s="167" t="s">
        <v>8639</v>
      </c>
      <c r="BF78" s="167" t="s">
        <v>9291</v>
      </c>
      <c r="BG78" s="81" t="s">
        <v>9833</v>
      </c>
      <c r="BH78" s="105" t="s">
        <v>1331</v>
      </c>
      <c r="BI78" s="97">
        <v>12</v>
      </c>
      <c r="BJ78" s="73">
        <v>15</v>
      </c>
      <c r="BK78" s="73">
        <v>10</v>
      </c>
      <c r="BL78" s="73">
        <f t="shared" si="7"/>
        <v>37</v>
      </c>
      <c r="BM78" s="82" t="s">
        <v>10634</v>
      </c>
      <c r="BN78" s="82" t="s">
        <v>11151</v>
      </c>
      <c r="BO78" s="82" t="s">
        <v>11584</v>
      </c>
      <c r="BP78" s="105" t="s">
        <v>1331</v>
      </c>
      <c r="BQ78" s="176">
        <v>8700</v>
      </c>
      <c r="BR78" s="176">
        <v>265</v>
      </c>
      <c r="BS78" s="176">
        <v>38557</v>
      </c>
      <c r="BT78" s="74" t="s">
        <v>1331</v>
      </c>
      <c r="BU78" s="81">
        <v>5949</v>
      </c>
      <c r="BV78" s="81">
        <v>157</v>
      </c>
      <c r="BW78" s="81">
        <v>16952</v>
      </c>
      <c r="BX78" s="172">
        <f t="shared" si="8"/>
        <v>1.2744808872109488</v>
      </c>
      <c r="BY78" s="179">
        <f t="shared" si="9"/>
        <v>0.46243066061522953</v>
      </c>
      <c r="BZ78" s="121" t="s">
        <v>3660</v>
      </c>
      <c r="CA78" s="119" t="s">
        <v>144</v>
      </c>
      <c r="CB78" s="119" t="s">
        <v>4151</v>
      </c>
      <c r="CC78" s="115" t="s">
        <v>10097</v>
      </c>
      <c r="CD78" s="115">
        <v>268</v>
      </c>
      <c r="CE78" s="214" t="s">
        <v>10096</v>
      </c>
      <c r="CI78" s="11"/>
      <c r="CJ78" s="11"/>
      <c r="CK78" s="11"/>
    </row>
    <row r="79" spans="1:161" s="11" customFormat="1" ht="15.75" customHeight="1" x14ac:dyDescent="0.25">
      <c r="A79" s="65" t="s">
        <v>1084</v>
      </c>
      <c r="B79" s="106" t="s">
        <v>1083</v>
      </c>
      <c r="C79" s="106" t="s">
        <v>1233</v>
      </c>
      <c r="D79" s="96" t="s">
        <v>5610</v>
      </c>
      <c r="E79" s="15" t="s">
        <v>1997</v>
      </c>
      <c r="F79" s="119" t="s">
        <v>140</v>
      </c>
      <c r="G79" s="119" t="s">
        <v>98</v>
      </c>
      <c r="H79" s="119" t="s">
        <v>40</v>
      </c>
      <c r="I79" s="119" t="s">
        <v>1543</v>
      </c>
      <c r="J79" s="122" t="s">
        <v>180</v>
      </c>
      <c r="K79" s="125" t="s">
        <v>200</v>
      </c>
      <c r="L79" s="119" t="s">
        <v>1509</v>
      </c>
      <c r="M79" s="123" t="s">
        <v>1509</v>
      </c>
      <c r="N79" s="123" t="s">
        <v>207</v>
      </c>
      <c r="O79" s="122" t="s">
        <v>4804</v>
      </c>
      <c r="P79" s="122" t="s">
        <v>1509</v>
      </c>
      <c r="Q79" s="122" t="s">
        <v>1509</v>
      </c>
      <c r="R79" s="122" t="s">
        <v>1509</v>
      </c>
      <c r="S79" s="134"/>
      <c r="T79" s="79" t="s">
        <v>1463</v>
      </c>
      <c r="U79" s="105" t="s">
        <v>1084</v>
      </c>
      <c r="V79" s="176">
        <v>2871</v>
      </c>
      <c r="W79" s="176">
        <v>376</v>
      </c>
      <c r="X79" s="176">
        <v>8100</v>
      </c>
      <c r="Y79" s="176">
        <v>56</v>
      </c>
      <c r="Z79" s="103">
        <v>39434</v>
      </c>
      <c r="AA79" s="81">
        <v>440647714</v>
      </c>
      <c r="AB79" s="105" t="s">
        <v>1233</v>
      </c>
      <c r="AC79" s="105" t="s">
        <v>98</v>
      </c>
      <c r="AD79" s="81" t="s">
        <v>2161</v>
      </c>
      <c r="AE79" s="81" t="s">
        <v>2140</v>
      </c>
      <c r="AF79" s="81">
        <v>0</v>
      </c>
      <c r="AG79" s="81">
        <v>0</v>
      </c>
      <c r="AH79" s="81">
        <v>21</v>
      </c>
      <c r="AI79" s="81">
        <v>0.7</v>
      </c>
      <c r="AJ79" s="81">
        <v>2843</v>
      </c>
      <c r="AK79" s="103">
        <v>39476</v>
      </c>
      <c r="AL79" s="103">
        <v>40330</v>
      </c>
      <c r="AM79" s="81">
        <v>3.33</v>
      </c>
      <c r="AN79" s="81">
        <v>594</v>
      </c>
      <c r="AO79" s="89">
        <v>0.21</v>
      </c>
      <c r="AP79" s="81">
        <v>1887</v>
      </c>
      <c r="AQ79" s="81">
        <v>0.66</v>
      </c>
      <c r="AR79" s="81">
        <v>141</v>
      </c>
      <c r="AS79" s="81">
        <v>0.05</v>
      </c>
      <c r="AT79" s="81">
        <v>205</v>
      </c>
      <c r="AU79" s="89">
        <v>7.0000000000000007E-2</v>
      </c>
      <c r="AV79" s="81">
        <v>3230</v>
      </c>
      <c r="AW79" s="81">
        <v>1.1399999999999999</v>
      </c>
      <c r="AX79" s="81">
        <v>1473</v>
      </c>
      <c r="AY79" s="89">
        <v>0.52</v>
      </c>
      <c r="AZ79" s="114">
        <v>3607</v>
      </c>
      <c r="BA79" s="81">
        <v>2.4500000000000002</v>
      </c>
      <c r="BB79" s="81">
        <v>45.72</v>
      </c>
      <c r="BC79" s="167" t="s">
        <v>8575</v>
      </c>
      <c r="BD79" s="167" t="s">
        <v>8576</v>
      </c>
      <c r="BE79" s="167" t="s">
        <v>8577</v>
      </c>
      <c r="BF79" s="167" t="s">
        <v>9266</v>
      </c>
      <c r="BG79" s="81" t="s">
        <v>9832</v>
      </c>
      <c r="BH79" s="105" t="s">
        <v>1084</v>
      </c>
      <c r="BI79" s="97">
        <v>19</v>
      </c>
      <c r="BJ79" s="73">
        <v>2</v>
      </c>
      <c r="BK79" s="73">
        <v>4</v>
      </c>
      <c r="BL79" s="73">
        <f t="shared" si="7"/>
        <v>25</v>
      </c>
      <c r="BM79" s="82" t="s">
        <v>10618</v>
      </c>
      <c r="BN79" s="82" t="s">
        <v>11126</v>
      </c>
      <c r="BO79" s="82" t="s">
        <v>11568</v>
      </c>
      <c r="BP79" s="105" t="s">
        <v>1084</v>
      </c>
      <c r="BQ79" s="176">
        <v>2871</v>
      </c>
      <c r="BR79" s="176">
        <v>376</v>
      </c>
      <c r="BS79" s="176">
        <v>8100</v>
      </c>
      <c r="BT79" s="74" t="s">
        <v>1084</v>
      </c>
      <c r="BU79" s="81">
        <v>1868</v>
      </c>
      <c r="BV79" s="81">
        <v>330</v>
      </c>
      <c r="BW79" s="81">
        <v>3164</v>
      </c>
      <c r="BX79" s="177">
        <f t="shared" si="8"/>
        <v>1.5600505689001265</v>
      </c>
      <c r="BY79" s="179">
        <f t="shared" si="9"/>
        <v>0.53693790149892928</v>
      </c>
      <c r="BZ79" s="121" t="s">
        <v>3659</v>
      </c>
      <c r="CA79" s="119" t="s">
        <v>552</v>
      </c>
      <c r="CB79" s="128" t="s">
        <v>4151</v>
      </c>
      <c r="CC79" s="115" t="s">
        <v>605</v>
      </c>
      <c r="CD79" s="115">
        <v>56</v>
      </c>
      <c r="CE79" s="58" t="s">
        <v>6785</v>
      </c>
      <c r="CF79" s="10"/>
      <c r="CG79" s="10"/>
      <c r="CH79" s="10"/>
      <c r="CI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row>
    <row r="80" spans="1:161" s="10" customFormat="1" ht="15.75" customHeight="1" x14ac:dyDescent="0.25">
      <c r="A80" s="65" t="s">
        <v>2454</v>
      </c>
      <c r="B80" s="106" t="s">
        <v>1892</v>
      </c>
      <c r="C80" s="106" t="s">
        <v>1893</v>
      </c>
      <c r="D80" s="96" t="s">
        <v>7338</v>
      </c>
      <c r="E80" s="15" t="s">
        <v>1997</v>
      </c>
      <c r="F80" s="122" t="s">
        <v>140</v>
      </c>
      <c r="G80" s="122" t="s">
        <v>98</v>
      </c>
      <c r="H80" s="122" t="s">
        <v>1598</v>
      </c>
      <c r="I80" s="119" t="s">
        <v>178</v>
      </c>
      <c r="J80" s="122" t="s">
        <v>180</v>
      </c>
      <c r="K80" s="125" t="s">
        <v>200</v>
      </c>
      <c r="L80" s="119" t="s">
        <v>1965</v>
      </c>
      <c r="M80" s="123" t="s">
        <v>1509</v>
      </c>
      <c r="N80" s="123" t="s">
        <v>1509</v>
      </c>
      <c r="O80" s="122" t="s">
        <v>7092</v>
      </c>
      <c r="P80" s="122" t="s">
        <v>1509</v>
      </c>
      <c r="Q80" s="122" t="s">
        <v>1509</v>
      </c>
      <c r="R80" s="122" t="s">
        <v>1509</v>
      </c>
      <c r="S80" s="111"/>
      <c r="T80" s="79" t="s">
        <v>3058</v>
      </c>
      <c r="U80" s="105" t="s">
        <v>2454</v>
      </c>
      <c r="V80" s="176">
        <v>1082</v>
      </c>
      <c r="W80" s="176">
        <v>130</v>
      </c>
      <c r="X80" s="176">
        <v>39156</v>
      </c>
      <c r="Y80" s="176">
        <v>262</v>
      </c>
      <c r="Z80" s="103">
        <v>39128</v>
      </c>
      <c r="AA80" s="81">
        <v>253213737</v>
      </c>
      <c r="AB80" s="105" t="s">
        <v>1893</v>
      </c>
      <c r="AC80" s="105" t="s">
        <v>2331</v>
      </c>
      <c r="AD80" s="81" t="s">
        <v>2243</v>
      </c>
      <c r="AE80" s="81" t="s">
        <v>2140</v>
      </c>
      <c r="AF80" s="81">
        <v>0</v>
      </c>
      <c r="AG80" s="81">
        <v>0</v>
      </c>
      <c r="AH80" s="81">
        <v>293</v>
      </c>
      <c r="AI80" s="81">
        <v>0.68</v>
      </c>
      <c r="AJ80" s="81">
        <v>1053</v>
      </c>
      <c r="AK80" s="103">
        <v>39128</v>
      </c>
      <c r="AL80" s="103">
        <v>40330</v>
      </c>
      <c r="AM80" s="81">
        <v>0.88</v>
      </c>
      <c r="AN80" s="81">
        <v>24</v>
      </c>
      <c r="AO80" s="89">
        <v>0.02</v>
      </c>
      <c r="AP80" s="81">
        <v>1520</v>
      </c>
      <c r="AQ80" s="93">
        <v>1.44</v>
      </c>
      <c r="AR80" s="81">
        <v>793</v>
      </c>
      <c r="AS80" s="93">
        <v>0.75</v>
      </c>
      <c r="AT80" s="81">
        <v>47</v>
      </c>
      <c r="AU80" s="89">
        <v>0.04</v>
      </c>
      <c r="AV80" s="81">
        <v>646</v>
      </c>
      <c r="AW80" s="81">
        <v>0.61</v>
      </c>
      <c r="AX80" s="81">
        <v>708</v>
      </c>
      <c r="AY80" s="89">
        <v>0.67</v>
      </c>
      <c r="AZ80" s="114">
        <v>13012</v>
      </c>
      <c r="BA80" s="81">
        <v>18.38</v>
      </c>
      <c r="BB80" s="81">
        <v>34.119999999999997</v>
      </c>
      <c r="BC80" s="167" t="s">
        <v>8141</v>
      </c>
      <c r="BD80" s="167" t="s">
        <v>8142</v>
      </c>
      <c r="BE80" s="167" t="s">
        <v>8143</v>
      </c>
      <c r="BF80" s="167" t="s">
        <v>9110</v>
      </c>
      <c r="BG80" s="81" t="s">
        <v>9834</v>
      </c>
      <c r="BH80" s="105" t="s">
        <v>2454</v>
      </c>
      <c r="BI80" s="97">
        <v>6</v>
      </c>
      <c r="BJ80" s="73">
        <v>29</v>
      </c>
      <c r="BK80" s="73">
        <v>6</v>
      </c>
      <c r="BL80" s="73">
        <f t="shared" si="7"/>
        <v>41</v>
      </c>
      <c r="BM80" s="82" t="s">
        <v>10487</v>
      </c>
      <c r="BN80" s="82" t="s">
        <v>10945</v>
      </c>
      <c r="BO80" s="82" t="s">
        <v>11423</v>
      </c>
      <c r="BP80" s="105" t="s">
        <v>2454</v>
      </c>
      <c r="BQ80" s="176">
        <v>1082</v>
      </c>
      <c r="BR80" s="176">
        <v>130</v>
      </c>
      <c r="BS80" s="176">
        <v>39156</v>
      </c>
      <c r="BT80" s="75" t="s">
        <v>2454</v>
      </c>
      <c r="BU80" s="81">
        <v>694</v>
      </c>
      <c r="BV80" s="81">
        <v>11</v>
      </c>
      <c r="BW80" s="81">
        <v>15360</v>
      </c>
      <c r="BX80" s="177">
        <f t="shared" si="8"/>
        <v>1.5492187500000001</v>
      </c>
      <c r="BY80" s="179">
        <f t="shared" si="9"/>
        <v>0.55907780979827093</v>
      </c>
      <c r="BZ80" s="121" t="s">
        <v>7120</v>
      </c>
      <c r="CA80" s="123" t="s">
        <v>2662</v>
      </c>
      <c r="CB80" s="124" t="s">
        <v>5260</v>
      </c>
      <c r="CC80" s="112" t="s">
        <v>7006</v>
      </c>
      <c r="CD80" s="112">
        <v>358</v>
      </c>
      <c r="CE80" s="58" t="s">
        <v>6625</v>
      </c>
      <c r="CK80" s="207"/>
    </row>
    <row r="81" spans="1:161" s="11" customFormat="1" ht="15.75" customHeight="1" x14ac:dyDescent="0.25">
      <c r="A81" s="65" t="s">
        <v>1737</v>
      </c>
      <c r="B81" s="106" t="s">
        <v>1738</v>
      </c>
      <c r="C81" s="106" t="s">
        <v>4533</v>
      </c>
      <c r="D81" s="96" t="s">
        <v>5612</v>
      </c>
      <c r="E81" s="15" t="s">
        <v>1997</v>
      </c>
      <c r="F81" s="122" t="s">
        <v>140</v>
      </c>
      <c r="G81" s="122" t="s">
        <v>98</v>
      </c>
      <c r="H81" s="122" t="s">
        <v>1545</v>
      </c>
      <c r="I81" s="122" t="s">
        <v>1543</v>
      </c>
      <c r="J81" s="122" t="s">
        <v>180</v>
      </c>
      <c r="K81" s="125" t="s">
        <v>200</v>
      </c>
      <c r="L81" s="119" t="s">
        <v>1509</v>
      </c>
      <c r="M81" s="123" t="s">
        <v>1509</v>
      </c>
      <c r="N81" s="123" t="s">
        <v>1509</v>
      </c>
      <c r="O81" s="122" t="s">
        <v>4806</v>
      </c>
      <c r="P81" s="122" t="s">
        <v>1509</v>
      </c>
      <c r="Q81" s="122">
        <v>3</v>
      </c>
      <c r="R81" s="122" t="s">
        <v>1509</v>
      </c>
      <c r="S81" s="111"/>
      <c r="T81" s="79" t="s">
        <v>1739</v>
      </c>
      <c r="U81" s="105" t="s">
        <v>1737</v>
      </c>
      <c r="V81" s="176">
        <v>3635</v>
      </c>
      <c r="W81" s="176">
        <v>275</v>
      </c>
      <c r="X81" s="176">
        <v>10189</v>
      </c>
      <c r="Y81" s="176">
        <v>87</v>
      </c>
      <c r="Z81" s="103">
        <v>39312</v>
      </c>
      <c r="AA81" s="81">
        <v>358059957</v>
      </c>
      <c r="AB81" s="105" t="s">
        <v>4533</v>
      </c>
      <c r="AC81" s="105" t="s">
        <v>2331</v>
      </c>
      <c r="AD81" s="81" t="s">
        <v>2161</v>
      </c>
      <c r="AE81" s="81" t="s">
        <v>2140</v>
      </c>
      <c r="AF81" s="81">
        <v>0</v>
      </c>
      <c r="AG81" s="81">
        <v>0</v>
      </c>
      <c r="AH81" s="81">
        <v>36</v>
      </c>
      <c r="AI81" s="81">
        <v>0.87</v>
      </c>
      <c r="AJ81" s="81">
        <v>3197</v>
      </c>
      <c r="AK81" s="103">
        <v>39555</v>
      </c>
      <c r="AL81" s="103">
        <v>40330</v>
      </c>
      <c r="AM81" s="81">
        <v>4.12</v>
      </c>
      <c r="AN81" s="81">
        <v>1971</v>
      </c>
      <c r="AO81" s="165">
        <v>0.62</v>
      </c>
      <c r="AP81" s="81">
        <v>922</v>
      </c>
      <c r="AQ81" s="81">
        <v>0.28999999999999998</v>
      </c>
      <c r="AR81" s="81">
        <v>131</v>
      </c>
      <c r="AS81" s="81">
        <v>0.04</v>
      </c>
      <c r="AT81" s="81">
        <v>388</v>
      </c>
      <c r="AU81" s="89">
        <v>0.12</v>
      </c>
      <c r="AV81" s="81">
        <v>2368</v>
      </c>
      <c r="AW81" s="81">
        <v>0.74</v>
      </c>
      <c r="AX81" s="81">
        <v>1094</v>
      </c>
      <c r="AY81" s="89">
        <v>0.34</v>
      </c>
      <c r="AZ81" s="114">
        <v>4827</v>
      </c>
      <c r="BA81" s="81">
        <v>4.41</v>
      </c>
      <c r="BB81" s="81">
        <v>48.81</v>
      </c>
      <c r="BC81" s="167" t="s">
        <v>8282</v>
      </c>
      <c r="BD81" s="167" t="s">
        <v>8283</v>
      </c>
      <c r="BE81" s="167" t="s">
        <v>8284</v>
      </c>
      <c r="BF81" s="167" t="s">
        <v>9161</v>
      </c>
      <c r="BG81" s="81" t="s">
        <v>9835</v>
      </c>
      <c r="BH81" s="105" t="s">
        <v>1737</v>
      </c>
      <c r="BI81" s="97">
        <v>32</v>
      </c>
      <c r="BJ81" s="73">
        <v>13</v>
      </c>
      <c r="BK81" s="73">
        <v>11</v>
      </c>
      <c r="BL81" s="73">
        <f t="shared" si="7"/>
        <v>56</v>
      </c>
      <c r="BM81" s="82" t="s">
        <v>10538</v>
      </c>
      <c r="BN81" s="82" t="s">
        <v>11004</v>
      </c>
      <c r="BO81" s="82" t="s">
        <v>11479</v>
      </c>
      <c r="BP81" s="105" t="s">
        <v>1737</v>
      </c>
      <c r="BQ81" s="176">
        <v>3635</v>
      </c>
      <c r="BR81" s="176">
        <v>275</v>
      </c>
      <c r="BS81" s="176">
        <v>10189</v>
      </c>
      <c r="BT81" s="75" t="s">
        <v>1737</v>
      </c>
      <c r="BU81" s="81">
        <v>1826</v>
      </c>
      <c r="BV81" s="81">
        <v>166</v>
      </c>
      <c r="BW81" s="81">
        <v>3721</v>
      </c>
      <c r="BX81" s="177">
        <f t="shared" si="8"/>
        <v>1.7382424079548509</v>
      </c>
      <c r="BY81" s="179">
        <f t="shared" si="9"/>
        <v>0.9906900328587076</v>
      </c>
      <c r="BZ81" s="121" t="s">
        <v>3661</v>
      </c>
      <c r="CA81" s="123" t="s">
        <v>2672</v>
      </c>
      <c r="CB81" s="124" t="s">
        <v>5261</v>
      </c>
      <c r="CC81" s="112" t="s">
        <v>7234</v>
      </c>
      <c r="CD81" s="115">
        <v>36</v>
      </c>
      <c r="CE81" s="58" t="s">
        <v>6677</v>
      </c>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row>
    <row r="82" spans="1:161" s="10" customFormat="1" ht="15.75" customHeight="1" x14ac:dyDescent="0.25">
      <c r="A82" s="65" t="s">
        <v>656</v>
      </c>
      <c r="B82" s="106" t="s">
        <v>679</v>
      </c>
      <c r="C82" s="106" t="s">
        <v>4483</v>
      </c>
      <c r="D82" s="96" t="s">
        <v>5613</v>
      </c>
      <c r="E82" s="15" t="s">
        <v>1998</v>
      </c>
      <c r="F82" s="119" t="s">
        <v>140</v>
      </c>
      <c r="G82" s="122" t="s">
        <v>644</v>
      </c>
      <c r="H82" s="122" t="s">
        <v>42</v>
      </c>
      <c r="I82" s="119" t="s">
        <v>178</v>
      </c>
      <c r="J82" s="119" t="s">
        <v>192</v>
      </c>
      <c r="K82" s="136" t="s">
        <v>200</v>
      </c>
      <c r="L82" s="119" t="s">
        <v>1509</v>
      </c>
      <c r="M82" s="123" t="s">
        <v>207</v>
      </c>
      <c r="N82" s="123" t="s">
        <v>207</v>
      </c>
      <c r="O82" s="122" t="s">
        <v>4807</v>
      </c>
      <c r="P82" s="122" t="s">
        <v>1509</v>
      </c>
      <c r="Q82" s="122">
        <v>10</v>
      </c>
      <c r="R82" s="122" t="s">
        <v>1509</v>
      </c>
      <c r="S82" s="112"/>
      <c r="T82" s="79" t="s">
        <v>761</v>
      </c>
      <c r="U82" s="105" t="s">
        <v>656</v>
      </c>
      <c r="V82" s="176">
        <v>784</v>
      </c>
      <c r="W82" s="176">
        <v>812</v>
      </c>
      <c r="X82" s="176">
        <v>31589</v>
      </c>
      <c r="Y82" s="176">
        <v>233</v>
      </c>
      <c r="Z82" s="103">
        <v>38990</v>
      </c>
      <c r="AA82" s="81">
        <v>197493438</v>
      </c>
      <c r="AB82" s="105" t="s">
        <v>4483</v>
      </c>
      <c r="AC82" s="105" t="s">
        <v>2332</v>
      </c>
      <c r="AD82" s="81" t="s">
        <v>2219</v>
      </c>
      <c r="AE82" s="81" t="s">
        <v>2149</v>
      </c>
      <c r="AF82" s="81">
        <v>0</v>
      </c>
      <c r="AG82" s="81">
        <v>0</v>
      </c>
      <c r="AH82" s="81">
        <v>37</v>
      </c>
      <c r="AI82" s="81">
        <v>0.77</v>
      </c>
      <c r="AJ82" s="81">
        <v>777</v>
      </c>
      <c r="AK82" s="103">
        <v>39058</v>
      </c>
      <c r="AL82" s="103">
        <v>40330</v>
      </c>
      <c r="AM82" s="81">
        <v>0.61</v>
      </c>
      <c r="AN82" s="81">
        <v>2</v>
      </c>
      <c r="AO82" s="89">
        <v>0</v>
      </c>
      <c r="AP82" s="81">
        <v>38</v>
      </c>
      <c r="AQ82" s="81">
        <v>0.05</v>
      </c>
      <c r="AR82" s="81">
        <v>14</v>
      </c>
      <c r="AS82" s="81">
        <v>0.02</v>
      </c>
      <c r="AT82" s="81">
        <v>411</v>
      </c>
      <c r="AU82" s="89">
        <v>0.53</v>
      </c>
      <c r="AV82" s="81">
        <v>78</v>
      </c>
      <c r="AW82" s="81">
        <v>0.1</v>
      </c>
      <c r="AX82" s="81">
        <v>427</v>
      </c>
      <c r="AY82" s="89">
        <v>0.55000000000000004</v>
      </c>
      <c r="AZ82" s="114">
        <v>3656</v>
      </c>
      <c r="BA82" s="81">
        <v>8.56</v>
      </c>
      <c r="BB82" s="81">
        <v>12.17</v>
      </c>
      <c r="BC82" s="167" t="s">
        <v>8147</v>
      </c>
      <c r="BD82" s="167" t="s">
        <v>8148</v>
      </c>
      <c r="BE82" s="167" t="s">
        <v>8149</v>
      </c>
      <c r="BF82" s="167" t="s">
        <v>9112</v>
      </c>
      <c r="BG82" s="81" t="s">
        <v>9432</v>
      </c>
      <c r="BH82" s="105" t="s">
        <v>656</v>
      </c>
      <c r="BI82" s="97">
        <v>14</v>
      </c>
      <c r="BJ82" s="73">
        <v>16</v>
      </c>
      <c r="BK82" s="73">
        <v>5</v>
      </c>
      <c r="BL82" s="73">
        <f t="shared" si="7"/>
        <v>35</v>
      </c>
      <c r="BM82" s="82" t="s">
        <v>10489</v>
      </c>
      <c r="BN82" s="82" t="s">
        <v>10947</v>
      </c>
      <c r="BO82" s="82" t="s">
        <v>11425</v>
      </c>
      <c r="BP82" s="105" t="s">
        <v>656</v>
      </c>
      <c r="BQ82" s="176">
        <v>784</v>
      </c>
      <c r="BR82" s="176">
        <v>812</v>
      </c>
      <c r="BS82" s="176">
        <v>31589</v>
      </c>
      <c r="BT82" s="74" t="s">
        <v>656</v>
      </c>
      <c r="BU82" s="81">
        <v>600</v>
      </c>
      <c r="BV82" s="81">
        <v>828</v>
      </c>
      <c r="BW82" s="81">
        <v>12607</v>
      </c>
      <c r="BX82" s="177">
        <f t="shared" si="8"/>
        <v>1.5056714523677321</v>
      </c>
      <c r="BY82" s="179">
        <f t="shared" si="9"/>
        <v>0.30666666666666664</v>
      </c>
      <c r="BZ82" s="121" t="s">
        <v>3662</v>
      </c>
      <c r="CA82" s="53" t="s">
        <v>711</v>
      </c>
      <c r="CB82" s="128" t="s">
        <v>5262</v>
      </c>
      <c r="CC82" s="115" t="s">
        <v>712</v>
      </c>
      <c r="CD82" s="115">
        <v>146</v>
      </c>
      <c r="CE82" s="214" t="s">
        <v>6628</v>
      </c>
      <c r="CI82" s="11"/>
    </row>
    <row r="83" spans="1:161" s="11" customFormat="1" ht="15.75" customHeight="1" x14ac:dyDescent="0.25">
      <c r="A83" s="65" t="s">
        <v>6071</v>
      </c>
      <c r="B83" s="106" t="s">
        <v>6044</v>
      </c>
      <c r="C83" s="106" t="s">
        <v>6639</v>
      </c>
      <c r="D83" s="96" t="s">
        <v>6045</v>
      </c>
      <c r="E83" s="15" t="s">
        <v>1998</v>
      </c>
      <c r="F83" s="122" t="s">
        <v>140</v>
      </c>
      <c r="G83" s="119" t="s">
        <v>644</v>
      </c>
      <c r="H83" s="122" t="s">
        <v>1598</v>
      </c>
      <c r="I83" s="122" t="s">
        <v>178</v>
      </c>
      <c r="J83" s="122" t="s">
        <v>192</v>
      </c>
      <c r="K83" s="125" t="s">
        <v>200</v>
      </c>
      <c r="L83" s="46"/>
      <c r="M83" s="123" t="s">
        <v>1509</v>
      </c>
      <c r="N83" s="123" t="s">
        <v>1509</v>
      </c>
      <c r="O83" s="122" t="s">
        <v>6142</v>
      </c>
      <c r="P83" s="122" t="s">
        <v>1509</v>
      </c>
      <c r="Q83" s="122" t="s">
        <v>1509</v>
      </c>
      <c r="R83" s="122" t="s">
        <v>1509</v>
      </c>
      <c r="S83" s="112"/>
      <c r="T83" s="79" t="s">
        <v>6165</v>
      </c>
      <c r="U83" s="105" t="s">
        <v>6071</v>
      </c>
      <c r="V83" s="176">
        <v>13</v>
      </c>
      <c r="W83" s="176">
        <v>21</v>
      </c>
      <c r="X83" s="176">
        <v>320</v>
      </c>
      <c r="Y83" s="176">
        <v>16</v>
      </c>
      <c r="Z83" s="103">
        <v>40128</v>
      </c>
      <c r="AA83" s="81">
        <v>2190018205</v>
      </c>
      <c r="AB83" s="105" t="s">
        <v>6639</v>
      </c>
      <c r="AC83" s="105" t="s">
        <v>6640</v>
      </c>
      <c r="AD83" s="81" t="s">
        <v>2219</v>
      </c>
      <c r="AE83" s="81" t="s">
        <v>2149</v>
      </c>
      <c r="AF83" s="81">
        <v>0</v>
      </c>
      <c r="AG83" s="81">
        <v>0</v>
      </c>
      <c r="AH83" s="81">
        <v>15</v>
      </c>
      <c r="AI83" s="81">
        <v>5.08</v>
      </c>
      <c r="AJ83" s="81">
        <v>13</v>
      </c>
      <c r="AK83" s="103">
        <v>40131</v>
      </c>
      <c r="AL83" s="103">
        <v>40330</v>
      </c>
      <c r="AM83" s="81">
        <v>7.0000000000000007E-2</v>
      </c>
      <c r="AN83" s="81">
        <v>2</v>
      </c>
      <c r="AO83" s="89">
        <v>0.15</v>
      </c>
      <c r="AP83" s="81">
        <v>3</v>
      </c>
      <c r="AQ83" s="81">
        <v>0.23</v>
      </c>
      <c r="AR83" s="81">
        <v>3</v>
      </c>
      <c r="AS83" s="81">
        <v>0.23</v>
      </c>
      <c r="AT83" s="81">
        <v>2</v>
      </c>
      <c r="AU83" s="89">
        <v>0.15</v>
      </c>
      <c r="AV83" s="81">
        <v>5</v>
      </c>
      <c r="AW83" s="81">
        <v>0.38</v>
      </c>
      <c r="AX83" s="81">
        <v>9</v>
      </c>
      <c r="AY83" s="89">
        <v>0.69</v>
      </c>
      <c r="AZ83" s="114">
        <v>50</v>
      </c>
      <c r="BA83" s="81">
        <v>5.56</v>
      </c>
      <c r="BB83" s="81">
        <v>15.87</v>
      </c>
      <c r="BC83" s="167" t="s">
        <v>8176</v>
      </c>
      <c r="BD83" s="167" t="s">
        <v>8177</v>
      </c>
      <c r="BE83" s="167" t="s">
        <v>8177</v>
      </c>
      <c r="BF83" s="167" t="s">
        <v>9122</v>
      </c>
      <c r="BG83" s="81" t="s">
        <v>9433</v>
      </c>
      <c r="BH83" s="105" t="s">
        <v>6071</v>
      </c>
      <c r="BI83" s="97">
        <v>1</v>
      </c>
      <c r="BJ83" s="73">
        <v>1</v>
      </c>
      <c r="BK83" s="73">
        <v>2</v>
      </c>
      <c r="BL83" s="73">
        <f t="shared" si="7"/>
        <v>4</v>
      </c>
      <c r="BM83" s="82" t="s">
        <v>10454</v>
      </c>
      <c r="BN83" s="82" t="s">
        <v>10963</v>
      </c>
      <c r="BO83" s="82" t="s">
        <v>11444</v>
      </c>
      <c r="BP83" s="105" t="s">
        <v>6071</v>
      </c>
      <c r="BQ83" s="176">
        <v>13</v>
      </c>
      <c r="BR83" s="176">
        <v>21</v>
      </c>
      <c r="BS83" s="176">
        <v>320</v>
      </c>
      <c r="BT83" s="73"/>
      <c r="BU83" s="73"/>
      <c r="BV83" s="73"/>
      <c r="BW83" s="73"/>
      <c r="BX83" s="179" t="s">
        <v>144</v>
      </c>
      <c r="BY83" s="179" t="s">
        <v>144</v>
      </c>
      <c r="BZ83" s="121" t="s">
        <v>6094</v>
      </c>
      <c r="CA83" s="141" t="s">
        <v>6204</v>
      </c>
      <c r="CB83" s="128" t="s">
        <v>6113</v>
      </c>
      <c r="CC83" s="123" t="s">
        <v>6907</v>
      </c>
      <c r="CD83" s="115">
        <v>12</v>
      </c>
      <c r="CE83" s="58" t="s">
        <v>6641</v>
      </c>
      <c r="CF83" s="10"/>
      <c r="CG83" s="10"/>
      <c r="CH83" s="10"/>
      <c r="CI83" s="10"/>
    </row>
    <row r="84" spans="1:161" s="11" customFormat="1" ht="15.75" customHeight="1" x14ac:dyDescent="0.25">
      <c r="A84" s="65" t="s">
        <v>1535</v>
      </c>
      <c r="B84" s="106" t="s">
        <v>1533</v>
      </c>
      <c r="C84" s="106" t="s">
        <v>1534</v>
      </c>
      <c r="D84" s="96" t="s">
        <v>5614</v>
      </c>
      <c r="E84" s="15" t="s">
        <v>2950</v>
      </c>
      <c r="F84" s="122" t="s">
        <v>140</v>
      </c>
      <c r="G84" s="122" t="s">
        <v>1119</v>
      </c>
      <c r="H84" s="122" t="s">
        <v>141</v>
      </c>
      <c r="I84" s="119" t="s">
        <v>1543</v>
      </c>
      <c r="J84" s="122" t="s">
        <v>180</v>
      </c>
      <c r="K84" s="125" t="s">
        <v>200</v>
      </c>
      <c r="L84" s="119" t="s">
        <v>1509</v>
      </c>
      <c r="M84" s="123" t="s">
        <v>207</v>
      </c>
      <c r="N84" s="123" t="s">
        <v>207</v>
      </c>
      <c r="O84" s="122" t="s">
        <v>4808</v>
      </c>
      <c r="P84" s="122" t="s">
        <v>1509</v>
      </c>
      <c r="Q84" s="122" t="s">
        <v>1509</v>
      </c>
      <c r="R84" s="122" t="s">
        <v>1509</v>
      </c>
      <c r="S84" s="111"/>
      <c r="T84" s="79" t="s">
        <v>1536</v>
      </c>
      <c r="U84" s="105" t="s">
        <v>1535</v>
      </c>
      <c r="V84" s="176">
        <v>459</v>
      </c>
      <c r="W84" s="176">
        <v>201</v>
      </c>
      <c r="X84" s="176">
        <v>292</v>
      </c>
      <c r="Y84" s="176">
        <v>31</v>
      </c>
      <c r="Z84" s="103">
        <v>39815</v>
      </c>
      <c r="AA84" s="81">
        <v>1057428702</v>
      </c>
      <c r="AB84" s="105" t="s">
        <v>1534</v>
      </c>
      <c r="AC84" s="105" t="s">
        <v>1119</v>
      </c>
      <c r="AD84" s="81" t="s">
        <v>2244</v>
      </c>
      <c r="AE84" s="81" t="s">
        <v>2140</v>
      </c>
      <c r="AF84" s="81">
        <v>0</v>
      </c>
      <c r="AG84" s="81">
        <v>0</v>
      </c>
      <c r="AH84" s="81">
        <v>1</v>
      </c>
      <c r="AI84" s="81">
        <v>11.88</v>
      </c>
      <c r="AJ84" s="81">
        <v>423</v>
      </c>
      <c r="AK84" s="103">
        <v>39815</v>
      </c>
      <c r="AL84" s="103">
        <v>40330</v>
      </c>
      <c r="AM84" s="81">
        <v>0.82</v>
      </c>
      <c r="AN84" s="81">
        <v>123</v>
      </c>
      <c r="AO84" s="89">
        <v>0.28999999999999998</v>
      </c>
      <c r="AP84" s="81">
        <v>182</v>
      </c>
      <c r="AQ84" s="81">
        <v>0.43</v>
      </c>
      <c r="AR84" s="81">
        <v>38</v>
      </c>
      <c r="AS84" s="81">
        <v>0.09</v>
      </c>
      <c r="AT84" s="81">
        <v>175</v>
      </c>
      <c r="AU84" s="89">
        <v>0.41</v>
      </c>
      <c r="AV84" s="81">
        <v>40</v>
      </c>
      <c r="AW84" s="81">
        <v>0.09</v>
      </c>
      <c r="AX84" s="81">
        <v>66</v>
      </c>
      <c r="AY84" s="89">
        <v>0.16</v>
      </c>
      <c r="AZ84" s="114">
        <v>124</v>
      </c>
      <c r="BA84" s="81">
        <v>1.88</v>
      </c>
      <c r="BB84" s="81">
        <v>47.51</v>
      </c>
      <c r="BC84" s="167" t="s">
        <v>8714</v>
      </c>
      <c r="BD84" s="167" t="s">
        <v>8715</v>
      </c>
      <c r="BE84" s="167" t="s">
        <v>8716</v>
      </c>
      <c r="BF84" s="167" t="s">
        <v>9321</v>
      </c>
      <c r="BG84" s="81" t="s">
        <v>9434</v>
      </c>
      <c r="BH84" s="105" t="s">
        <v>1535</v>
      </c>
      <c r="BI84" s="97">
        <v>53</v>
      </c>
      <c r="BJ84" s="73">
        <v>1</v>
      </c>
      <c r="BK84" s="73">
        <v>6</v>
      </c>
      <c r="BL84" s="73">
        <f t="shared" si="7"/>
        <v>60</v>
      </c>
      <c r="BM84" s="82" t="s">
        <v>10660</v>
      </c>
      <c r="BN84" s="82" t="s">
        <v>10878</v>
      </c>
      <c r="BO84" s="82" t="s">
        <v>11601</v>
      </c>
      <c r="BP84" s="105" t="s">
        <v>1535</v>
      </c>
      <c r="BQ84" s="176">
        <v>459</v>
      </c>
      <c r="BR84" s="176">
        <v>201</v>
      </c>
      <c r="BS84" s="176">
        <v>292</v>
      </c>
      <c r="BT84" s="74" t="s">
        <v>1535</v>
      </c>
      <c r="BU84" s="81">
        <v>94</v>
      </c>
      <c r="BV84" s="81">
        <v>26</v>
      </c>
      <c r="BW84" s="81">
        <v>53</v>
      </c>
      <c r="BX84" s="177">
        <f>SUM((BS84)/(BW84))-100%</f>
        <v>4.5094339622641506</v>
      </c>
      <c r="BY84" s="179">
        <f>SUM((BQ84)/(BU84))-100%</f>
        <v>3.8829787234042552</v>
      </c>
      <c r="BZ84" s="121" t="s">
        <v>3663</v>
      </c>
      <c r="CA84" s="123" t="s">
        <v>2719</v>
      </c>
      <c r="CB84" s="124" t="s">
        <v>5263</v>
      </c>
      <c r="CC84" s="112" t="s">
        <v>7235</v>
      </c>
      <c r="CD84" s="115">
        <v>12</v>
      </c>
      <c r="CE84" s="214" t="s">
        <v>6823</v>
      </c>
      <c r="CF84" s="10"/>
      <c r="CG84" s="10"/>
      <c r="CH84" s="10"/>
      <c r="CJ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row>
    <row r="85" spans="1:161" s="11" customFormat="1" ht="15.75" customHeight="1" x14ac:dyDescent="0.25">
      <c r="A85" s="65" t="s">
        <v>3075</v>
      </c>
      <c r="B85" s="106" t="s">
        <v>3079</v>
      </c>
      <c r="C85" s="106" t="s">
        <v>3080</v>
      </c>
      <c r="D85" s="96" t="s">
        <v>3073</v>
      </c>
      <c r="E85" s="15" t="s">
        <v>2950</v>
      </c>
      <c r="F85" s="119" t="s">
        <v>140</v>
      </c>
      <c r="G85" s="122" t="s">
        <v>1119</v>
      </c>
      <c r="H85" s="122" t="s">
        <v>1598</v>
      </c>
      <c r="I85" s="119" t="s">
        <v>178</v>
      </c>
      <c r="J85" s="122" t="s">
        <v>180</v>
      </c>
      <c r="K85" s="125" t="s">
        <v>200</v>
      </c>
      <c r="L85" s="119" t="s">
        <v>1509</v>
      </c>
      <c r="M85" s="123" t="s">
        <v>207</v>
      </c>
      <c r="N85" s="123" t="s">
        <v>1509</v>
      </c>
      <c r="O85" s="122" t="s">
        <v>3087</v>
      </c>
      <c r="P85" s="122" t="s">
        <v>1509</v>
      </c>
      <c r="Q85" s="122" t="s">
        <v>1509</v>
      </c>
      <c r="R85" s="122" t="s">
        <v>1509</v>
      </c>
      <c r="S85" s="112"/>
      <c r="T85" s="79" t="s">
        <v>3077</v>
      </c>
      <c r="U85" s="105" t="s">
        <v>3075</v>
      </c>
      <c r="V85" s="176">
        <v>142</v>
      </c>
      <c r="W85" s="176">
        <v>170</v>
      </c>
      <c r="X85" s="176">
        <v>233</v>
      </c>
      <c r="Y85" s="176">
        <v>20</v>
      </c>
      <c r="Z85" s="103">
        <v>39888</v>
      </c>
      <c r="AA85" s="81">
        <v>1274621503</v>
      </c>
      <c r="AB85" s="105" t="s">
        <v>3080</v>
      </c>
      <c r="AC85" s="105" t="s">
        <v>3088</v>
      </c>
      <c r="AD85" s="81"/>
      <c r="AE85" s="81" t="s">
        <v>2140</v>
      </c>
      <c r="AF85" s="81">
        <v>0</v>
      </c>
      <c r="AG85" s="81">
        <v>0</v>
      </c>
      <c r="AH85" s="81">
        <v>1</v>
      </c>
      <c r="AI85" s="81">
        <v>10.24</v>
      </c>
      <c r="AJ85" s="81">
        <v>115</v>
      </c>
      <c r="AK85" s="103">
        <v>39955</v>
      </c>
      <c r="AL85" s="103">
        <v>40330</v>
      </c>
      <c r="AM85" s="81">
        <v>0.31</v>
      </c>
      <c r="AN85" s="81">
        <v>28</v>
      </c>
      <c r="AO85" s="89">
        <v>0.24</v>
      </c>
      <c r="AP85" s="81">
        <v>13</v>
      </c>
      <c r="AQ85" s="81">
        <v>0.11</v>
      </c>
      <c r="AR85" s="81">
        <v>7</v>
      </c>
      <c r="AS85" s="81">
        <v>0.06</v>
      </c>
      <c r="AT85" s="81">
        <v>29</v>
      </c>
      <c r="AU85" s="89">
        <v>0.25</v>
      </c>
      <c r="AV85" s="81">
        <v>28</v>
      </c>
      <c r="AW85" s="81">
        <v>0.24</v>
      </c>
      <c r="AX85" s="81">
        <v>32</v>
      </c>
      <c r="AY85" s="89">
        <v>0.28000000000000003</v>
      </c>
      <c r="AZ85" s="114">
        <v>52</v>
      </c>
      <c r="BA85" s="81">
        <v>1.63</v>
      </c>
      <c r="BB85" s="81">
        <v>25.37</v>
      </c>
      <c r="BC85" s="167" t="s">
        <v>7534</v>
      </c>
      <c r="BD85" s="167" t="s">
        <v>7535</v>
      </c>
      <c r="BE85" s="167" t="s">
        <v>7536</v>
      </c>
      <c r="BF85" s="167" t="s">
        <v>8896</v>
      </c>
      <c r="BG85" s="81" t="s">
        <v>9836</v>
      </c>
      <c r="BH85" s="105" t="s">
        <v>3075</v>
      </c>
      <c r="BI85" s="97">
        <v>28</v>
      </c>
      <c r="BJ85" s="73">
        <v>1</v>
      </c>
      <c r="BK85" s="73">
        <v>5</v>
      </c>
      <c r="BL85" s="73">
        <f t="shared" si="7"/>
        <v>34</v>
      </c>
      <c r="BM85" s="82" t="s">
        <v>10306</v>
      </c>
      <c r="BN85" s="82" t="s">
        <v>10716</v>
      </c>
      <c r="BO85" s="82" t="s">
        <v>11239</v>
      </c>
      <c r="BP85" s="106" t="s">
        <v>3075</v>
      </c>
      <c r="BQ85" s="176">
        <v>142</v>
      </c>
      <c r="BR85" s="176">
        <v>170</v>
      </c>
      <c r="BS85" s="176">
        <v>233</v>
      </c>
      <c r="BT85" s="73" t="s">
        <v>3075</v>
      </c>
      <c r="BU85" s="81">
        <v>10</v>
      </c>
      <c r="BV85" s="81">
        <v>40</v>
      </c>
      <c r="BW85" s="81">
        <v>12</v>
      </c>
      <c r="BX85" s="177">
        <f>SUM((BS85)/(BW85))-100%</f>
        <v>18.416666666666668</v>
      </c>
      <c r="BY85" s="179">
        <f>SUM((BQ85)/(BU85))-100%</f>
        <v>13.2</v>
      </c>
      <c r="BZ85" s="121" t="s">
        <v>3664</v>
      </c>
      <c r="CA85" s="123" t="s">
        <v>3085</v>
      </c>
      <c r="CB85" s="124" t="s">
        <v>5264</v>
      </c>
      <c r="CC85" s="113" t="s">
        <v>7007</v>
      </c>
      <c r="CD85" s="112">
        <v>6</v>
      </c>
      <c r="CE85" s="58" t="s">
        <v>6434</v>
      </c>
      <c r="CF85" s="10"/>
      <c r="CG85" s="10"/>
      <c r="CH85" s="10"/>
      <c r="CI85" s="10"/>
      <c r="CJ85" s="10"/>
    </row>
    <row r="86" spans="1:161" s="10" customFormat="1" ht="15.75" customHeight="1" x14ac:dyDescent="0.25">
      <c r="A86" s="65" t="s">
        <v>3260</v>
      </c>
      <c r="B86" s="106" t="s">
        <v>4616</v>
      </c>
      <c r="C86" s="106" t="s">
        <v>4618</v>
      </c>
      <c r="D86" s="96" t="s">
        <v>3228</v>
      </c>
      <c r="E86" s="15" t="s">
        <v>2950</v>
      </c>
      <c r="F86" s="119" t="s">
        <v>140</v>
      </c>
      <c r="G86" s="119" t="s">
        <v>1119</v>
      </c>
      <c r="H86" s="122" t="s">
        <v>1545</v>
      </c>
      <c r="I86" s="119" t="s">
        <v>1543</v>
      </c>
      <c r="J86" s="119" t="s">
        <v>180</v>
      </c>
      <c r="K86" s="125" t="s">
        <v>200</v>
      </c>
      <c r="L86" s="119" t="s">
        <v>1509</v>
      </c>
      <c r="M86" s="123" t="s">
        <v>207</v>
      </c>
      <c r="N86" s="123" t="s">
        <v>207</v>
      </c>
      <c r="O86" s="122" t="s">
        <v>4809</v>
      </c>
      <c r="P86" s="122" t="s">
        <v>1509</v>
      </c>
      <c r="Q86" s="122" t="s">
        <v>1509</v>
      </c>
      <c r="R86" s="122" t="s">
        <v>1509</v>
      </c>
      <c r="S86" s="112"/>
      <c r="T86" s="79" t="s">
        <v>3291</v>
      </c>
      <c r="U86" s="105" t="s">
        <v>3260</v>
      </c>
      <c r="V86" s="176">
        <v>243</v>
      </c>
      <c r="W86" s="176">
        <v>138</v>
      </c>
      <c r="X86" s="176">
        <v>279</v>
      </c>
      <c r="Y86" s="176">
        <v>22</v>
      </c>
      <c r="Z86" s="103">
        <v>40101</v>
      </c>
      <c r="AA86" s="81">
        <v>1964097110</v>
      </c>
      <c r="AB86" s="105" t="s">
        <v>4618</v>
      </c>
      <c r="AC86" s="105" t="s">
        <v>4617</v>
      </c>
      <c r="AD86" s="81"/>
      <c r="AE86" s="81" t="s">
        <v>2140</v>
      </c>
      <c r="AF86" s="81">
        <v>0</v>
      </c>
      <c r="AG86" s="81">
        <v>0</v>
      </c>
      <c r="AH86" s="81">
        <v>2</v>
      </c>
      <c r="AI86" s="81">
        <v>8.26</v>
      </c>
      <c r="AJ86" s="81">
        <v>209</v>
      </c>
      <c r="AK86" s="103">
        <v>40108</v>
      </c>
      <c r="AL86" s="103">
        <v>40330</v>
      </c>
      <c r="AM86" s="81">
        <v>0.94</v>
      </c>
      <c r="AN86" s="81">
        <v>17</v>
      </c>
      <c r="AO86" s="89">
        <v>0.08</v>
      </c>
      <c r="AP86" s="81">
        <v>13</v>
      </c>
      <c r="AQ86" s="81">
        <v>0.06</v>
      </c>
      <c r="AR86" s="81">
        <v>3</v>
      </c>
      <c r="AS86" s="81">
        <v>0.01</v>
      </c>
      <c r="AT86" s="81">
        <v>178</v>
      </c>
      <c r="AU86" s="89">
        <v>0.85</v>
      </c>
      <c r="AV86" s="81">
        <v>15</v>
      </c>
      <c r="AW86" s="81">
        <v>7.0000000000000007E-2</v>
      </c>
      <c r="AX86" s="81">
        <v>73</v>
      </c>
      <c r="AY86" s="89">
        <v>0.35</v>
      </c>
      <c r="AZ86" s="114">
        <v>93</v>
      </c>
      <c r="BA86" s="81">
        <v>1.27</v>
      </c>
      <c r="BB86" s="81">
        <v>40.43</v>
      </c>
      <c r="BC86" s="167" t="s">
        <v>8677</v>
      </c>
      <c r="BD86" s="167" t="s">
        <v>8678</v>
      </c>
      <c r="BE86" s="167" t="s">
        <v>8679</v>
      </c>
      <c r="BF86" s="167" t="s">
        <v>9307</v>
      </c>
      <c r="BG86" s="81" t="s">
        <v>9436</v>
      </c>
      <c r="BH86" s="105" t="s">
        <v>3260</v>
      </c>
      <c r="BI86" s="97">
        <v>37</v>
      </c>
      <c r="BJ86" s="73">
        <v>2</v>
      </c>
      <c r="BK86" s="73">
        <v>9</v>
      </c>
      <c r="BL86" s="73">
        <f t="shared" si="7"/>
        <v>48</v>
      </c>
      <c r="BM86" s="82" t="s">
        <v>10647</v>
      </c>
      <c r="BN86" s="82" t="s">
        <v>11025</v>
      </c>
      <c r="BO86" s="82" t="s">
        <v>11591</v>
      </c>
      <c r="BP86" s="105" t="s">
        <v>3260</v>
      </c>
      <c r="BQ86" s="176">
        <v>243</v>
      </c>
      <c r="BR86" s="176">
        <v>138</v>
      </c>
      <c r="BS86" s="176">
        <v>279</v>
      </c>
      <c r="BT86" s="73"/>
      <c r="BU86" s="73"/>
      <c r="BV86" s="73"/>
      <c r="BW86" s="73"/>
      <c r="BX86" s="179" t="s">
        <v>144</v>
      </c>
      <c r="BY86" s="179" t="s">
        <v>144</v>
      </c>
      <c r="BZ86" s="121" t="s">
        <v>3665</v>
      </c>
      <c r="CA86" s="132" t="s">
        <v>6206</v>
      </c>
      <c r="CB86" s="128" t="s">
        <v>4152</v>
      </c>
      <c r="CC86" s="123" t="s">
        <v>6909</v>
      </c>
      <c r="CD86" s="112">
        <v>5</v>
      </c>
      <c r="CE86" s="58" t="s">
        <v>6812</v>
      </c>
      <c r="CF86" s="11"/>
      <c r="CG86" s="11"/>
      <c r="CH86" s="11"/>
      <c r="CK86" s="11"/>
    </row>
    <row r="87" spans="1:161" s="10" customFormat="1" ht="15.75" customHeight="1" x14ac:dyDescent="0.25">
      <c r="A87" s="65" t="s">
        <v>1521</v>
      </c>
      <c r="B87" s="106" t="s">
        <v>393</v>
      </c>
      <c r="C87" s="106" t="s">
        <v>1517</v>
      </c>
      <c r="D87" s="96" t="s">
        <v>5615</v>
      </c>
      <c r="E87" s="15" t="s">
        <v>2951</v>
      </c>
      <c r="F87" s="122" t="s">
        <v>140</v>
      </c>
      <c r="G87" s="119" t="s">
        <v>105</v>
      </c>
      <c r="H87" s="119" t="s">
        <v>42</v>
      </c>
      <c r="I87" s="119" t="s">
        <v>178</v>
      </c>
      <c r="J87" s="122" t="s">
        <v>180</v>
      </c>
      <c r="K87" s="125" t="s">
        <v>6408</v>
      </c>
      <c r="L87" s="119" t="s">
        <v>1509</v>
      </c>
      <c r="M87" s="123" t="s">
        <v>207</v>
      </c>
      <c r="N87" s="123" t="s">
        <v>207</v>
      </c>
      <c r="O87" s="122" t="s">
        <v>4810</v>
      </c>
      <c r="P87" s="122" t="s">
        <v>1509</v>
      </c>
      <c r="Q87" s="122" t="s">
        <v>1509</v>
      </c>
      <c r="R87" s="122" t="s">
        <v>1509</v>
      </c>
      <c r="S87" s="111"/>
      <c r="T87" s="79" t="s">
        <v>1525</v>
      </c>
      <c r="U87" s="105" t="s">
        <v>1521</v>
      </c>
      <c r="V87" s="176">
        <v>28</v>
      </c>
      <c r="W87" s="176">
        <v>11</v>
      </c>
      <c r="X87" s="176">
        <v>389</v>
      </c>
      <c r="Y87" s="176">
        <v>29</v>
      </c>
      <c r="Z87" s="103">
        <v>39820</v>
      </c>
      <c r="AA87" s="81">
        <v>1069973798</v>
      </c>
      <c r="AB87" s="105" t="s">
        <v>1517</v>
      </c>
      <c r="AC87" s="105" t="s">
        <v>2240</v>
      </c>
      <c r="AD87" s="81" t="s">
        <v>2219</v>
      </c>
      <c r="AE87" s="81" t="s">
        <v>2140</v>
      </c>
      <c r="AF87" s="81">
        <v>0</v>
      </c>
      <c r="AG87" s="81">
        <v>0</v>
      </c>
      <c r="AH87" s="81">
        <v>35</v>
      </c>
      <c r="AI87" s="81">
        <v>6.82</v>
      </c>
      <c r="AJ87" s="81">
        <v>28</v>
      </c>
      <c r="AK87" s="103">
        <v>39820</v>
      </c>
      <c r="AL87" s="103">
        <v>40330</v>
      </c>
      <c r="AM87" s="81">
        <v>0.05</v>
      </c>
      <c r="AN87" s="81">
        <v>9</v>
      </c>
      <c r="AO87" s="89">
        <v>0.32</v>
      </c>
      <c r="AP87" s="81">
        <v>2</v>
      </c>
      <c r="AQ87" s="81">
        <v>7.0000000000000007E-2</v>
      </c>
      <c r="AR87" s="81">
        <v>2</v>
      </c>
      <c r="AS87" s="81">
        <v>7.0000000000000007E-2</v>
      </c>
      <c r="AT87" s="81">
        <v>4</v>
      </c>
      <c r="AU87" s="89">
        <v>0.14000000000000001</v>
      </c>
      <c r="AV87" s="81">
        <v>0</v>
      </c>
      <c r="AW87" s="81"/>
      <c r="AX87" s="81">
        <v>11</v>
      </c>
      <c r="AY87" s="89">
        <v>0.39</v>
      </c>
      <c r="AZ87" s="114">
        <v>28</v>
      </c>
      <c r="BA87" s="81">
        <v>2.5499999999999998</v>
      </c>
      <c r="BB87" s="81">
        <v>7.35</v>
      </c>
      <c r="BC87" s="167" t="s">
        <v>7767</v>
      </c>
      <c r="BD87" s="167" t="s">
        <v>7768</v>
      </c>
      <c r="BE87" s="167" t="s">
        <v>7768</v>
      </c>
      <c r="BF87" s="167"/>
      <c r="BG87" s="81" t="s">
        <v>9437</v>
      </c>
      <c r="BH87" s="105" t="s">
        <v>1521</v>
      </c>
      <c r="BI87" s="83">
        <v>0</v>
      </c>
      <c r="BJ87" s="73">
        <v>2</v>
      </c>
      <c r="BK87" s="73">
        <v>2</v>
      </c>
      <c r="BL87" s="73">
        <f t="shared" si="7"/>
        <v>4</v>
      </c>
      <c r="BM87" s="82"/>
      <c r="BN87" s="82" t="s">
        <v>10754</v>
      </c>
      <c r="BO87" s="82" t="s">
        <v>11313</v>
      </c>
      <c r="BP87" s="105" t="s">
        <v>1521</v>
      </c>
      <c r="BQ87" s="176">
        <v>28</v>
      </c>
      <c r="BR87" s="176">
        <v>11</v>
      </c>
      <c r="BS87" s="176">
        <v>389</v>
      </c>
      <c r="BT87" s="73" t="s">
        <v>1521</v>
      </c>
      <c r="BU87" s="81">
        <v>28</v>
      </c>
      <c r="BV87" s="81">
        <v>11</v>
      </c>
      <c r="BW87" s="81">
        <v>164</v>
      </c>
      <c r="BX87" s="172">
        <f>SUM((BS87)/(BW87))-100%</f>
        <v>1.3719512195121952</v>
      </c>
      <c r="BY87" s="179">
        <f>SUM((BQ87)/(BU87))-100%</f>
        <v>0</v>
      </c>
      <c r="BZ87" s="121" t="s">
        <v>3668</v>
      </c>
      <c r="CA87" s="123" t="s">
        <v>2621</v>
      </c>
      <c r="CB87" s="124" t="s">
        <v>5265</v>
      </c>
      <c r="CC87" s="112" t="s">
        <v>7008</v>
      </c>
      <c r="CD87" s="115">
        <v>8</v>
      </c>
      <c r="CE87" s="58" t="s">
        <v>6506</v>
      </c>
      <c r="CI87" s="11"/>
      <c r="CJ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row>
    <row r="88" spans="1:161" s="10" customFormat="1" ht="15.75" customHeight="1" x14ac:dyDescent="0.25">
      <c r="A88" s="65" t="s">
        <v>1520</v>
      </c>
      <c r="B88" s="106" t="s">
        <v>1516</v>
      </c>
      <c r="C88" s="106" t="s">
        <v>4630</v>
      </c>
      <c r="D88" s="96" t="s">
        <v>5616</v>
      </c>
      <c r="E88" s="15" t="s">
        <v>2951</v>
      </c>
      <c r="F88" s="122" t="s">
        <v>140</v>
      </c>
      <c r="G88" s="119" t="s">
        <v>105</v>
      </c>
      <c r="H88" s="119" t="s">
        <v>141</v>
      </c>
      <c r="I88" s="119" t="s">
        <v>1543</v>
      </c>
      <c r="J88" s="122" t="s">
        <v>180</v>
      </c>
      <c r="K88" s="125" t="s">
        <v>200</v>
      </c>
      <c r="L88" s="119" t="s">
        <v>1509</v>
      </c>
      <c r="M88" s="123" t="s">
        <v>207</v>
      </c>
      <c r="N88" s="123" t="s">
        <v>207</v>
      </c>
      <c r="O88" s="122" t="s">
        <v>4811</v>
      </c>
      <c r="P88" s="122" t="s">
        <v>1509</v>
      </c>
      <c r="Q88" s="122" t="s">
        <v>1509</v>
      </c>
      <c r="R88" s="122" t="s">
        <v>1509</v>
      </c>
      <c r="S88" s="111"/>
      <c r="T88" s="79" t="s">
        <v>1524</v>
      </c>
      <c r="U88" s="105" t="s">
        <v>1520</v>
      </c>
      <c r="V88" s="176">
        <v>2242</v>
      </c>
      <c r="W88" s="176">
        <v>12</v>
      </c>
      <c r="X88" s="176">
        <v>634</v>
      </c>
      <c r="Y88" s="176">
        <v>29</v>
      </c>
      <c r="Z88" s="103">
        <v>39685</v>
      </c>
      <c r="AA88" s="81">
        <v>782308724</v>
      </c>
      <c r="AB88" s="105" t="s">
        <v>4630</v>
      </c>
      <c r="AC88" s="105" t="s">
        <v>2215</v>
      </c>
      <c r="AD88" s="81"/>
      <c r="AE88" s="81" t="s">
        <v>2140</v>
      </c>
      <c r="AF88" s="81">
        <v>0</v>
      </c>
      <c r="AG88" s="81">
        <v>0</v>
      </c>
      <c r="AH88" s="81">
        <v>53</v>
      </c>
      <c r="AI88" s="81">
        <v>4.43</v>
      </c>
      <c r="AJ88" s="81">
        <v>2239</v>
      </c>
      <c r="AK88" s="103">
        <v>39685</v>
      </c>
      <c r="AL88" s="103">
        <v>40330</v>
      </c>
      <c r="AM88" s="81">
        <v>3.47</v>
      </c>
      <c r="AN88" s="81">
        <v>679</v>
      </c>
      <c r="AO88" s="89">
        <v>0.3</v>
      </c>
      <c r="AP88" s="81">
        <v>117</v>
      </c>
      <c r="AQ88" s="81">
        <v>0.05</v>
      </c>
      <c r="AR88" s="81">
        <v>6</v>
      </c>
      <c r="AS88" s="81">
        <v>0</v>
      </c>
      <c r="AT88" s="81">
        <v>257</v>
      </c>
      <c r="AU88" s="89">
        <v>0.11</v>
      </c>
      <c r="AV88" s="81">
        <v>515</v>
      </c>
      <c r="AW88" s="81">
        <v>0.23</v>
      </c>
      <c r="AX88" s="81">
        <v>1250</v>
      </c>
      <c r="AY88" s="89">
        <v>0.56000000000000005</v>
      </c>
      <c r="AZ88" s="114">
        <v>1920</v>
      </c>
      <c r="BA88" s="81">
        <v>1.54</v>
      </c>
      <c r="BB88" s="93">
        <v>303.8</v>
      </c>
      <c r="BC88" s="167" t="s">
        <v>8717</v>
      </c>
      <c r="BD88" s="167" t="s">
        <v>8718</v>
      </c>
      <c r="BE88" s="167" t="s">
        <v>8719</v>
      </c>
      <c r="BF88" s="167" t="s">
        <v>9322</v>
      </c>
      <c r="BG88" s="81" t="s">
        <v>9837</v>
      </c>
      <c r="BH88" s="105" t="s">
        <v>1520</v>
      </c>
      <c r="BI88" s="83">
        <v>0</v>
      </c>
      <c r="BJ88" s="73">
        <v>3</v>
      </c>
      <c r="BK88" s="73">
        <v>3</v>
      </c>
      <c r="BL88" s="73">
        <f t="shared" si="7"/>
        <v>6</v>
      </c>
      <c r="BM88" s="82"/>
      <c r="BN88" s="82" t="s">
        <v>11178</v>
      </c>
      <c r="BO88" s="82" t="s">
        <v>11602</v>
      </c>
      <c r="BP88" s="105" t="s">
        <v>1520</v>
      </c>
      <c r="BQ88" s="176">
        <v>2242</v>
      </c>
      <c r="BR88" s="176">
        <v>12</v>
      </c>
      <c r="BS88" s="176">
        <v>634</v>
      </c>
      <c r="BT88" s="73" t="s">
        <v>1520</v>
      </c>
      <c r="BU88" s="81">
        <v>1328</v>
      </c>
      <c r="BV88" s="81">
        <v>10</v>
      </c>
      <c r="BW88" s="81">
        <v>236</v>
      </c>
      <c r="BX88" s="177">
        <f>SUM((BS88)/(BW88))-100%</f>
        <v>1.6864406779661016</v>
      </c>
      <c r="BY88" s="179">
        <f>SUM((BQ88)/(BU88))-100%</f>
        <v>0.68825301204819267</v>
      </c>
      <c r="BZ88" s="121" t="s">
        <v>3669</v>
      </c>
      <c r="CA88" s="123" t="s">
        <v>2720</v>
      </c>
      <c r="CB88" s="124" t="s">
        <v>5266</v>
      </c>
      <c r="CC88" s="115" t="s">
        <v>2721</v>
      </c>
      <c r="CD88" s="115">
        <v>21</v>
      </c>
      <c r="CE88" s="58" t="s">
        <v>6824</v>
      </c>
      <c r="CF88" s="11"/>
      <c r="CG88" s="11"/>
      <c r="CH88" s="11"/>
      <c r="CJ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row>
    <row r="89" spans="1:161" s="10" customFormat="1" ht="15.75" customHeight="1" x14ac:dyDescent="0.25">
      <c r="A89" s="65" t="s">
        <v>1522</v>
      </c>
      <c r="B89" s="106" t="s">
        <v>1518</v>
      </c>
      <c r="C89" s="106" t="s">
        <v>4379</v>
      </c>
      <c r="D89" s="96" t="s">
        <v>5617</v>
      </c>
      <c r="E89" s="15" t="s">
        <v>2951</v>
      </c>
      <c r="F89" s="122" t="s">
        <v>140</v>
      </c>
      <c r="G89" s="119" t="s">
        <v>105</v>
      </c>
      <c r="H89" s="119" t="s">
        <v>141</v>
      </c>
      <c r="I89" s="119" t="s">
        <v>1543</v>
      </c>
      <c r="J89" s="122" t="s">
        <v>180</v>
      </c>
      <c r="K89" s="125" t="s">
        <v>200</v>
      </c>
      <c r="L89" s="119" t="s">
        <v>1509</v>
      </c>
      <c r="M89" s="123" t="s">
        <v>207</v>
      </c>
      <c r="N89" s="123" t="s">
        <v>207</v>
      </c>
      <c r="O89" s="122" t="s">
        <v>4812</v>
      </c>
      <c r="P89" s="122">
        <v>1</v>
      </c>
      <c r="Q89" s="122" t="s">
        <v>1509</v>
      </c>
      <c r="R89" s="128" t="s">
        <v>2504</v>
      </c>
      <c r="S89" s="113"/>
      <c r="T89" s="79" t="s">
        <v>1526</v>
      </c>
      <c r="U89" s="105" t="s">
        <v>1522</v>
      </c>
      <c r="V89" s="176">
        <v>2685</v>
      </c>
      <c r="W89" s="176">
        <v>112</v>
      </c>
      <c r="X89" s="176">
        <v>454</v>
      </c>
      <c r="Y89" s="176">
        <v>20</v>
      </c>
      <c r="Z89" s="103">
        <v>39687</v>
      </c>
      <c r="AA89" s="81">
        <v>786848828</v>
      </c>
      <c r="AB89" s="105" t="s">
        <v>4379</v>
      </c>
      <c r="AC89" s="105" t="s">
        <v>2215</v>
      </c>
      <c r="AD89" s="81" t="s">
        <v>2216</v>
      </c>
      <c r="AE89" s="81" t="s">
        <v>2140</v>
      </c>
      <c r="AF89" s="81">
        <v>0</v>
      </c>
      <c r="AG89" s="81">
        <v>0</v>
      </c>
      <c r="AH89" s="81">
        <v>4</v>
      </c>
      <c r="AI89" s="81">
        <v>4.3</v>
      </c>
      <c r="AJ89" s="81">
        <v>2682</v>
      </c>
      <c r="AK89" s="103">
        <v>39687</v>
      </c>
      <c r="AL89" s="103">
        <v>40330</v>
      </c>
      <c r="AM89" s="81">
        <v>4.17</v>
      </c>
      <c r="AN89" s="81">
        <v>1370</v>
      </c>
      <c r="AO89" s="89">
        <v>0.51</v>
      </c>
      <c r="AP89" s="81">
        <v>266</v>
      </c>
      <c r="AQ89" s="81">
        <v>0.1</v>
      </c>
      <c r="AR89" s="81">
        <v>18</v>
      </c>
      <c r="AS89" s="81">
        <v>0.01</v>
      </c>
      <c r="AT89" s="81">
        <v>200</v>
      </c>
      <c r="AU89" s="89">
        <v>7.0000000000000007E-2</v>
      </c>
      <c r="AV89" s="81">
        <v>333</v>
      </c>
      <c r="AW89" s="81">
        <v>0.12</v>
      </c>
      <c r="AX89" s="81">
        <v>696</v>
      </c>
      <c r="AY89" s="89">
        <v>0.26</v>
      </c>
      <c r="AZ89" s="114">
        <v>979</v>
      </c>
      <c r="BA89" s="81">
        <v>1.41</v>
      </c>
      <c r="BB89" s="93">
        <v>221.49</v>
      </c>
      <c r="BC89" s="167" t="s">
        <v>7702</v>
      </c>
      <c r="BD89" s="167" t="s">
        <v>7703</v>
      </c>
      <c r="BE89" s="167" t="s">
        <v>7704</v>
      </c>
      <c r="BF89" s="167" t="s">
        <v>8954</v>
      </c>
      <c r="BG89" s="81" t="s">
        <v>9838</v>
      </c>
      <c r="BH89" s="105" t="s">
        <v>1522</v>
      </c>
      <c r="BI89" s="97">
        <v>20</v>
      </c>
      <c r="BJ89" s="73">
        <v>3</v>
      </c>
      <c r="BK89" s="73">
        <v>3</v>
      </c>
      <c r="BL89" s="73">
        <f t="shared" si="7"/>
        <v>26</v>
      </c>
      <c r="BM89" s="82" t="s">
        <v>10355</v>
      </c>
      <c r="BN89" s="82" t="s">
        <v>10784</v>
      </c>
      <c r="BO89" s="82" t="s">
        <v>11293</v>
      </c>
      <c r="BP89" s="105" t="s">
        <v>1522</v>
      </c>
      <c r="BQ89" s="176">
        <v>2685</v>
      </c>
      <c r="BR89" s="176">
        <v>112</v>
      </c>
      <c r="BS89" s="176">
        <v>454</v>
      </c>
      <c r="BT89" s="73" t="s">
        <v>1522</v>
      </c>
      <c r="BU89" s="81">
        <v>1434</v>
      </c>
      <c r="BV89" s="81">
        <v>42</v>
      </c>
      <c r="BW89" s="81">
        <v>159</v>
      </c>
      <c r="BX89" s="177">
        <f>SUM((BS89)/(BW89))-100%</f>
        <v>1.8553459119496853</v>
      </c>
      <c r="BY89" s="179">
        <f>SUM((BQ89)/(BU89))-100%</f>
        <v>0.87238493723849375</v>
      </c>
      <c r="BZ89" s="121" t="s">
        <v>3670</v>
      </c>
      <c r="CA89" s="115" t="s">
        <v>2602</v>
      </c>
      <c r="CB89" s="124" t="s">
        <v>5267</v>
      </c>
      <c r="CC89" s="112" t="s">
        <v>7236</v>
      </c>
      <c r="CD89" s="115">
        <v>18</v>
      </c>
      <c r="CE89" s="58" t="s">
        <v>6483</v>
      </c>
      <c r="CJ89" s="11"/>
    </row>
    <row r="90" spans="1:161" s="10" customFormat="1" ht="15.75" customHeight="1" x14ac:dyDescent="0.25">
      <c r="A90" s="65" t="s">
        <v>998</v>
      </c>
      <c r="B90" s="106" t="s">
        <v>997</v>
      </c>
      <c r="C90" s="106" t="s">
        <v>999</v>
      </c>
      <c r="D90" s="96" t="s">
        <v>5618</v>
      </c>
      <c r="E90" s="15" t="s">
        <v>2952</v>
      </c>
      <c r="F90" s="119" t="s">
        <v>140</v>
      </c>
      <c r="G90" s="119" t="s">
        <v>643</v>
      </c>
      <c r="H90" s="119" t="s">
        <v>141</v>
      </c>
      <c r="I90" s="119" t="s">
        <v>1543</v>
      </c>
      <c r="J90" s="122" t="s">
        <v>1967</v>
      </c>
      <c r="K90" s="125" t="s">
        <v>200</v>
      </c>
      <c r="L90" s="119" t="s">
        <v>1509</v>
      </c>
      <c r="M90" s="123" t="s">
        <v>207</v>
      </c>
      <c r="N90" s="123" t="s">
        <v>1509</v>
      </c>
      <c r="O90" s="122" t="s">
        <v>4813</v>
      </c>
      <c r="P90" s="122" t="s">
        <v>1509</v>
      </c>
      <c r="Q90" s="122" t="s">
        <v>1509</v>
      </c>
      <c r="R90" s="122" t="s">
        <v>1509</v>
      </c>
      <c r="S90" s="111"/>
      <c r="T90" s="79" t="s">
        <v>1483</v>
      </c>
      <c r="U90" s="105" t="s">
        <v>998</v>
      </c>
      <c r="V90" s="176">
        <v>983</v>
      </c>
      <c r="W90" s="176">
        <v>91</v>
      </c>
      <c r="X90" s="176">
        <v>15617</v>
      </c>
      <c r="Y90" s="176">
        <v>128</v>
      </c>
      <c r="Z90" s="103">
        <v>39766</v>
      </c>
      <c r="AA90" s="81">
        <v>950313240</v>
      </c>
      <c r="AB90" s="105" t="s">
        <v>999</v>
      </c>
      <c r="AC90" s="105" t="s">
        <v>2254</v>
      </c>
      <c r="AD90" s="81" t="s">
        <v>2166</v>
      </c>
      <c r="AE90" s="81" t="s">
        <v>2140</v>
      </c>
      <c r="AF90" s="81">
        <v>0</v>
      </c>
      <c r="AG90" s="92">
        <v>1</v>
      </c>
      <c r="AH90" s="81">
        <v>165</v>
      </c>
      <c r="AI90" s="81">
        <v>0.85</v>
      </c>
      <c r="AJ90" s="81">
        <v>878</v>
      </c>
      <c r="AK90" s="103">
        <v>39766</v>
      </c>
      <c r="AL90" s="103">
        <v>40330</v>
      </c>
      <c r="AM90" s="81">
        <v>1.56</v>
      </c>
      <c r="AN90" s="81">
        <v>75</v>
      </c>
      <c r="AO90" s="89">
        <v>0.09</v>
      </c>
      <c r="AP90" s="81">
        <v>147</v>
      </c>
      <c r="AQ90" s="81">
        <v>0.17</v>
      </c>
      <c r="AR90" s="81">
        <v>19</v>
      </c>
      <c r="AS90" s="81">
        <v>0.02</v>
      </c>
      <c r="AT90" s="81">
        <v>622</v>
      </c>
      <c r="AU90" s="89">
        <v>0.71</v>
      </c>
      <c r="AV90" s="81">
        <v>739</v>
      </c>
      <c r="AW90" s="81">
        <v>0.84</v>
      </c>
      <c r="AX90" s="81">
        <v>573</v>
      </c>
      <c r="AY90" s="89">
        <v>0.65</v>
      </c>
      <c r="AZ90" s="114">
        <v>3537</v>
      </c>
      <c r="BA90" s="81">
        <v>6.17</v>
      </c>
      <c r="BB90" s="81">
        <v>23.87</v>
      </c>
      <c r="BC90" s="167" t="s">
        <v>8756</v>
      </c>
      <c r="BD90" s="167" t="s">
        <v>8757</v>
      </c>
      <c r="BE90" s="167" t="s">
        <v>8758</v>
      </c>
      <c r="BF90" s="167" t="s">
        <v>9335</v>
      </c>
      <c r="BG90" s="81" t="s">
        <v>9839</v>
      </c>
      <c r="BH90" s="105" t="s">
        <v>998</v>
      </c>
      <c r="BI90" s="97">
        <v>4</v>
      </c>
      <c r="BJ90" s="73">
        <v>6</v>
      </c>
      <c r="BK90" s="73">
        <v>1</v>
      </c>
      <c r="BL90" s="73">
        <f t="shared" si="7"/>
        <v>11</v>
      </c>
      <c r="BM90" s="82" t="s">
        <v>10670</v>
      </c>
      <c r="BN90" s="82" t="s">
        <v>11192</v>
      </c>
      <c r="BO90" s="82" t="s">
        <v>11235</v>
      </c>
      <c r="BP90" s="105" t="s">
        <v>998</v>
      </c>
      <c r="BQ90" s="176">
        <v>983</v>
      </c>
      <c r="BR90" s="176">
        <v>91</v>
      </c>
      <c r="BS90" s="176">
        <v>15617</v>
      </c>
      <c r="BT90" s="74" t="s">
        <v>998</v>
      </c>
      <c r="BU90" s="81">
        <v>141</v>
      </c>
      <c r="BV90" s="81">
        <v>53</v>
      </c>
      <c r="BW90" s="81">
        <v>4405</v>
      </c>
      <c r="BX90" s="177">
        <f>SUM((BS90)/(BW90))-100%</f>
        <v>2.5452894438138478</v>
      </c>
      <c r="BY90" s="179">
        <f>SUM((BQ90)/(BU90))-100%</f>
        <v>5.9716312056737593</v>
      </c>
      <c r="BZ90" s="121" t="s">
        <v>3671</v>
      </c>
      <c r="CA90" s="123" t="s">
        <v>2724</v>
      </c>
      <c r="CB90" s="124" t="s">
        <v>5268</v>
      </c>
      <c r="CC90" s="112" t="s">
        <v>7237</v>
      </c>
      <c r="CD90" s="112">
        <v>54</v>
      </c>
      <c r="CE90" s="214" t="s">
        <v>6838</v>
      </c>
      <c r="CF90" s="11"/>
      <c r="CG90" s="11"/>
      <c r="CH90" s="11"/>
    </row>
    <row r="91" spans="1:161" s="10" customFormat="1" ht="15.75" customHeight="1" x14ac:dyDescent="0.25">
      <c r="A91" s="65" t="s">
        <v>1357</v>
      </c>
      <c r="B91" s="106" t="s">
        <v>1252</v>
      </c>
      <c r="C91" s="106" t="s">
        <v>4626</v>
      </c>
      <c r="D91" s="96" t="s">
        <v>5619</v>
      </c>
      <c r="E91" s="15" t="s">
        <v>2952</v>
      </c>
      <c r="F91" s="119" t="s">
        <v>140</v>
      </c>
      <c r="G91" s="119" t="s">
        <v>643</v>
      </c>
      <c r="H91" s="119" t="s">
        <v>39</v>
      </c>
      <c r="I91" s="119" t="s">
        <v>178</v>
      </c>
      <c r="J91" s="122" t="s">
        <v>180</v>
      </c>
      <c r="K91" s="125" t="s">
        <v>200</v>
      </c>
      <c r="L91" s="119" t="s">
        <v>1509</v>
      </c>
      <c r="M91" s="123" t="s">
        <v>207</v>
      </c>
      <c r="N91" s="123" t="s">
        <v>207</v>
      </c>
      <c r="O91" s="122" t="s">
        <v>4814</v>
      </c>
      <c r="P91" s="122" t="s">
        <v>1509</v>
      </c>
      <c r="Q91" s="122" t="s">
        <v>1509</v>
      </c>
      <c r="R91" s="122" t="s">
        <v>1509</v>
      </c>
      <c r="S91" s="112"/>
      <c r="T91" s="79" t="s">
        <v>1507</v>
      </c>
      <c r="U91" s="105" t="s">
        <v>1357</v>
      </c>
      <c r="V91" s="176">
        <v>1479</v>
      </c>
      <c r="W91" s="176">
        <v>259</v>
      </c>
      <c r="X91" s="176">
        <v>17323</v>
      </c>
      <c r="Y91" s="176">
        <v>175</v>
      </c>
      <c r="Z91" s="103">
        <v>39846</v>
      </c>
      <c r="AA91" s="81">
        <v>1144935463</v>
      </c>
      <c r="AB91" s="105" t="s">
        <v>4626</v>
      </c>
      <c r="AC91" s="105" t="s">
        <v>2254</v>
      </c>
      <c r="AD91" s="81" t="s">
        <v>2166</v>
      </c>
      <c r="AE91" s="81" t="s">
        <v>2140</v>
      </c>
      <c r="AF91" s="81">
        <v>0</v>
      </c>
      <c r="AG91" s="92">
        <v>1</v>
      </c>
      <c r="AH91" s="81">
        <v>64</v>
      </c>
      <c r="AI91" s="81">
        <v>1.02</v>
      </c>
      <c r="AJ91" s="81">
        <v>1416</v>
      </c>
      <c r="AK91" s="103">
        <v>39846</v>
      </c>
      <c r="AL91" s="103">
        <v>40330</v>
      </c>
      <c r="AM91" s="81">
        <v>2.93</v>
      </c>
      <c r="AN91" s="81">
        <v>269</v>
      </c>
      <c r="AO91" s="89">
        <v>0.19</v>
      </c>
      <c r="AP91" s="81">
        <v>191</v>
      </c>
      <c r="AQ91" s="81">
        <v>0.13</v>
      </c>
      <c r="AR91" s="81">
        <v>61</v>
      </c>
      <c r="AS91" s="81">
        <v>0.04</v>
      </c>
      <c r="AT91" s="81">
        <v>520</v>
      </c>
      <c r="AU91" s="89">
        <v>0.37</v>
      </c>
      <c r="AV91" s="81">
        <v>1132</v>
      </c>
      <c r="AW91" s="81">
        <v>0.8</v>
      </c>
      <c r="AX91" s="81">
        <v>1101</v>
      </c>
      <c r="AY91" s="89">
        <v>0.78</v>
      </c>
      <c r="AZ91" s="114">
        <v>8959</v>
      </c>
      <c r="BA91" s="81">
        <v>8.14</v>
      </c>
      <c r="BB91" s="81">
        <v>54.01</v>
      </c>
      <c r="BC91" s="167" t="s">
        <v>8697</v>
      </c>
      <c r="BD91" s="167" t="s">
        <v>8698</v>
      </c>
      <c r="BE91" s="167" t="s">
        <v>8699</v>
      </c>
      <c r="BF91" s="167" t="s">
        <v>9315</v>
      </c>
      <c r="BG91" s="81" t="s">
        <v>9438</v>
      </c>
      <c r="BH91" s="105" t="s">
        <v>1357</v>
      </c>
      <c r="BI91" s="97">
        <v>5</v>
      </c>
      <c r="BJ91" s="73">
        <v>11</v>
      </c>
      <c r="BK91" s="73">
        <v>4</v>
      </c>
      <c r="BL91" s="73">
        <f t="shared" si="7"/>
        <v>20</v>
      </c>
      <c r="BM91" s="82" t="s">
        <v>10655</v>
      </c>
      <c r="BN91" s="82" t="s">
        <v>11172</v>
      </c>
      <c r="BO91" s="82" t="s">
        <v>11596</v>
      </c>
      <c r="BP91" s="105" t="s">
        <v>1357</v>
      </c>
      <c r="BQ91" s="176">
        <v>1479</v>
      </c>
      <c r="BR91" s="176">
        <v>259</v>
      </c>
      <c r="BS91" s="176">
        <v>17323</v>
      </c>
      <c r="BT91" s="74" t="s">
        <v>1357</v>
      </c>
      <c r="BU91" s="81">
        <v>561</v>
      </c>
      <c r="BV91" s="81">
        <v>97</v>
      </c>
      <c r="BW91" s="81">
        <v>5569</v>
      </c>
      <c r="BX91" s="177">
        <f>SUM((BS91)/(BW91))-100%</f>
        <v>2.1106123181899803</v>
      </c>
      <c r="BY91" s="179">
        <f>SUM((BQ91)/(BU91))-100%</f>
        <v>1.6363636363636362</v>
      </c>
      <c r="BZ91" s="121" t="s">
        <v>3672</v>
      </c>
      <c r="CA91" s="123" t="s">
        <v>2715</v>
      </c>
      <c r="CB91" s="124" t="s">
        <v>5269</v>
      </c>
      <c r="CC91" s="112" t="s">
        <v>7238</v>
      </c>
      <c r="CD91" s="115">
        <v>65</v>
      </c>
      <c r="CE91" s="214" t="s">
        <v>6819</v>
      </c>
      <c r="CI91" s="11"/>
      <c r="CJ91" s="11"/>
    </row>
    <row r="92" spans="1:161" s="10" customFormat="1" ht="15.75" customHeight="1" x14ac:dyDescent="0.25">
      <c r="A92" s="65" t="s">
        <v>4314</v>
      </c>
      <c r="B92" s="106" t="s">
        <v>5999</v>
      </c>
      <c r="C92" s="106" t="s">
        <v>6455</v>
      </c>
      <c r="D92" s="96" t="s">
        <v>4313</v>
      </c>
      <c r="E92" s="15" t="s">
        <v>2952</v>
      </c>
      <c r="F92" s="119" t="s">
        <v>140</v>
      </c>
      <c r="G92" s="119" t="s">
        <v>643</v>
      </c>
      <c r="H92" s="119" t="s">
        <v>1598</v>
      </c>
      <c r="I92" s="119" t="s">
        <v>178</v>
      </c>
      <c r="J92" s="119" t="s">
        <v>180</v>
      </c>
      <c r="K92" s="119" t="s">
        <v>200</v>
      </c>
      <c r="L92" s="119"/>
      <c r="M92" s="123" t="s">
        <v>207</v>
      </c>
      <c r="N92" s="123" t="s">
        <v>207</v>
      </c>
      <c r="O92" s="122" t="s">
        <v>4317</v>
      </c>
      <c r="P92" s="119" t="s">
        <v>1509</v>
      </c>
      <c r="Q92" s="119" t="s">
        <v>1509</v>
      </c>
      <c r="R92" s="119" t="s">
        <v>1509</v>
      </c>
      <c r="S92" s="112"/>
      <c r="T92" s="79" t="s">
        <v>4318</v>
      </c>
      <c r="U92" s="105" t="s">
        <v>4314</v>
      </c>
      <c r="V92" s="176">
        <v>151</v>
      </c>
      <c r="W92" s="176">
        <v>222</v>
      </c>
      <c r="X92" s="176">
        <v>974</v>
      </c>
      <c r="Y92" s="176">
        <v>18</v>
      </c>
      <c r="Z92" s="103">
        <v>40242</v>
      </c>
      <c r="AA92" s="81">
        <v>2375167334</v>
      </c>
      <c r="AB92" s="105" t="s">
        <v>6455</v>
      </c>
      <c r="AC92" s="105" t="s">
        <v>4341</v>
      </c>
      <c r="AD92" s="81"/>
      <c r="AE92" s="81" t="s">
        <v>4416</v>
      </c>
      <c r="AF92" s="81">
        <v>0</v>
      </c>
      <c r="AG92" s="81">
        <v>0</v>
      </c>
      <c r="AH92" s="81">
        <v>4</v>
      </c>
      <c r="AI92" s="81">
        <v>2.23</v>
      </c>
      <c r="AJ92" s="81">
        <v>119</v>
      </c>
      <c r="AK92" s="103">
        <v>40242</v>
      </c>
      <c r="AL92" s="103">
        <v>40330</v>
      </c>
      <c r="AM92" s="81">
        <v>1.35</v>
      </c>
      <c r="AN92" s="81">
        <v>54</v>
      </c>
      <c r="AO92" s="89">
        <v>0.45</v>
      </c>
      <c r="AP92" s="81">
        <v>4</v>
      </c>
      <c r="AQ92" s="81">
        <v>0.03</v>
      </c>
      <c r="AR92" s="81">
        <v>1</v>
      </c>
      <c r="AS92" s="81">
        <v>0.01</v>
      </c>
      <c r="AT92" s="81">
        <v>22</v>
      </c>
      <c r="AU92" s="89">
        <v>0.18</v>
      </c>
      <c r="AV92" s="81">
        <v>32</v>
      </c>
      <c r="AW92" s="81">
        <v>0.27</v>
      </c>
      <c r="AX92" s="81">
        <v>52</v>
      </c>
      <c r="AY92" s="89">
        <v>0.44</v>
      </c>
      <c r="AZ92" s="114">
        <v>174</v>
      </c>
      <c r="BA92" s="81">
        <v>3.35</v>
      </c>
      <c r="BB92" s="81">
        <v>21.53</v>
      </c>
      <c r="BC92" s="167" t="s">
        <v>7602</v>
      </c>
      <c r="BD92" s="167" t="s">
        <v>7603</v>
      </c>
      <c r="BE92" s="167" t="s">
        <v>7604</v>
      </c>
      <c r="BF92" s="167" t="s">
        <v>8921</v>
      </c>
      <c r="BG92" s="81" t="s">
        <v>9441</v>
      </c>
      <c r="BH92" s="105" t="s">
        <v>4314</v>
      </c>
      <c r="BI92" s="97">
        <v>14</v>
      </c>
      <c r="BJ92" s="73">
        <v>1</v>
      </c>
      <c r="BK92" s="73">
        <v>3</v>
      </c>
      <c r="BL92" s="73">
        <f t="shared" si="7"/>
        <v>18</v>
      </c>
      <c r="BM92" s="82" t="s">
        <v>10328</v>
      </c>
      <c r="BN92" s="82" t="s">
        <v>3178</v>
      </c>
      <c r="BO92" s="82" t="s">
        <v>11260</v>
      </c>
      <c r="BP92" s="105" t="s">
        <v>4314</v>
      </c>
      <c r="BQ92" s="176">
        <v>151</v>
      </c>
      <c r="BR92" s="176">
        <v>222</v>
      </c>
      <c r="BS92" s="176">
        <v>974</v>
      </c>
      <c r="BT92" s="73"/>
      <c r="BU92" s="73"/>
      <c r="BV92" s="73"/>
      <c r="BW92" s="73"/>
      <c r="BX92" s="179" t="s">
        <v>144</v>
      </c>
      <c r="BY92" s="179" t="s">
        <v>144</v>
      </c>
      <c r="BZ92" s="121" t="s">
        <v>4315</v>
      </c>
      <c r="CA92" s="140" t="s">
        <v>6351</v>
      </c>
      <c r="CB92" s="128" t="s">
        <v>4316</v>
      </c>
      <c r="CC92" s="115" t="s">
        <v>6911</v>
      </c>
      <c r="CD92" s="112">
        <v>13</v>
      </c>
      <c r="CE92" s="220" t="s">
        <v>6456</v>
      </c>
      <c r="CF92" s="11"/>
      <c r="CG92" s="11"/>
      <c r="CH92" s="11"/>
    </row>
    <row r="93" spans="1:161" s="11" customFormat="1" ht="15.75" customHeight="1" x14ac:dyDescent="0.25">
      <c r="A93" s="65" t="s">
        <v>3339</v>
      </c>
      <c r="B93" s="106" t="s">
        <v>4545</v>
      </c>
      <c r="C93" s="106" t="s">
        <v>6690</v>
      </c>
      <c r="D93" s="96" t="s">
        <v>3408</v>
      </c>
      <c r="E93" s="15" t="s">
        <v>2952</v>
      </c>
      <c r="F93" s="119" t="s">
        <v>140</v>
      </c>
      <c r="G93" s="119" t="s">
        <v>643</v>
      </c>
      <c r="H93" s="122" t="s">
        <v>1545</v>
      </c>
      <c r="I93" s="119" t="s">
        <v>1543</v>
      </c>
      <c r="J93" s="119" t="s">
        <v>180</v>
      </c>
      <c r="K93" s="119" t="s">
        <v>200</v>
      </c>
      <c r="L93" s="119" t="s">
        <v>1509</v>
      </c>
      <c r="M93" s="123" t="s">
        <v>207</v>
      </c>
      <c r="N93" s="123" t="s">
        <v>207</v>
      </c>
      <c r="O93" s="122" t="s">
        <v>3480</v>
      </c>
      <c r="P93" s="122" t="s">
        <v>1509</v>
      </c>
      <c r="Q93" s="122" t="s">
        <v>1509</v>
      </c>
      <c r="R93" s="122" t="s">
        <v>1509</v>
      </c>
      <c r="S93" s="112"/>
      <c r="T93" s="79" t="s">
        <v>3548</v>
      </c>
      <c r="U93" s="105" t="s">
        <v>3339</v>
      </c>
      <c r="V93" s="176">
        <v>148</v>
      </c>
      <c r="W93" s="176">
        <v>508</v>
      </c>
      <c r="X93" s="176">
        <v>805</v>
      </c>
      <c r="Y93" s="176">
        <v>29</v>
      </c>
      <c r="Z93" s="103">
        <v>39880</v>
      </c>
      <c r="AA93" s="81">
        <v>1252987862</v>
      </c>
      <c r="AB93" s="105" t="s">
        <v>6690</v>
      </c>
      <c r="AC93" s="105" t="s">
        <v>4341</v>
      </c>
      <c r="AD93" s="81" t="s">
        <v>2324</v>
      </c>
      <c r="AE93" s="81" t="s">
        <v>2140</v>
      </c>
      <c r="AF93" s="81">
        <v>0</v>
      </c>
      <c r="AG93" s="81">
        <v>0</v>
      </c>
      <c r="AH93" s="81">
        <v>2</v>
      </c>
      <c r="AI93" s="81">
        <v>3.82</v>
      </c>
      <c r="AJ93" s="81">
        <v>127</v>
      </c>
      <c r="AK93" s="103">
        <v>39880</v>
      </c>
      <c r="AL93" s="103">
        <v>40330</v>
      </c>
      <c r="AM93" s="81">
        <v>0.28000000000000003</v>
      </c>
      <c r="AN93" s="81">
        <v>2</v>
      </c>
      <c r="AO93" s="89">
        <v>0.02</v>
      </c>
      <c r="AP93" s="81">
        <v>13</v>
      </c>
      <c r="AQ93" s="81">
        <v>0.1</v>
      </c>
      <c r="AR93" s="81">
        <v>1</v>
      </c>
      <c r="AS93" s="81">
        <v>0.01</v>
      </c>
      <c r="AT93" s="81">
        <v>78</v>
      </c>
      <c r="AU93" s="89">
        <v>0.61</v>
      </c>
      <c r="AV93" s="81">
        <v>315</v>
      </c>
      <c r="AW93" s="94">
        <v>2.48</v>
      </c>
      <c r="AX93" s="81">
        <v>43</v>
      </c>
      <c r="AY93" s="89">
        <v>0.34</v>
      </c>
      <c r="AZ93" s="114">
        <v>76</v>
      </c>
      <c r="BA93" s="81">
        <v>1.77</v>
      </c>
      <c r="BB93" s="81">
        <v>11.18</v>
      </c>
      <c r="BC93" s="167" t="s">
        <v>8325</v>
      </c>
      <c r="BD93" s="167" t="s">
        <v>8326</v>
      </c>
      <c r="BE93" s="167" t="s">
        <v>8327</v>
      </c>
      <c r="BF93" s="167" t="s">
        <v>9177</v>
      </c>
      <c r="BG93" s="81" t="s">
        <v>9442</v>
      </c>
      <c r="BH93" s="105" t="s">
        <v>3339</v>
      </c>
      <c r="BI93" s="84">
        <v>94</v>
      </c>
      <c r="BJ93" s="73">
        <v>2</v>
      </c>
      <c r="BK93" s="73">
        <v>13</v>
      </c>
      <c r="BL93" s="73">
        <f t="shared" si="7"/>
        <v>109</v>
      </c>
      <c r="BM93" s="82" t="s">
        <v>11652</v>
      </c>
      <c r="BN93" s="82" t="s">
        <v>11025</v>
      </c>
      <c r="BO93" s="82" t="s">
        <v>11491</v>
      </c>
      <c r="BP93" s="105" t="s">
        <v>3339</v>
      </c>
      <c r="BQ93" s="176">
        <v>148</v>
      </c>
      <c r="BR93" s="176">
        <v>508</v>
      </c>
      <c r="BS93" s="176">
        <v>805</v>
      </c>
      <c r="BT93" s="73"/>
      <c r="BU93" s="73"/>
      <c r="BV93" s="73"/>
      <c r="BW93" s="73"/>
      <c r="BX93" s="179" t="s">
        <v>144</v>
      </c>
      <c r="BY93" s="179" t="s">
        <v>144</v>
      </c>
      <c r="BZ93" s="121" t="s">
        <v>3673</v>
      </c>
      <c r="CA93" s="131" t="s">
        <v>6352</v>
      </c>
      <c r="CB93" s="128" t="s">
        <v>4154</v>
      </c>
      <c r="CC93" s="123" t="s">
        <v>6913</v>
      </c>
      <c r="CD93" s="112">
        <v>8</v>
      </c>
      <c r="CE93" s="58" t="s">
        <v>6691</v>
      </c>
      <c r="CF93" s="10"/>
      <c r="CG93" s="10"/>
      <c r="CH93" s="10"/>
      <c r="CJ93" s="10"/>
      <c r="CK93" s="10"/>
    </row>
    <row r="94" spans="1:161" s="11" customFormat="1" ht="15.75" customHeight="1" x14ac:dyDescent="0.25">
      <c r="A94" s="65" t="s">
        <v>3350</v>
      </c>
      <c r="B94" s="106" t="s">
        <v>4624</v>
      </c>
      <c r="C94" s="106" t="s">
        <v>4341</v>
      </c>
      <c r="D94" s="96" t="s">
        <v>3420</v>
      </c>
      <c r="E94" s="15" t="s">
        <v>2952</v>
      </c>
      <c r="F94" s="119" t="s">
        <v>140</v>
      </c>
      <c r="G94" s="119" t="s">
        <v>643</v>
      </c>
      <c r="H94" s="119" t="s">
        <v>40</v>
      </c>
      <c r="I94" s="119" t="s">
        <v>1543</v>
      </c>
      <c r="J94" s="119" t="s">
        <v>180</v>
      </c>
      <c r="K94" s="119" t="s">
        <v>4718</v>
      </c>
      <c r="L94" s="119" t="s">
        <v>1509</v>
      </c>
      <c r="M94" s="123" t="s">
        <v>207</v>
      </c>
      <c r="N94" s="123" t="s">
        <v>207</v>
      </c>
      <c r="O94" s="122" t="s">
        <v>3492</v>
      </c>
      <c r="P94" s="122" t="s">
        <v>1509</v>
      </c>
      <c r="Q94" s="122">
        <v>1</v>
      </c>
      <c r="R94" s="122" t="s">
        <v>1509</v>
      </c>
      <c r="S94" s="112"/>
      <c r="T94" s="79" t="s">
        <v>3559</v>
      </c>
      <c r="U94" s="105" t="s">
        <v>3350</v>
      </c>
      <c r="V94" s="176">
        <v>335</v>
      </c>
      <c r="W94" s="176">
        <v>192</v>
      </c>
      <c r="X94" s="176">
        <v>347</v>
      </c>
      <c r="Y94" s="176">
        <v>13</v>
      </c>
      <c r="Z94" s="103">
        <v>39766</v>
      </c>
      <c r="AA94" s="81">
        <v>950484104</v>
      </c>
      <c r="AB94" s="105" t="s">
        <v>4341</v>
      </c>
      <c r="AC94" s="105" t="s">
        <v>4625</v>
      </c>
      <c r="AD94" s="81" t="s">
        <v>2160</v>
      </c>
      <c r="AE94" s="81" t="s">
        <v>2140</v>
      </c>
      <c r="AF94" s="81">
        <v>0</v>
      </c>
      <c r="AG94" s="81">
        <v>0</v>
      </c>
      <c r="AH94" s="81">
        <v>2</v>
      </c>
      <c r="AI94" s="81">
        <v>3.57</v>
      </c>
      <c r="AJ94" s="81">
        <v>334</v>
      </c>
      <c r="AK94" s="103">
        <v>39766</v>
      </c>
      <c r="AL94" s="103">
        <v>40330</v>
      </c>
      <c r="AM94" s="81">
        <v>0.59</v>
      </c>
      <c r="AN94" s="81">
        <v>54</v>
      </c>
      <c r="AO94" s="89">
        <v>0.16</v>
      </c>
      <c r="AP94" s="81">
        <v>362</v>
      </c>
      <c r="AQ94" s="91">
        <v>1.08</v>
      </c>
      <c r="AR94" s="81">
        <v>172</v>
      </c>
      <c r="AS94" s="91">
        <v>0.51</v>
      </c>
      <c r="AT94" s="81">
        <v>87</v>
      </c>
      <c r="AU94" s="89">
        <v>0.26</v>
      </c>
      <c r="AV94" s="81">
        <v>170</v>
      </c>
      <c r="AW94" s="81">
        <v>0.51</v>
      </c>
      <c r="AX94" s="81">
        <v>100</v>
      </c>
      <c r="AY94" s="89">
        <v>0.3</v>
      </c>
      <c r="AZ94" s="114">
        <v>251</v>
      </c>
      <c r="BA94" s="81">
        <v>2.5099999999999998</v>
      </c>
      <c r="BB94" s="81">
        <v>74.7</v>
      </c>
      <c r="BC94" s="167" t="s">
        <v>8694</v>
      </c>
      <c r="BD94" s="167" t="s">
        <v>8695</v>
      </c>
      <c r="BE94" s="167" t="s">
        <v>8696</v>
      </c>
      <c r="BF94" s="167" t="s">
        <v>9314</v>
      </c>
      <c r="BG94" s="81" t="s">
        <v>9439</v>
      </c>
      <c r="BH94" s="105" t="s">
        <v>3350</v>
      </c>
      <c r="BI94" s="97">
        <v>11</v>
      </c>
      <c r="BJ94" s="73">
        <v>1</v>
      </c>
      <c r="BK94" s="73">
        <v>1</v>
      </c>
      <c r="BL94" s="73">
        <f t="shared" si="7"/>
        <v>13</v>
      </c>
      <c r="BM94" s="82" t="s">
        <v>10654</v>
      </c>
      <c r="BN94" s="82" t="s">
        <v>10725</v>
      </c>
      <c r="BO94" s="82" t="s">
        <v>11595</v>
      </c>
      <c r="BP94" s="105" t="s">
        <v>3350</v>
      </c>
      <c r="BQ94" s="176">
        <v>335</v>
      </c>
      <c r="BR94" s="176">
        <v>192</v>
      </c>
      <c r="BS94" s="176">
        <v>347</v>
      </c>
      <c r="BT94" s="73"/>
      <c r="BU94" s="73"/>
      <c r="BV94" s="73"/>
      <c r="BW94" s="73"/>
      <c r="BX94" s="179" t="s">
        <v>144</v>
      </c>
      <c r="BY94" s="179" t="s">
        <v>144</v>
      </c>
      <c r="BZ94" s="121" t="s">
        <v>3674</v>
      </c>
      <c r="CA94" s="141" t="s">
        <v>6207</v>
      </c>
      <c r="CB94" s="128" t="s">
        <v>4155</v>
      </c>
      <c r="CC94" s="123" t="s">
        <v>6910</v>
      </c>
      <c r="CD94" s="112">
        <v>8</v>
      </c>
      <c r="CE94" s="58" t="s">
        <v>6818</v>
      </c>
      <c r="CF94" s="10"/>
      <c r="CG94" s="10"/>
      <c r="CH94" s="10"/>
      <c r="CI94" s="10"/>
      <c r="CJ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row>
    <row r="95" spans="1:161" s="10" customFormat="1" ht="15.75" customHeight="1" x14ac:dyDescent="0.25">
      <c r="A95" s="65" t="s">
        <v>3300</v>
      </c>
      <c r="B95" s="106" t="s">
        <v>4339</v>
      </c>
      <c r="C95" s="106" t="s">
        <v>4340</v>
      </c>
      <c r="D95" s="96" t="s">
        <v>3369</v>
      </c>
      <c r="E95" s="15" t="s">
        <v>2952</v>
      </c>
      <c r="F95" s="119" t="s">
        <v>140</v>
      </c>
      <c r="G95" s="119" t="s">
        <v>643</v>
      </c>
      <c r="H95" s="119" t="s">
        <v>1598</v>
      </c>
      <c r="I95" s="119" t="s">
        <v>178</v>
      </c>
      <c r="J95" s="119" t="s">
        <v>180</v>
      </c>
      <c r="K95" s="119" t="s">
        <v>4719</v>
      </c>
      <c r="L95" s="119"/>
      <c r="M95" s="123" t="s">
        <v>207</v>
      </c>
      <c r="N95" s="123" t="s">
        <v>207</v>
      </c>
      <c r="O95" s="122" t="s">
        <v>3439</v>
      </c>
      <c r="P95" s="122" t="s">
        <v>1509</v>
      </c>
      <c r="Q95" s="122" t="s">
        <v>1509</v>
      </c>
      <c r="R95" s="122" t="s">
        <v>1509</v>
      </c>
      <c r="S95" s="112"/>
      <c r="T95" s="79" t="s">
        <v>3511</v>
      </c>
      <c r="U95" s="105" t="s">
        <v>3300</v>
      </c>
      <c r="V95" s="176">
        <v>3</v>
      </c>
      <c r="W95" s="176">
        <v>2</v>
      </c>
      <c r="X95" s="176">
        <v>353</v>
      </c>
      <c r="Y95" s="176">
        <v>11</v>
      </c>
      <c r="Z95" s="103">
        <v>40198</v>
      </c>
      <c r="AA95" s="81">
        <v>2303489358</v>
      </c>
      <c r="AB95" s="105" t="s">
        <v>4340</v>
      </c>
      <c r="AC95" s="105" t="s">
        <v>2254</v>
      </c>
      <c r="AD95" s="81"/>
      <c r="AE95" s="81" t="s">
        <v>2140</v>
      </c>
      <c r="AF95" s="81">
        <v>0</v>
      </c>
      <c r="AG95" s="81">
        <v>0</v>
      </c>
      <c r="AH95" s="81">
        <v>170</v>
      </c>
      <c r="AI95" s="81">
        <v>2.95</v>
      </c>
      <c r="AJ95" s="81">
        <v>3</v>
      </c>
      <c r="AK95" s="103">
        <v>40198</v>
      </c>
      <c r="AL95" s="103">
        <v>40330</v>
      </c>
      <c r="AM95" s="81">
        <v>0.02</v>
      </c>
      <c r="AN95" s="81">
        <v>0</v>
      </c>
      <c r="AO95" s="89"/>
      <c r="AP95" s="81">
        <v>0</v>
      </c>
      <c r="AQ95" s="81"/>
      <c r="AR95" s="81">
        <v>0</v>
      </c>
      <c r="AS95" s="81"/>
      <c r="AT95" s="81">
        <v>1</v>
      </c>
      <c r="AU95" s="89">
        <v>0.33</v>
      </c>
      <c r="AV95" s="81">
        <v>4</v>
      </c>
      <c r="AW95" s="81">
        <v>1.33</v>
      </c>
      <c r="AX95" s="81">
        <v>3</v>
      </c>
      <c r="AY95" s="166">
        <v>1</v>
      </c>
      <c r="AZ95" s="114">
        <v>9</v>
      </c>
      <c r="BA95" s="81">
        <v>3</v>
      </c>
      <c r="BB95" s="81">
        <v>2.65</v>
      </c>
      <c r="BC95" s="167"/>
      <c r="BD95" s="167"/>
      <c r="BE95" s="167"/>
      <c r="BF95" s="167" t="s">
        <v>8891</v>
      </c>
      <c r="BG95" s="81" t="s">
        <v>9440</v>
      </c>
      <c r="BH95" s="105" t="s">
        <v>3300</v>
      </c>
      <c r="BI95" s="97">
        <v>1</v>
      </c>
      <c r="BJ95" s="73">
        <v>2</v>
      </c>
      <c r="BK95" s="73">
        <v>1</v>
      </c>
      <c r="BL95" s="73">
        <f t="shared" si="7"/>
        <v>4</v>
      </c>
      <c r="BM95" s="82" t="s">
        <v>10301</v>
      </c>
      <c r="BN95" s="82" t="s">
        <v>10712</v>
      </c>
      <c r="BO95" s="82" t="s">
        <v>11235</v>
      </c>
      <c r="BP95" s="106" t="s">
        <v>3300</v>
      </c>
      <c r="BQ95" s="176">
        <v>3</v>
      </c>
      <c r="BR95" s="176">
        <v>2</v>
      </c>
      <c r="BS95" s="176">
        <v>353</v>
      </c>
      <c r="BT95" s="73"/>
      <c r="BU95" s="73"/>
      <c r="BV95" s="73"/>
      <c r="BW95" s="73"/>
      <c r="BX95" s="179" t="s">
        <v>144</v>
      </c>
      <c r="BY95" s="179" t="s">
        <v>144</v>
      </c>
      <c r="BZ95" s="121" t="s">
        <v>3675</v>
      </c>
      <c r="CA95" s="141" t="s">
        <v>6208</v>
      </c>
      <c r="CB95" s="128" t="s">
        <v>4156</v>
      </c>
      <c r="CC95" s="123" t="s">
        <v>6912</v>
      </c>
      <c r="CD95" s="112">
        <v>7</v>
      </c>
      <c r="CE95" s="58" t="s">
        <v>6429</v>
      </c>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row>
    <row r="96" spans="1:161" s="10" customFormat="1" ht="15.75" customHeight="1" x14ac:dyDescent="0.25">
      <c r="A96" s="65" t="s">
        <v>1332</v>
      </c>
      <c r="B96" s="106" t="s">
        <v>408</v>
      </c>
      <c r="C96" s="106" t="s">
        <v>409</v>
      </c>
      <c r="D96" s="96" t="s">
        <v>5620</v>
      </c>
      <c r="E96" s="15" t="s">
        <v>2078</v>
      </c>
      <c r="F96" s="122" t="s">
        <v>140</v>
      </c>
      <c r="G96" s="122" t="s">
        <v>111</v>
      </c>
      <c r="H96" s="122" t="s">
        <v>42</v>
      </c>
      <c r="I96" s="119" t="s">
        <v>178</v>
      </c>
      <c r="J96" s="122" t="s">
        <v>180</v>
      </c>
      <c r="K96" s="125" t="s">
        <v>10006</v>
      </c>
      <c r="L96" s="119" t="s">
        <v>207</v>
      </c>
      <c r="M96" s="123" t="s">
        <v>1509</v>
      </c>
      <c r="N96" s="123" t="s">
        <v>207</v>
      </c>
      <c r="O96" s="122" t="s">
        <v>4815</v>
      </c>
      <c r="P96" s="122" t="s">
        <v>1509</v>
      </c>
      <c r="Q96" s="122" t="s">
        <v>1509</v>
      </c>
      <c r="R96" s="122" t="s">
        <v>1509</v>
      </c>
      <c r="S96" s="111"/>
      <c r="T96" s="79" t="s">
        <v>1475</v>
      </c>
      <c r="U96" s="105" t="s">
        <v>1332</v>
      </c>
      <c r="V96" s="176">
        <v>99</v>
      </c>
      <c r="W96" s="176">
        <v>7</v>
      </c>
      <c r="X96" s="176">
        <v>325876</v>
      </c>
      <c r="Y96" s="176">
        <v>1836</v>
      </c>
      <c r="Z96" s="103">
        <v>39210</v>
      </c>
      <c r="AA96" s="81">
        <v>295663598</v>
      </c>
      <c r="AB96" s="105" t="s">
        <v>409</v>
      </c>
      <c r="AC96" s="105" t="s">
        <v>2407</v>
      </c>
      <c r="AD96" s="81" t="s">
        <v>2170</v>
      </c>
      <c r="AE96" s="81" t="s">
        <v>2140</v>
      </c>
      <c r="AF96" s="81">
        <v>0</v>
      </c>
      <c r="AG96" s="92">
        <v>1</v>
      </c>
      <c r="AH96" s="91">
        <v>45629</v>
      </c>
      <c r="AI96" s="81">
        <v>0.56000000000000005</v>
      </c>
      <c r="AJ96" s="81">
        <v>99</v>
      </c>
      <c r="AK96" s="103">
        <v>39211</v>
      </c>
      <c r="AL96" s="103">
        <v>40330</v>
      </c>
      <c r="AM96" s="81">
        <v>0.09</v>
      </c>
      <c r="AN96" s="81">
        <v>5</v>
      </c>
      <c r="AO96" s="89">
        <v>0.05</v>
      </c>
      <c r="AP96" s="81">
        <v>2</v>
      </c>
      <c r="AQ96" s="81">
        <v>0.02</v>
      </c>
      <c r="AR96" s="81">
        <v>0</v>
      </c>
      <c r="AS96" s="81"/>
      <c r="AT96" s="81">
        <v>17</v>
      </c>
      <c r="AU96" s="89">
        <v>0.17</v>
      </c>
      <c r="AV96" s="81">
        <v>41</v>
      </c>
      <c r="AW96" s="81">
        <v>0.41</v>
      </c>
      <c r="AX96" s="81">
        <v>94</v>
      </c>
      <c r="AY96" s="89">
        <v>0.95</v>
      </c>
      <c r="AZ96" s="114">
        <v>7895</v>
      </c>
      <c r="BA96" s="81">
        <v>83.99</v>
      </c>
      <c r="BB96" s="81">
        <v>2.4700000000000002</v>
      </c>
      <c r="BC96" s="167" t="s">
        <v>8650</v>
      </c>
      <c r="BD96" s="167"/>
      <c r="BE96" s="167" t="s">
        <v>8651</v>
      </c>
      <c r="BF96" s="167" t="s">
        <v>9297</v>
      </c>
      <c r="BG96" s="81" t="s">
        <v>9443</v>
      </c>
      <c r="BH96" s="105" t="s">
        <v>1332</v>
      </c>
      <c r="BI96" s="83">
        <v>0</v>
      </c>
      <c r="BJ96" s="73">
        <v>38</v>
      </c>
      <c r="BK96" s="73">
        <v>1</v>
      </c>
      <c r="BL96" s="73">
        <f t="shared" si="7"/>
        <v>39</v>
      </c>
      <c r="BM96" s="82"/>
      <c r="BN96" s="82" t="s">
        <v>11158</v>
      </c>
      <c r="BO96" s="82" t="s">
        <v>11356</v>
      </c>
      <c r="BP96" s="105" t="s">
        <v>1332</v>
      </c>
      <c r="BQ96" s="176">
        <v>99</v>
      </c>
      <c r="BR96" s="176">
        <v>7</v>
      </c>
      <c r="BS96" s="176">
        <v>325876</v>
      </c>
      <c r="BT96" s="74" t="s">
        <v>1332</v>
      </c>
      <c r="BU96" s="81">
        <v>94</v>
      </c>
      <c r="BV96" s="81">
        <v>6</v>
      </c>
      <c r="BW96" s="81">
        <v>256637</v>
      </c>
      <c r="BX96" s="172">
        <f>SUM((BS96)/(BW96))-100%</f>
        <v>0.26979352158885894</v>
      </c>
      <c r="BY96" s="179">
        <f>SUM((BQ96)/(BU96))-100%</f>
        <v>5.3191489361702038E-2</v>
      </c>
      <c r="BZ96" s="121" t="s">
        <v>3676</v>
      </c>
      <c r="CA96" s="119" t="s">
        <v>553</v>
      </c>
      <c r="CB96" s="128" t="s">
        <v>5270</v>
      </c>
      <c r="CC96" s="115" t="s">
        <v>2714</v>
      </c>
      <c r="CD96" s="119">
        <v>1158</v>
      </c>
      <c r="CE96" s="58" t="s">
        <v>6806</v>
      </c>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row>
    <row r="97" spans="1:161" s="10" customFormat="1" ht="15.75" customHeight="1" x14ac:dyDescent="0.25">
      <c r="A97" s="65" t="s">
        <v>119</v>
      </c>
      <c r="B97" s="106" t="s">
        <v>119</v>
      </c>
      <c r="C97" s="106" t="s">
        <v>391</v>
      </c>
      <c r="D97" s="96" t="s">
        <v>5621</v>
      </c>
      <c r="E97" s="15" t="s">
        <v>2078</v>
      </c>
      <c r="F97" s="122" t="s">
        <v>140</v>
      </c>
      <c r="G97" s="122" t="s">
        <v>111</v>
      </c>
      <c r="H97" s="122" t="s">
        <v>141</v>
      </c>
      <c r="I97" s="119" t="s">
        <v>1543</v>
      </c>
      <c r="J97" s="122" t="s">
        <v>180</v>
      </c>
      <c r="K97" s="125" t="s">
        <v>200</v>
      </c>
      <c r="L97" s="119" t="s">
        <v>1509</v>
      </c>
      <c r="M97" s="123" t="s">
        <v>207</v>
      </c>
      <c r="N97" s="123" t="s">
        <v>207</v>
      </c>
      <c r="O97" s="122" t="s">
        <v>4816</v>
      </c>
      <c r="P97" s="122" t="s">
        <v>1509</v>
      </c>
      <c r="Q97" s="122" t="s">
        <v>1509</v>
      </c>
      <c r="R97" s="122" t="s">
        <v>1509</v>
      </c>
      <c r="S97" s="111"/>
      <c r="T97" s="79" t="s">
        <v>762</v>
      </c>
      <c r="U97" s="105" t="s">
        <v>119</v>
      </c>
      <c r="V97" s="176">
        <v>3455</v>
      </c>
      <c r="W97" s="176">
        <v>16</v>
      </c>
      <c r="X97" s="176">
        <v>243827</v>
      </c>
      <c r="Y97" s="176">
        <v>1380</v>
      </c>
      <c r="Z97" s="103">
        <v>38489</v>
      </c>
      <c r="AA97" s="91">
        <v>40839292</v>
      </c>
      <c r="AB97" s="105" t="s">
        <v>391</v>
      </c>
      <c r="AC97" s="105" t="s">
        <v>2407</v>
      </c>
      <c r="AD97" s="81" t="s">
        <v>2170</v>
      </c>
      <c r="AE97" s="81" t="s">
        <v>2140</v>
      </c>
      <c r="AF97" s="81">
        <v>0</v>
      </c>
      <c r="AG97" s="92">
        <v>1</v>
      </c>
      <c r="AH97" s="81">
        <v>14574</v>
      </c>
      <c r="AI97" s="81">
        <v>0.59</v>
      </c>
      <c r="AJ97" s="81">
        <v>3200</v>
      </c>
      <c r="AK97" s="103">
        <v>38726</v>
      </c>
      <c r="AL97" s="103">
        <v>40330</v>
      </c>
      <c r="AM97" s="81">
        <v>2</v>
      </c>
      <c r="AN97" s="81">
        <v>95</v>
      </c>
      <c r="AO97" s="89">
        <v>0.03</v>
      </c>
      <c r="AP97" s="81">
        <v>52</v>
      </c>
      <c r="AQ97" s="81">
        <v>0.02</v>
      </c>
      <c r="AR97" s="81">
        <v>6</v>
      </c>
      <c r="AS97" s="81">
        <v>0</v>
      </c>
      <c r="AT97" s="81">
        <v>1818</v>
      </c>
      <c r="AU97" s="89">
        <v>0.56999999999999995</v>
      </c>
      <c r="AV97" s="81">
        <v>782</v>
      </c>
      <c r="AW97" s="81">
        <v>0.24</v>
      </c>
      <c r="AX97" s="81">
        <v>2742</v>
      </c>
      <c r="AY97" s="89">
        <v>0.86</v>
      </c>
      <c r="AZ97" s="114">
        <v>28590</v>
      </c>
      <c r="BA97" s="81">
        <v>10.43</v>
      </c>
      <c r="BB97" s="81">
        <v>12.26</v>
      </c>
      <c r="BC97" s="167" t="s">
        <v>8547</v>
      </c>
      <c r="BD97" s="167" t="s">
        <v>8548</v>
      </c>
      <c r="BE97" s="167" t="s">
        <v>8549</v>
      </c>
      <c r="BF97" s="167" t="s">
        <v>9257</v>
      </c>
      <c r="BG97" s="81" t="s">
        <v>9840</v>
      </c>
      <c r="BH97" s="105" t="s">
        <v>119</v>
      </c>
      <c r="BI97" s="83">
        <v>0</v>
      </c>
      <c r="BJ97" s="73">
        <v>34</v>
      </c>
      <c r="BK97" s="73">
        <v>2</v>
      </c>
      <c r="BL97" s="73">
        <f t="shared" si="7"/>
        <v>36</v>
      </c>
      <c r="BM97" s="82"/>
      <c r="BN97" s="82" t="s">
        <v>11115</v>
      </c>
      <c r="BO97" s="82" t="s">
        <v>11559</v>
      </c>
      <c r="BP97" s="105" t="s">
        <v>119</v>
      </c>
      <c r="BQ97" s="176">
        <v>3455</v>
      </c>
      <c r="BR97" s="176">
        <v>16</v>
      </c>
      <c r="BS97" s="176">
        <v>243827</v>
      </c>
      <c r="BT97" s="74" t="s">
        <v>119</v>
      </c>
      <c r="BU97" s="81">
        <v>2860</v>
      </c>
      <c r="BV97" s="81">
        <v>16</v>
      </c>
      <c r="BW97" s="81">
        <v>131592</v>
      </c>
      <c r="BX97" s="172">
        <f>SUM((BS97)/(BW97))-100%</f>
        <v>0.85290139218189553</v>
      </c>
      <c r="BY97" s="179">
        <f>SUM((BQ97)/(BU97))-100%</f>
        <v>0.20804195804195813</v>
      </c>
      <c r="BZ97" s="121" t="s">
        <v>3677</v>
      </c>
      <c r="CA97" s="119" t="s">
        <v>540</v>
      </c>
      <c r="CB97" s="128" t="s">
        <v>5271</v>
      </c>
      <c r="CC97" s="113" t="s">
        <v>7009</v>
      </c>
      <c r="CD97" s="123">
        <v>1679</v>
      </c>
      <c r="CE97" s="58" t="s">
        <v>6773</v>
      </c>
      <c r="CF97" s="11"/>
      <c r="CG97" s="11"/>
      <c r="CH97" s="11"/>
      <c r="CJ97" s="11"/>
    </row>
    <row r="98" spans="1:161" s="10" customFormat="1" ht="15.75" customHeight="1" x14ac:dyDescent="0.25">
      <c r="A98" s="65" t="s">
        <v>3254</v>
      </c>
      <c r="B98" s="106" t="s">
        <v>4426</v>
      </c>
      <c r="C98" s="106" t="s">
        <v>4427</v>
      </c>
      <c r="D98" s="96" t="s">
        <v>3222</v>
      </c>
      <c r="E98" s="15" t="s">
        <v>2078</v>
      </c>
      <c r="F98" s="119" t="s">
        <v>140</v>
      </c>
      <c r="G98" s="119" t="s">
        <v>111</v>
      </c>
      <c r="H98" s="122" t="s">
        <v>40</v>
      </c>
      <c r="I98" s="119" t="s">
        <v>1543</v>
      </c>
      <c r="J98" s="122" t="s">
        <v>180</v>
      </c>
      <c r="K98" s="125" t="s">
        <v>200</v>
      </c>
      <c r="L98" s="119" t="s">
        <v>1509</v>
      </c>
      <c r="M98" s="123" t="s">
        <v>1509</v>
      </c>
      <c r="N98" s="123" t="s">
        <v>1509</v>
      </c>
      <c r="O98" s="96" t="s">
        <v>4817</v>
      </c>
      <c r="P98" s="122">
        <v>2</v>
      </c>
      <c r="Q98" s="122" t="s">
        <v>1509</v>
      </c>
      <c r="R98" s="122" t="s">
        <v>1509</v>
      </c>
      <c r="S98" s="119"/>
      <c r="T98" s="79" t="s">
        <v>3285</v>
      </c>
      <c r="U98" s="105" t="s">
        <v>3254</v>
      </c>
      <c r="V98" s="176">
        <v>524</v>
      </c>
      <c r="W98" s="176">
        <v>43</v>
      </c>
      <c r="X98" s="176">
        <v>4117</v>
      </c>
      <c r="Y98" s="176">
        <v>45</v>
      </c>
      <c r="Z98" s="103">
        <v>39984</v>
      </c>
      <c r="AA98" s="81">
        <v>1536223580</v>
      </c>
      <c r="AB98" s="105" t="s">
        <v>4427</v>
      </c>
      <c r="AC98" s="105" t="s">
        <v>111</v>
      </c>
      <c r="AD98" s="81"/>
      <c r="AE98" s="81" t="s">
        <v>2140</v>
      </c>
      <c r="AF98" s="81">
        <v>0</v>
      </c>
      <c r="AG98" s="81">
        <v>0</v>
      </c>
      <c r="AH98" s="81">
        <v>83</v>
      </c>
      <c r="AI98" s="81">
        <v>1.27</v>
      </c>
      <c r="AJ98" s="81">
        <v>369</v>
      </c>
      <c r="AK98" s="103">
        <v>40004</v>
      </c>
      <c r="AL98" s="103">
        <v>40330</v>
      </c>
      <c r="AM98" s="81">
        <v>1.1299999999999999</v>
      </c>
      <c r="AN98" s="81">
        <v>17</v>
      </c>
      <c r="AO98" s="89">
        <v>0.05</v>
      </c>
      <c r="AP98" s="81">
        <v>167</v>
      </c>
      <c r="AQ98" s="81">
        <v>0.45</v>
      </c>
      <c r="AR98" s="81">
        <v>7</v>
      </c>
      <c r="AS98" s="81">
        <v>0.02</v>
      </c>
      <c r="AT98" s="81">
        <v>134</v>
      </c>
      <c r="AU98" s="89">
        <v>0.36</v>
      </c>
      <c r="AV98" s="81">
        <v>272</v>
      </c>
      <c r="AW98" s="81">
        <v>0.74</v>
      </c>
      <c r="AX98" s="81">
        <v>192</v>
      </c>
      <c r="AY98" s="89">
        <v>0.52</v>
      </c>
      <c r="AZ98" s="114">
        <v>829</v>
      </c>
      <c r="BA98" s="81">
        <v>4.32</v>
      </c>
      <c r="BB98" s="81">
        <v>23.9</v>
      </c>
      <c r="BC98" s="167" t="s">
        <v>7911</v>
      </c>
      <c r="BD98" s="167" t="s">
        <v>7912</v>
      </c>
      <c r="BE98" s="167" t="s">
        <v>7913</v>
      </c>
      <c r="BF98" s="167" t="s">
        <v>9028</v>
      </c>
      <c r="BG98" s="81" t="s">
        <v>9444</v>
      </c>
      <c r="BH98" s="105" t="s">
        <v>3254</v>
      </c>
      <c r="BI98" s="97">
        <v>2</v>
      </c>
      <c r="BJ98" s="73">
        <v>2</v>
      </c>
      <c r="BK98" s="73">
        <v>1</v>
      </c>
      <c r="BL98" s="73">
        <f t="shared" si="7"/>
        <v>5</v>
      </c>
      <c r="BM98" s="82" t="s">
        <v>10417</v>
      </c>
      <c r="BN98" s="82" t="s">
        <v>10857</v>
      </c>
      <c r="BO98" s="82" t="s">
        <v>11356</v>
      </c>
      <c r="BP98" s="105" t="s">
        <v>3254</v>
      </c>
      <c r="BQ98" s="176">
        <v>524</v>
      </c>
      <c r="BR98" s="176">
        <v>43</v>
      </c>
      <c r="BS98" s="176">
        <v>4117</v>
      </c>
      <c r="BT98" s="73"/>
      <c r="BU98" s="73"/>
      <c r="BV98" s="73"/>
      <c r="BW98" s="73"/>
      <c r="BX98" s="179" t="s">
        <v>144</v>
      </c>
      <c r="BY98" s="179" t="s">
        <v>144</v>
      </c>
      <c r="BZ98" s="121" t="s">
        <v>3678</v>
      </c>
      <c r="CA98" s="141" t="s">
        <v>6209</v>
      </c>
      <c r="CB98" s="128" t="s">
        <v>4157</v>
      </c>
      <c r="CC98" s="123" t="s">
        <v>10099</v>
      </c>
      <c r="CD98" s="112">
        <v>81</v>
      </c>
      <c r="CE98" s="214" t="s">
        <v>10098</v>
      </c>
      <c r="CF98" s="11"/>
      <c r="CG98" s="11"/>
      <c r="CH98" s="11"/>
      <c r="CI98" s="11"/>
      <c r="CJ98" s="11"/>
    </row>
    <row r="99" spans="1:161" s="11" customFormat="1" ht="15.75" customHeight="1" x14ac:dyDescent="0.25">
      <c r="A99" s="65" t="s">
        <v>3351</v>
      </c>
      <c r="B99" s="106" t="s">
        <v>4639</v>
      </c>
      <c r="C99" s="106" t="s">
        <v>4341</v>
      </c>
      <c r="D99" s="96" t="s">
        <v>3421</v>
      </c>
      <c r="E99" s="15" t="s">
        <v>2078</v>
      </c>
      <c r="F99" s="119" t="s">
        <v>140</v>
      </c>
      <c r="G99" s="119" t="s">
        <v>111</v>
      </c>
      <c r="H99" s="122" t="s">
        <v>1545</v>
      </c>
      <c r="I99" s="119" t="s">
        <v>1543</v>
      </c>
      <c r="J99" s="119" t="s">
        <v>144</v>
      </c>
      <c r="K99" s="119" t="s">
        <v>516</v>
      </c>
      <c r="L99" s="119" t="s">
        <v>1509</v>
      </c>
      <c r="M99" s="123" t="s">
        <v>1509</v>
      </c>
      <c r="N99" s="123" t="s">
        <v>144</v>
      </c>
      <c r="O99" s="122" t="s">
        <v>3493</v>
      </c>
      <c r="P99" s="122" t="s">
        <v>1509</v>
      </c>
      <c r="Q99" s="122" t="s">
        <v>1509</v>
      </c>
      <c r="R99" s="122" t="s">
        <v>1509</v>
      </c>
      <c r="S99" s="119"/>
      <c r="T99" s="79" t="s">
        <v>3560</v>
      </c>
      <c r="U99" s="105" t="s">
        <v>3351</v>
      </c>
      <c r="V99" s="186">
        <v>0</v>
      </c>
      <c r="W99" s="186">
        <v>0</v>
      </c>
      <c r="X99" s="176">
        <v>148</v>
      </c>
      <c r="Y99" s="176">
        <v>6</v>
      </c>
      <c r="Z99" s="103">
        <v>39317</v>
      </c>
      <c r="AA99" s="81">
        <v>361144058</v>
      </c>
      <c r="AB99" s="105" t="s">
        <v>4341</v>
      </c>
      <c r="AC99" s="105" t="s">
        <v>4341</v>
      </c>
      <c r="AD99" s="81" t="s">
        <v>2170</v>
      </c>
      <c r="AE99" s="81" t="s">
        <v>2140</v>
      </c>
      <c r="AF99" s="81">
        <v>0</v>
      </c>
      <c r="AG99" s="81">
        <v>0</v>
      </c>
      <c r="AH99" s="81"/>
      <c r="AI99" s="81">
        <v>3.5</v>
      </c>
      <c r="AJ99" s="81">
        <v>0</v>
      </c>
      <c r="AK99" s="89" t="s">
        <v>2157</v>
      </c>
      <c r="AL99" s="103">
        <v>40330</v>
      </c>
      <c r="AM99" s="81"/>
      <c r="AN99" s="81">
        <v>0</v>
      </c>
      <c r="AO99" s="89"/>
      <c r="AP99" s="81">
        <v>0</v>
      </c>
      <c r="AQ99" s="81"/>
      <c r="AR99" s="81">
        <v>0</v>
      </c>
      <c r="AS99" s="81"/>
      <c r="AT99" s="81">
        <v>0</v>
      </c>
      <c r="AU99" s="89"/>
      <c r="AV99" s="81">
        <v>0</v>
      </c>
      <c r="AW99" s="81"/>
      <c r="AX99" s="81">
        <v>0</v>
      </c>
      <c r="AY99" s="89"/>
      <c r="AZ99" s="114">
        <v>0</v>
      </c>
      <c r="BA99" s="81">
        <v>0</v>
      </c>
      <c r="BB99" s="81"/>
      <c r="BC99" s="167"/>
      <c r="BD99" s="167"/>
      <c r="BE99" s="167"/>
      <c r="BF99" s="167"/>
      <c r="BG99" s="81"/>
      <c r="BH99" s="105" t="s">
        <v>3351</v>
      </c>
      <c r="BI99" s="83">
        <v>0</v>
      </c>
      <c r="BJ99" s="73">
        <v>2</v>
      </c>
      <c r="BK99" s="80">
        <v>0</v>
      </c>
      <c r="BL99" s="73">
        <f t="shared" si="7"/>
        <v>2</v>
      </c>
      <c r="BM99" s="82"/>
      <c r="BN99" s="82" t="s">
        <v>11191</v>
      </c>
      <c r="BO99" s="82"/>
      <c r="BP99" s="105" t="s">
        <v>3351</v>
      </c>
      <c r="BQ99" s="176">
        <v>0</v>
      </c>
      <c r="BR99" s="176">
        <v>0</v>
      </c>
      <c r="BS99" s="176">
        <v>148</v>
      </c>
      <c r="BT99" s="73"/>
      <c r="BU99" s="73"/>
      <c r="BV99" s="73"/>
      <c r="BW99" s="73"/>
      <c r="BX99" s="179" t="s">
        <v>144</v>
      </c>
      <c r="BY99" s="179" t="s">
        <v>144</v>
      </c>
      <c r="BZ99" s="121" t="s">
        <v>3679</v>
      </c>
      <c r="CA99" s="119" t="s">
        <v>144</v>
      </c>
      <c r="CB99" s="119" t="s">
        <v>144</v>
      </c>
      <c r="CC99" s="112" t="s">
        <v>144</v>
      </c>
      <c r="CD99" s="112" t="s">
        <v>144</v>
      </c>
      <c r="CE99" s="212" t="s">
        <v>144</v>
      </c>
    </row>
    <row r="100" spans="1:161" s="11" customFormat="1" ht="15.75" customHeight="1" x14ac:dyDescent="0.25">
      <c r="A100" s="65" t="s">
        <v>149</v>
      </c>
      <c r="B100" s="106" t="s">
        <v>404</v>
      </c>
      <c r="C100" s="106" t="s">
        <v>1240</v>
      </c>
      <c r="D100" s="96" t="s">
        <v>5622</v>
      </c>
      <c r="E100" s="15" t="s">
        <v>2079</v>
      </c>
      <c r="F100" s="119" t="s">
        <v>140</v>
      </c>
      <c r="G100" s="119" t="s">
        <v>153</v>
      </c>
      <c r="H100" s="119" t="s">
        <v>40</v>
      </c>
      <c r="I100" s="119" t="s">
        <v>1543</v>
      </c>
      <c r="J100" s="119" t="s">
        <v>180</v>
      </c>
      <c r="K100" s="125" t="s">
        <v>200</v>
      </c>
      <c r="L100" s="119" t="s">
        <v>1509</v>
      </c>
      <c r="M100" s="123" t="s">
        <v>207</v>
      </c>
      <c r="N100" s="123" t="s">
        <v>1509</v>
      </c>
      <c r="O100" s="122" t="s">
        <v>4818</v>
      </c>
      <c r="P100" s="122" t="s">
        <v>1509</v>
      </c>
      <c r="Q100" s="122" t="s">
        <v>1509</v>
      </c>
      <c r="R100" s="122" t="s">
        <v>1509</v>
      </c>
      <c r="S100" s="111"/>
      <c r="T100" s="79" t="s">
        <v>763</v>
      </c>
      <c r="U100" s="105" t="s">
        <v>149</v>
      </c>
      <c r="V100" s="176">
        <v>1493</v>
      </c>
      <c r="W100" s="176">
        <v>169</v>
      </c>
      <c r="X100" s="176">
        <v>15945</v>
      </c>
      <c r="Y100" s="176">
        <v>342</v>
      </c>
      <c r="Z100" s="103">
        <v>39270</v>
      </c>
      <c r="AA100" s="81">
        <v>331878888</v>
      </c>
      <c r="AB100" s="105" t="s">
        <v>1240</v>
      </c>
      <c r="AC100" s="105" t="s">
        <v>2416</v>
      </c>
      <c r="AD100" s="81" t="s">
        <v>2182</v>
      </c>
      <c r="AE100" s="81" t="s">
        <v>2140</v>
      </c>
      <c r="AF100" s="81">
        <v>0</v>
      </c>
      <c r="AG100" s="81">
        <v>0</v>
      </c>
      <c r="AH100" s="81">
        <v>94</v>
      </c>
      <c r="AI100" s="81">
        <v>2.17</v>
      </c>
      <c r="AJ100" s="81">
        <v>1477</v>
      </c>
      <c r="AK100" s="103">
        <v>39270</v>
      </c>
      <c r="AL100" s="103">
        <v>40330</v>
      </c>
      <c r="AM100" s="81">
        <v>1.39</v>
      </c>
      <c r="AN100" s="81">
        <v>24</v>
      </c>
      <c r="AO100" s="89">
        <v>0.02</v>
      </c>
      <c r="AP100" s="81">
        <v>704</v>
      </c>
      <c r="AQ100" s="81">
        <v>0.48</v>
      </c>
      <c r="AR100" s="81">
        <v>165</v>
      </c>
      <c r="AS100" s="81">
        <v>0.11</v>
      </c>
      <c r="AT100" s="81">
        <v>74</v>
      </c>
      <c r="AU100" s="89">
        <v>0.05</v>
      </c>
      <c r="AV100" s="81">
        <v>1183</v>
      </c>
      <c r="AW100" s="81">
        <v>0.8</v>
      </c>
      <c r="AX100" s="81">
        <v>1030</v>
      </c>
      <c r="AY100" s="89">
        <v>0.7</v>
      </c>
      <c r="AZ100" s="114">
        <v>5779</v>
      </c>
      <c r="BA100" s="81">
        <v>5.61</v>
      </c>
      <c r="BB100" s="81">
        <v>36.99</v>
      </c>
      <c r="BC100" s="167" t="s">
        <v>8614</v>
      </c>
      <c r="BD100" s="167" t="s">
        <v>8615</v>
      </c>
      <c r="BE100" s="167" t="s">
        <v>8616</v>
      </c>
      <c r="BF100" s="167" t="s">
        <v>9283</v>
      </c>
      <c r="BG100" s="81" t="s">
        <v>9445</v>
      </c>
      <c r="BH100" s="105" t="s">
        <v>149</v>
      </c>
      <c r="BI100" s="97">
        <v>40</v>
      </c>
      <c r="BJ100" s="73">
        <v>14</v>
      </c>
      <c r="BK100" s="73">
        <v>11</v>
      </c>
      <c r="BL100" s="73">
        <f t="shared" si="7"/>
        <v>65</v>
      </c>
      <c r="BM100" s="82" t="s">
        <v>10629</v>
      </c>
      <c r="BN100" s="82" t="s">
        <v>11144</v>
      </c>
      <c r="BO100" s="82" t="s">
        <v>11580</v>
      </c>
      <c r="BP100" s="105" t="s">
        <v>149</v>
      </c>
      <c r="BQ100" s="176">
        <v>1493</v>
      </c>
      <c r="BR100" s="176">
        <v>169</v>
      </c>
      <c r="BS100" s="176">
        <v>15945</v>
      </c>
      <c r="BT100" s="74" t="s">
        <v>149</v>
      </c>
      <c r="BU100" s="81">
        <v>1221</v>
      </c>
      <c r="BV100" s="81">
        <v>40</v>
      </c>
      <c r="BW100" s="81">
        <v>6270</v>
      </c>
      <c r="BX100" s="177">
        <f>SUM((BS100)/(BW100))-100%</f>
        <v>1.5430622009569377</v>
      </c>
      <c r="BY100" s="179">
        <f>SUM((BQ100)/(BU100))-100%</f>
        <v>0.22276822276822283</v>
      </c>
      <c r="BZ100" s="121" t="s">
        <v>3680</v>
      </c>
      <c r="CA100" s="119" t="s">
        <v>549</v>
      </c>
      <c r="CB100" s="128" t="s">
        <v>721</v>
      </c>
      <c r="CC100" s="112" t="s">
        <v>7010</v>
      </c>
      <c r="CD100" s="115">
        <v>168</v>
      </c>
      <c r="CE100" s="58" t="s">
        <v>6799</v>
      </c>
      <c r="CF100" s="10"/>
      <c r="CG100" s="10"/>
      <c r="CH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row>
    <row r="101" spans="1:161" s="11" customFormat="1" ht="15.75" customHeight="1" x14ac:dyDescent="0.25">
      <c r="A101" s="65" t="s">
        <v>12</v>
      </c>
      <c r="B101" s="106" t="s">
        <v>322</v>
      </c>
      <c r="C101" s="106" t="s">
        <v>323</v>
      </c>
      <c r="D101" s="96" t="s">
        <v>5623</v>
      </c>
      <c r="E101" s="15" t="s">
        <v>1999</v>
      </c>
      <c r="F101" s="122" t="s">
        <v>140</v>
      </c>
      <c r="G101" s="122" t="s">
        <v>77</v>
      </c>
      <c r="H101" s="122" t="s">
        <v>42</v>
      </c>
      <c r="I101" s="119" t="s">
        <v>178</v>
      </c>
      <c r="J101" s="122" t="s">
        <v>464</v>
      </c>
      <c r="K101" s="125" t="s">
        <v>200</v>
      </c>
      <c r="L101" s="119" t="s">
        <v>1509</v>
      </c>
      <c r="M101" s="123" t="s">
        <v>1509</v>
      </c>
      <c r="N101" s="123" t="s">
        <v>207</v>
      </c>
      <c r="O101" s="122" t="s">
        <v>4819</v>
      </c>
      <c r="P101" s="122" t="s">
        <v>1509</v>
      </c>
      <c r="Q101" s="122" t="s">
        <v>1509</v>
      </c>
      <c r="R101" s="122" t="s">
        <v>1509</v>
      </c>
      <c r="S101" s="111"/>
      <c r="T101" s="79" t="s">
        <v>764</v>
      </c>
      <c r="U101" s="105" t="s">
        <v>12</v>
      </c>
      <c r="V101" s="176">
        <v>1536</v>
      </c>
      <c r="W101" s="176">
        <v>8</v>
      </c>
      <c r="X101" s="176">
        <v>155895</v>
      </c>
      <c r="Y101" s="176">
        <v>417</v>
      </c>
      <c r="Z101" s="103">
        <v>39161</v>
      </c>
      <c r="AA101" s="81">
        <v>269780552</v>
      </c>
      <c r="AB101" s="105" t="s">
        <v>323</v>
      </c>
      <c r="AC101" s="105" t="s">
        <v>2307</v>
      </c>
      <c r="AD101" s="81" t="s">
        <v>2160</v>
      </c>
      <c r="AE101" s="81" t="s">
        <v>2140</v>
      </c>
      <c r="AF101" s="81">
        <v>0</v>
      </c>
      <c r="AG101" s="92">
        <v>1</v>
      </c>
      <c r="AH101" s="81">
        <v>18814</v>
      </c>
      <c r="AI101" s="81">
        <v>0.27</v>
      </c>
      <c r="AJ101" s="81">
        <v>1532</v>
      </c>
      <c r="AK101" s="103">
        <v>39179</v>
      </c>
      <c r="AL101" s="103">
        <v>40330</v>
      </c>
      <c r="AM101" s="81">
        <v>1.33</v>
      </c>
      <c r="AN101" s="81">
        <v>128</v>
      </c>
      <c r="AO101" s="89">
        <v>0.08</v>
      </c>
      <c r="AP101" s="81">
        <v>1065</v>
      </c>
      <c r="AQ101" s="81">
        <v>0.7</v>
      </c>
      <c r="AR101" s="81">
        <v>936</v>
      </c>
      <c r="AS101" s="91">
        <v>0.61</v>
      </c>
      <c r="AT101" s="81">
        <v>136</v>
      </c>
      <c r="AU101" s="89">
        <v>0.09</v>
      </c>
      <c r="AV101" s="81">
        <v>223</v>
      </c>
      <c r="AW101" s="81">
        <v>0.15</v>
      </c>
      <c r="AX101" s="81">
        <v>700</v>
      </c>
      <c r="AY101" s="89">
        <v>0.46</v>
      </c>
      <c r="AZ101" s="114">
        <v>14002</v>
      </c>
      <c r="BA101" s="81">
        <v>20</v>
      </c>
      <c r="BB101" s="81">
        <v>9.3000000000000007</v>
      </c>
      <c r="BC101" s="167" t="s">
        <v>8037</v>
      </c>
      <c r="BD101" s="167" t="s">
        <v>8038</v>
      </c>
      <c r="BE101" s="167" t="s">
        <v>8039</v>
      </c>
      <c r="BF101" s="167" t="s">
        <v>9074</v>
      </c>
      <c r="BG101" s="81" t="s">
        <v>9841</v>
      </c>
      <c r="BH101" s="105" t="s">
        <v>12</v>
      </c>
      <c r="BI101" s="83">
        <v>0</v>
      </c>
      <c r="BJ101" s="73">
        <v>27</v>
      </c>
      <c r="BK101" s="73">
        <v>1</v>
      </c>
      <c r="BL101" s="73">
        <f t="shared" si="7"/>
        <v>28</v>
      </c>
      <c r="BM101" s="82"/>
      <c r="BN101" s="82" t="s">
        <v>10909</v>
      </c>
      <c r="BO101" s="82" t="s">
        <v>11340</v>
      </c>
      <c r="BP101" s="105" t="s">
        <v>12</v>
      </c>
      <c r="BQ101" s="176">
        <v>1536</v>
      </c>
      <c r="BR101" s="176">
        <v>8</v>
      </c>
      <c r="BS101" s="176">
        <v>155895</v>
      </c>
      <c r="BT101" s="74" t="s">
        <v>12</v>
      </c>
      <c r="BU101" s="81">
        <v>1472</v>
      </c>
      <c r="BV101" s="81">
        <v>8</v>
      </c>
      <c r="BW101" s="81">
        <v>75420</v>
      </c>
      <c r="BX101" s="172">
        <f>SUM((BS101)/(BW101))-100%</f>
        <v>1.067024661893397</v>
      </c>
      <c r="BY101" s="179">
        <f>SUM((BQ101)/(BU101))-100%</f>
        <v>4.3478260869565188E-2</v>
      </c>
      <c r="BZ101" s="121" t="s">
        <v>3681</v>
      </c>
      <c r="CA101" s="51" t="s">
        <v>465</v>
      </c>
      <c r="CB101" s="128" t="s">
        <v>5272</v>
      </c>
      <c r="CC101" s="115" t="s">
        <v>7011</v>
      </c>
      <c r="CD101" s="119">
        <v>756</v>
      </c>
      <c r="CE101" s="58" t="s">
        <v>6592</v>
      </c>
      <c r="CF101" s="10"/>
      <c r="CG101" s="10"/>
      <c r="CH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row>
    <row r="102" spans="1:161" s="10" customFormat="1" ht="15.75" customHeight="1" x14ac:dyDescent="0.25">
      <c r="A102" s="65" t="s">
        <v>1861</v>
      </c>
      <c r="B102" s="106" t="s">
        <v>1862</v>
      </c>
      <c r="C102" s="106" t="s">
        <v>1863</v>
      </c>
      <c r="D102" s="96" t="s">
        <v>5624</v>
      </c>
      <c r="E102" s="15" t="s">
        <v>1999</v>
      </c>
      <c r="F102" s="122" t="s">
        <v>140</v>
      </c>
      <c r="G102" s="122" t="s">
        <v>77</v>
      </c>
      <c r="H102" s="122" t="s">
        <v>1598</v>
      </c>
      <c r="I102" s="119" t="s">
        <v>178</v>
      </c>
      <c r="J102" s="122" t="s">
        <v>464</v>
      </c>
      <c r="K102" s="125" t="s">
        <v>200</v>
      </c>
      <c r="L102" s="119" t="s">
        <v>207</v>
      </c>
      <c r="M102" s="123" t="s">
        <v>1509</v>
      </c>
      <c r="N102" s="123" t="s">
        <v>1509</v>
      </c>
      <c r="O102" s="122" t="s">
        <v>4820</v>
      </c>
      <c r="P102" s="122" t="s">
        <v>1509</v>
      </c>
      <c r="Q102" s="122" t="s">
        <v>1509</v>
      </c>
      <c r="R102" s="122" t="s">
        <v>1509</v>
      </c>
      <c r="S102" s="111"/>
      <c r="T102" s="79" t="s">
        <v>1864</v>
      </c>
      <c r="U102" s="105" t="s">
        <v>1861</v>
      </c>
      <c r="V102" s="176">
        <v>1270</v>
      </c>
      <c r="W102" s="176">
        <v>111</v>
      </c>
      <c r="X102" s="176">
        <v>29697</v>
      </c>
      <c r="Y102" s="176">
        <v>59</v>
      </c>
      <c r="Z102" s="103">
        <v>39595</v>
      </c>
      <c r="AA102" s="81">
        <v>592533949</v>
      </c>
      <c r="AB102" s="105" t="s">
        <v>1863</v>
      </c>
      <c r="AC102" s="105" t="s">
        <v>2189</v>
      </c>
      <c r="AD102" s="81"/>
      <c r="AE102" s="81" t="s">
        <v>2140</v>
      </c>
      <c r="AF102" s="81">
        <v>0</v>
      </c>
      <c r="AG102" s="81">
        <v>0</v>
      </c>
      <c r="AH102" s="81">
        <v>242</v>
      </c>
      <c r="AI102" s="81">
        <v>0.2</v>
      </c>
      <c r="AJ102" s="81">
        <v>1242</v>
      </c>
      <c r="AK102" s="103">
        <v>39605</v>
      </c>
      <c r="AL102" s="103">
        <v>40330</v>
      </c>
      <c r="AM102" s="81">
        <v>1.79</v>
      </c>
      <c r="AN102" s="81">
        <v>320</v>
      </c>
      <c r="AO102" s="89">
        <v>0.26</v>
      </c>
      <c r="AP102" s="81">
        <v>498</v>
      </c>
      <c r="AQ102" s="81">
        <v>0.4</v>
      </c>
      <c r="AR102" s="81">
        <v>277</v>
      </c>
      <c r="AS102" s="81">
        <v>0.22</v>
      </c>
      <c r="AT102" s="81">
        <v>41</v>
      </c>
      <c r="AU102" s="89">
        <v>0.03</v>
      </c>
      <c r="AV102" s="81">
        <v>32</v>
      </c>
      <c r="AW102" s="81">
        <v>0.03</v>
      </c>
      <c r="AX102" s="81">
        <v>715</v>
      </c>
      <c r="AY102" s="89">
        <v>0.57999999999999996</v>
      </c>
      <c r="AZ102" s="114">
        <v>5163</v>
      </c>
      <c r="BA102" s="81">
        <v>7.22</v>
      </c>
      <c r="BB102" s="81">
        <v>19.899999999999999</v>
      </c>
      <c r="BC102" s="167" t="s">
        <v>7614</v>
      </c>
      <c r="BD102" s="167" t="s">
        <v>7615</v>
      </c>
      <c r="BE102" s="167" t="s">
        <v>7616</v>
      </c>
      <c r="BF102" s="167" t="s">
        <v>8925</v>
      </c>
      <c r="BG102" s="81" t="s">
        <v>9842</v>
      </c>
      <c r="BH102" s="105" t="s">
        <v>1861</v>
      </c>
      <c r="BI102" s="97">
        <v>18</v>
      </c>
      <c r="BJ102" s="73">
        <v>9</v>
      </c>
      <c r="BK102" s="73">
        <v>7</v>
      </c>
      <c r="BL102" s="73">
        <f t="shared" si="7"/>
        <v>34</v>
      </c>
      <c r="BM102" s="82" t="s">
        <v>10332</v>
      </c>
      <c r="BN102" s="82" t="s">
        <v>10753</v>
      </c>
      <c r="BO102" s="82" t="s">
        <v>11264</v>
      </c>
      <c r="BP102" s="105" t="s">
        <v>1861</v>
      </c>
      <c r="BQ102" s="176">
        <v>1270</v>
      </c>
      <c r="BR102" s="176">
        <v>111</v>
      </c>
      <c r="BS102" s="176">
        <v>29697</v>
      </c>
      <c r="BT102" s="75" t="s">
        <v>1861</v>
      </c>
      <c r="BU102" s="81">
        <v>765</v>
      </c>
      <c r="BV102" s="81">
        <v>60</v>
      </c>
      <c r="BW102" s="81">
        <v>9754</v>
      </c>
      <c r="BX102" s="177">
        <f>SUM((BS102)/(BW102))-100%</f>
        <v>2.0445970883740006</v>
      </c>
      <c r="BY102" s="179">
        <f>SUM((BQ102)/(BU102))-100%</f>
        <v>0.66013071895424846</v>
      </c>
      <c r="BZ102" s="121" t="s">
        <v>3682</v>
      </c>
      <c r="CA102" s="123" t="s">
        <v>2493</v>
      </c>
      <c r="CB102" s="124" t="s">
        <v>5273</v>
      </c>
      <c r="CC102" s="115" t="s">
        <v>2494</v>
      </c>
      <c r="CD102" s="112">
        <v>235</v>
      </c>
      <c r="CE102" s="58" t="s">
        <v>6458</v>
      </c>
      <c r="CF102" s="11"/>
      <c r="CG102" s="11"/>
      <c r="CH102" s="11"/>
    </row>
    <row r="103" spans="1:161" s="10" customFormat="1" ht="15.75" customHeight="1" x14ac:dyDescent="0.25">
      <c r="A103" s="65" t="s">
        <v>4415</v>
      </c>
      <c r="B103" s="106" t="s">
        <v>4415</v>
      </c>
      <c r="C103" s="106" t="s">
        <v>4341</v>
      </c>
      <c r="D103" s="96" t="s">
        <v>4691</v>
      </c>
      <c r="E103" s="15" t="s">
        <v>1999</v>
      </c>
      <c r="F103" s="122" t="s">
        <v>140</v>
      </c>
      <c r="G103" s="122" t="s">
        <v>77</v>
      </c>
      <c r="H103" s="122" t="s">
        <v>1545</v>
      </c>
      <c r="I103" s="122" t="s">
        <v>1543</v>
      </c>
      <c r="J103" s="119" t="s">
        <v>180</v>
      </c>
      <c r="K103" s="136" t="s">
        <v>200</v>
      </c>
      <c r="L103" s="119" t="s">
        <v>1509</v>
      </c>
      <c r="M103" s="123" t="s">
        <v>1509</v>
      </c>
      <c r="N103" s="123" t="s">
        <v>1509</v>
      </c>
      <c r="O103" s="122" t="s">
        <v>4821</v>
      </c>
      <c r="P103" s="122" t="s">
        <v>1509</v>
      </c>
      <c r="Q103" s="122" t="s">
        <v>1509</v>
      </c>
      <c r="R103" s="122" t="s">
        <v>1509</v>
      </c>
      <c r="S103" s="111"/>
      <c r="T103" s="79" t="s">
        <v>4694</v>
      </c>
      <c r="U103" s="105" t="s">
        <v>4415</v>
      </c>
      <c r="V103" s="176">
        <v>40</v>
      </c>
      <c r="W103" s="176">
        <v>10</v>
      </c>
      <c r="X103" s="176">
        <v>99</v>
      </c>
      <c r="Y103" s="176">
        <v>12</v>
      </c>
      <c r="Z103" s="103">
        <v>40221</v>
      </c>
      <c r="AA103" s="81">
        <v>2341682708</v>
      </c>
      <c r="AB103" s="105" t="s">
        <v>4341</v>
      </c>
      <c r="AC103" s="105" t="s">
        <v>4341</v>
      </c>
      <c r="AD103" s="81"/>
      <c r="AE103" s="81" t="s">
        <v>4416</v>
      </c>
      <c r="AF103" s="81">
        <v>0</v>
      </c>
      <c r="AG103" s="81">
        <v>0</v>
      </c>
      <c r="AH103" s="81">
        <v>10</v>
      </c>
      <c r="AI103" s="81">
        <v>11.54</v>
      </c>
      <c r="AJ103" s="81">
        <v>34</v>
      </c>
      <c r="AK103" s="103">
        <v>40221</v>
      </c>
      <c r="AL103" s="103">
        <v>40330</v>
      </c>
      <c r="AM103" s="81">
        <v>0.31</v>
      </c>
      <c r="AN103" s="81">
        <v>0</v>
      </c>
      <c r="AO103" s="89"/>
      <c r="AP103" s="81">
        <v>0</v>
      </c>
      <c r="AQ103" s="81"/>
      <c r="AR103" s="81">
        <v>0</v>
      </c>
      <c r="AS103" s="81"/>
      <c r="AT103" s="81">
        <v>33</v>
      </c>
      <c r="AU103" s="89">
        <v>0.97</v>
      </c>
      <c r="AV103" s="81">
        <v>0</v>
      </c>
      <c r="AW103" s="81"/>
      <c r="AX103" s="81">
        <v>0</v>
      </c>
      <c r="AY103" s="89"/>
      <c r="AZ103" s="114">
        <v>0</v>
      </c>
      <c r="BA103" s="81">
        <v>0</v>
      </c>
      <c r="BB103" s="81"/>
      <c r="BC103" s="167"/>
      <c r="BD103" s="167"/>
      <c r="BE103" s="167"/>
      <c r="BF103" s="167"/>
      <c r="BG103" s="81" t="s">
        <v>9446</v>
      </c>
      <c r="BH103" s="105" t="s">
        <v>4415</v>
      </c>
      <c r="BI103" s="83">
        <v>0</v>
      </c>
      <c r="BJ103" s="80">
        <v>0</v>
      </c>
      <c r="BK103" s="73">
        <v>1</v>
      </c>
      <c r="BL103" s="73">
        <f t="shared" si="7"/>
        <v>1</v>
      </c>
      <c r="BM103" s="82"/>
      <c r="BN103" s="82"/>
      <c r="BO103" s="82" t="s">
        <v>11340</v>
      </c>
      <c r="BP103" s="105" t="s">
        <v>4415</v>
      </c>
      <c r="BQ103" s="176">
        <v>40</v>
      </c>
      <c r="BR103" s="176">
        <v>10</v>
      </c>
      <c r="BS103" s="176">
        <v>99</v>
      </c>
      <c r="BT103" s="73"/>
      <c r="BU103" s="73"/>
      <c r="BV103" s="73"/>
      <c r="BW103" s="73"/>
      <c r="BX103" s="179" t="s">
        <v>144</v>
      </c>
      <c r="BY103" s="179" t="s">
        <v>144</v>
      </c>
      <c r="BZ103" s="121" t="s">
        <v>4692</v>
      </c>
      <c r="CA103" s="141" t="s">
        <v>6210</v>
      </c>
      <c r="CB103" s="128" t="s">
        <v>4693</v>
      </c>
      <c r="CC103" s="139" t="s">
        <v>144</v>
      </c>
      <c r="CD103" s="139" t="s">
        <v>144</v>
      </c>
      <c r="CE103" s="221" t="s">
        <v>144</v>
      </c>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row>
    <row r="104" spans="1:161" s="10" customFormat="1" ht="15.75" customHeight="1" x14ac:dyDescent="0.25">
      <c r="A104" s="65" t="s">
        <v>1014</v>
      </c>
      <c r="B104" s="106" t="s">
        <v>1013</v>
      </c>
      <c r="C104" s="106" t="s">
        <v>3066</v>
      </c>
      <c r="D104" s="96" t="s">
        <v>5625</v>
      </c>
      <c r="E104" s="15" t="s">
        <v>2000</v>
      </c>
      <c r="F104" s="119" t="s">
        <v>140</v>
      </c>
      <c r="G104" s="122" t="s">
        <v>641</v>
      </c>
      <c r="H104" s="122" t="s">
        <v>42</v>
      </c>
      <c r="I104" s="119" t="s">
        <v>178</v>
      </c>
      <c r="J104" s="119" t="s">
        <v>192</v>
      </c>
      <c r="K104" s="136" t="s">
        <v>200</v>
      </c>
      <c r="L104" s="119" t="s">
        <v>207</v>
      </c>
      <c r="M104" s="123" t="s">
        <v>1509</v>
      </c>
      <c r="N104" s="123" t="s">
        <v>1509</v>
      </c>
      <c r="O104" s="122" t="s">
        <v>4822</v>
      </c>
      <c r="P104" s="122" t="s">
        <v>1509</v>
      </c>
      <c r="Q104" s="122" t="s">
        <v>1509</v>
      </c>
      <c r="R104" s="122" t="s">
        <v>1509</v>
      </c>
      <c r="S104" s="111"/>
      <c r="T104" s="79" t="s">
        <v>1389</v>
      </c>
      <c r="U104" s="105" t="s">
        <v>1014</v>
      </c>
      <c r="V104" s="176">
        <v>545</v>
      </c>
      <c r="W104" s="176">
        <v>7</v>
      </c>
      <c r="X104" s="176">
        <v>3842</v>
      </c>
      <c r="Y104" s="176">
        <v>107</v>
      </c>
      <c r="Z104" s="103">
        <v>39686</v>
      </c>
      <c r="AA104" s="81">
        <v>785326482</v>
      </c>
      <c r="AB104" s="105" t="s">
        <v>3066</v>
      </c>
      <c r="AC104" s="105" t="s">
        <v>2257</v>
      </c>
      <c r="AD104" s="81"/>
      <c r="AE104" s="81" t="s">
        <v>2149</v>
      </c>
      <c r="AF104" s="81">
        <v>0</v>
      </c>
      <c r="AG104" s="81">
        <v>0</v>
      </c>
      <c r="AH104" s="81">
        <v>540</v>
      </c>
      <c r="AI104" s="81">
        <v>2.83</v>
      </c>
      <c r="AJ104" s="81">
        <v>545</v>
      </c>
      <c r="AK104" s="103">
        <v>39699</v>
      </c>
      <c r="AL104" s="103">
        <v>40330</v>
      </c>
      <c r="AM104" s="81">
        <v>0.86</v>
      </c>
      <c r="AN104" s="81">
        <v>0</v>
      </c>
      <c r="AO104" s="89"/>
      <c r="AP104" s="81">
        <v>612</v>
      </c>
      <c r="AQ104" s="91">
        <v>1.1200000000000001</v>
      </c>
      <c r="AR104" s="81">
        <v>392</v>
      </c>
      <c r="AS104" s="94">
        <v>0.72</v>
      </c>
      <c r="AT104" s="81">
        <v>20</v>
      </c>
      <c r="AU104" s="89">
        <v>0.04</v>
      </c>
      <c r="AV104" s="81">
        <v>504</v>
      </c>
      <c r="AW104" s="81">
        <v>0.92</v>
      </c>
      <c r="AX104" s="81">
        <v>229</v>
      </c>
      <c r="AY104" s="89">
        <v>0.42</v>
      </c>
      <c r="AZ104" s="114">
        <v>821</v>
      </c>
      <c r="BA104" s="81">
        <v>3.59</v>
      </c>
      <c r="BB104" s="81">
        <v>21.7</v>
      </c>
      <c r="BC104" s="167"/>
      <c r="BD104" s="167" t="s">
        <v>7825</v>
      </c>
      <c r="BE104" s="167" t="s">
        <v>7826</v>
      </c>
      <c r="BF104" s="167" t="s">
        <v>8998</v>
      </c>
      <c r="BG104" s="81" t="s">
        <v>9447</v>
      </c>
      <c r="BH104" s="105" t="s">
        <v>1014</v>
      </c>
      <c r="BI104" s="83">
        <v>0</v>
      </c>
      <c r="BJ104" s="73">
        <v>6</v>
      </c>
      <c r="BK104" s="80">
        <v>0</v>
      </c>
      <c r="BL104" s="73">
        <f t="shared" si="7"/>
        <v>6</v>
      </c>
      <c r="BM104" s="82"/>
      <c r="BN104" s="82" t="s">
        <v>10829</v>
      </c>
      <c r="BO104" s="82"/>
      <c r="BP104" s="105" t="s">
        <v>1014</v>
      </c>
      <c r="BQ104" s="176">
        <v>545</v>
      </c>
      <c r="BR104" s="176">
        <v>7</v>
      </c>
      <c r="BS104" s="176">
        <v>3842</v>
      </c>
      <c r="BT104" s="74" t="s">
        <v>1014</v>
      </c>
      <c r="BU104" s="81">
        <v>488</v>
      </c>
      <c r="BV104" s="81">
        <v>6</v>
      </c>
      <c r="BW104" s="81">
        <v>1941</v>
      </c>
      <c r="BX104" s="172">
        <f>SUM((BS104)/(BW104))-100%</f>
        <v>0.97939206594538897</v>
      </c>
      <c r="BY104" s="179">
        <f>SUM((BQ104)/(BU104))-100%</f>
        <v>0.11680327868852469</v>
      </c>
      <c r="BZ104" s="121" t="s">
        <v>3683</v>
      </c>
      <c r="CA104" s="123" t="s">
        <v>728</v>
      </c>
      <c r="CB104" s="128" t="s">
        <v>5274</v>
      </c>
      <c r="CC104" s="115" t="s">
        <v>2634</v>
      </c>
      <c r="CD104" s="115">
        <v>32</v>
      </c>
      <c r="CE104" s="214" t="s">
        <v>6524</v>
      </c>
      <c r="CF104" s="11"/>
      <c r="CG104" s="11"/>
      <c r="CH104" s="11"/>
      <c r="CI104" s="11"/>
    </row>
    <row r="105" spans="1:161" s="10" customFormat="1" ht="15.75" customHeight="1" x14ac:dyDescent="0.25">
      <c r="A105" s="65" t="s">
        <v>263</v>
      </c>
      <c r="B105" s="106" t="s">
        <v>4551</v>
      </c>
      <c r="C105" s="106" t="s">
        <v>4552</v>
      </c>
      <c r="D105" s="96" t="s">
        <v>5626</v>
      </c>
      <c r="E105" s="15" t="s">
        <v>2001</v>
      </c>
      <c r="F105" s="119" t="s">
        <v>140</v>
      </c>
      <c r="G105" s="119" t="s">
        <v>432</v>
      </c>
      <c r="H105" s="119" t="s">
        <v>42</v>
      </c>
      <c r="I105" s="119" t="s">
        <v>178</v>
      </c>
      <c r="J105" s="119" t="s">
        <v>186</v>
      </c>
      <c r="K105" s="136" t="s">
        <v>200</v>
      </c>
      <c r="L105" s="119" t="s">
        <v>1509</v>
      </c>
      <c r="M105" s="123" t="s">
        <v>207</v>
      </c>
      <c r="N105" s="123" t="s">
        <v>207</v>
      </c>
      <c r="O105" s="122" t="s">
        <v>4823</v>
      </c>
      <c r="P105" s="122" t="s">
        <v>1509</v>
      </c>
      <c r="Q105" s="122" t="s">
        <v>1509</v>
      </c>
      <c r="R105" s="122" t="s">
        <v>1509</v>
      </c>
      <c r="S105" s="112"/>
      <c r="T105" s="79" t="s">
        <v>766</v>
      </c>
      <c r="U105" s="105" t="s">
        <v>263</v>
      </c>
      <c r="V105" s="176">
        <v>1437</v>
      </c>
      <c r="W105" s="176">
        <v>10</v>
      </c>
      <c r="X105" s="176">
        <v>197403</v>
      </c>
      <c r="Y105" s="176">
        <v>972</v>
      </c>
      <c r="Z105" s="103">
        <v>39147</v>
      </c>
      <c r="AA105" s="81">
        <v>262125327</v>
      </c>
      <c r="AB105" s="105" t="s">
        <v>4552</v>
      </c>
      <c r="AC105" s="105" t="s">
        <v>10240</v>
      </c>
      <c r="AD105" s="81" t="s">
        <v>2163</v>
      </c>
      <c r="AE105" s="81" t="s">
        <v>2149</v>
      </c>
      <c r="AF105" s="81">
        <v>0</v>
      </c>
      <c r="AG105" s="81">
        <v>0</v>
      </c>
      <c r="AH105" s="81">
        <v>19398</v>
      </c>
      <c r="AI105" s="81">
        <v>0.5</v>
      </c>
      <c r="AJ105" s="81">
        <v>1418</v>
      </c>
      <c r="AK105" s="103">
        <v>39147</v>
      </c>
      <c r="AL105" s="103">
        <v>40330</v>
      </c>
      <c r="AM105" s="81">
        <v>1.2</v>
      </c>
      <c r="AN105" s="81">
        <v>238</v>
      </c>
      <c r="AO105" s="89">
        <v>0.17</v>
      </c>
      <c r="AP105" s="81">
        <v>241</v>
      </c>
      <c r="AQ105" s="81">
        <v>0.17</v>
      </c>
      <c r="AR105" s="81">
        <v>162</v>
      </c>
      <c r="AS105" s="81">
        <v>0.11</v>
      </c>
      <c r="AT105" s="81">
        <v>692</v>
      </c>
      <c r="AU105" s="89">
        <v>0.49</v>
      </c>
      <c r="AV105" s="81">
        <v>393</v>
      </c>
      <c r="AW105" s="81">
        <v>0.28000000000000003</v>
      </c>
      <c r="AX105" s="81">
        <v>860</v>
      </c>
      <c r="AY105" s="89">
        <v>0.61</v>
      </c>
      <c r="AZ105" s="114">
        <v>4691</v>
      </c>
      <c r="BA105" s="81">
        <v>5.45</v>
      </c>
      <c r="BB105" s="81">
        <v>2.42</v>
      </c>
      <c r="BC105" s="167" t="s">
        <v>8336</v>
      </c>
      <c r="BD105" s="167" t="s">
        <v>8337</v>
      </c>
      <c r="BE105" s="167" t="s">
        <v>8338</v>
      </c>
      <c r="BF105" s="167" t="s">
        <v>9180</v>
      </c>
      <c r="BG105" s="81" t="s">
        <v>9448</v>
      </c>
      <c r="BH105" s="105" t="s">
        <v>263</v>
      </c>
      <c r="BI105" s="83">
        <v>0</v>
      </c>
      <c r="BJ105" s="73">
        <v>10</v>
      </c>
      <c r="BK105" s="73">
        <v>1</v>
      </c>
      <c r="BL105" s="73">
        <f t="shared" si="7"/>
        <v>11</v>
      </c>
      <c r="BM105" s="82"/>
      <c r="BN105" s="82" t="s">
        <v>11028</v>
      </c>
      <c r="BO105" s="82" t="s">
        <v>11493</v>
      </c>
      <c r="BP105" s="105" t="s">
        <v>263</v>
      </c>
      <c r="BQ105" s="176">
        <v>1437</v>
      </c>
      <c r="BR105" s="176">
        <v>10</v>
      </c>
      <c r="BS105" s="176">
        <v>197403</v>
      </c>
      <c r="BT105" s="74" t="s">
        <v>263</v>
      </c>
      <c r="BU105" s="81">
        <v>1254</v>
      </c>
      <c r="BV105" s="81">
        <v>10</v>
      </c>
      <c r="BW105" s="81">
        <v>139283</v>
      </c>
      <c r="BX105" s="172">
        <f>SUM((BS105)/(BW105))-100%</f>
        <v>0.41727992648061862</v>
      </c>
      <c r="BY105" s="179">
        <f>SUM((BQ105)/(BU105))-100%</f>
        <v>0.14593301435406691</v>
      </c>
      <c r="BZ105" s="121" t="s">
        <v>3684</v>
      </c>
      <c r="CA105" s="137" t="s">
        <v>444</v>
      </c>
      <c r="CB105" s="128" t="s">
        <v>5275</v>
      </c>
      <c r="CC105" s="113" t="s">
        <v>7012</v>
      </c>
      <c r="CD105" s="112">
        <v>213</v>
      </c>
      <c r="CE105" s="58" t="s">
        <v>6694</v>
      </c>
      <c r="CF105" s="11"/>
      <c r="CG105" s="11"/>
      <c r="CH105" s="11"/>
      <c r="CI105" s="191"/>
      <c r="CJ105" s="11"/>
    </row>
    <row r="106" spans="1:161" s="10" customFormat="1" ht="15.75" customHeight="1" x14ac:dyDescent="0.25">
      <c r="A106" s="65" t="s">
        <v>264</v>
      </c>
      <c r="B106" s="106" t="s">
        <v>1221</v>
      </c>
      <c r="C106" s="106" t="s">
        <v>1222</v>
      </c>
      <c r="D106" s="96" t="s">
        <v>5627</v>
      </c>
      <c r="E106" s="15" t="s">
        <v>2001</v>
      </c>
      <c r="F106" s="119" t="s">
        <v>140</v>
      </c>
      <c r="G106" s="119" t="s">
        <v>432</v>
      </c>
      <c r="H106" s="119" t="s">
        <v>141</v>
      </c>
      <c r="I106" s="119" t="s">
        <v>1543</v>
      </c>
      <c r="J106" s="119" t="s">
        <v>186</v>
      </c>
      <c r="K106" s="136" t="s">
        <v>200</v>
      </c>
      <c r="L106" s="119" t="s">
        <v>1509</v>
      </c>
      <c r="M106" s="123" t="s">
        <v>207</v>
      </c>
      <c r="N106" s="123" t="s">
        <v>207</v>
      </c>
      <c r="O106" s="122" t="s">
        <v>4824</v>
      </c>
      <c r="P106" s="122" t="s">
        <v>1509</v>
      </c>
      <c r="Q106" s="122" t="s">
        <v>1509</v>
      </c>
      <c r="R106" s="122" t="s">
        <v>1509</v>
      </c>
      <c r="S106" s="111"/>
      <c r="T106" s="79" t="s">
        <v>765</v>
      </c>
      <c r="U106" s="105" t="s">
        <v>264</v>
      </c>
      <c r="V106" s="176">
        <v>1711</v>
      </c>
      <c r="W106" s="176">
        <v>10</v>
      </c>
      <c r="X106" s="176">
        <v>20673</v>
      </c>
      <c r="Y106" s="176">
        <v>139</v>
      </c>
      <c r="Z106" s="103">
        <v>39451</v>
      </c>
      <c r="AA106" s="81">
        <v>455895084</v>
      </c>
      <c r="AB106" s="105" t="s">
        <v>1222</v>
      </c>
      <c r="AC106" s="105" t="s">
        <v>2400</v>
      </c>
      <c r="AD106" s="81" t="s">
        <v>2163</v>
      </c>
      <c r="AE106" s="81" t="s">
        <v>2140</v>
      </c>
      <c r="AF106" s="81">
        <v>0</v>
      </c>
      <c r="AG106" s="92">
        <v>1</v>
      </c>
      <c r="AH106" s="81">
        <v>1991</v>
      </c>
      <c r="AI106" s="81">
        <v>0.68</v>
      </c>
      <c r="AJ106" s="81">
        <v>1670</v>
      </c>
      <c r="AK106" s="103">
        <v>39476</v>
      </c>
      <c r="AL106" s="103">
        <v>40330</v>
      </c>
      <c r="AM106" s="81">
        <v>1.96</v>
      </c>
      <c r="AN106" s="81">
        <v>11</v>
      </c>
      <c r="AO106" s="89">
        <v>0.01</v>
      </c>
      <c r="AP106" s="81">
        <v>120</v>
      </c>
      <c r="AQ106" s="81">
        <v>7.0000000000000007E-2</v>
      </c>
      <c r="AR106" s="81">
        <v>22</v>
      </c>
      <c r="AS106" s="81">
        <v>0.01</v>
      </c>
      <c r="AT106" s="81">
        <v>1197</v>
      </c>
      <c r="AU106" s="89">
        <v>0.72</v>
      </c>
      <c r="AV106" s="81">
        <v>4409</v>
      </c>
      <c r="AW106" s="94">
        <v>2.64</v>
      </c>
      <c r="AX106" s="81">
        <v>753</v>
      </c>
      <c r="AY106" s="89">
        <v>0.45</v>
      </c>
      <c r="AZ106" s="114">
        <v>2035</v>
      </c>
      <c r="BA106" s="81">
        <v>2.7</v>
      </c>
      <c r="BB106" s="81">
        <v>10.220000000000001</v>
      </c>
      <c r="BC106" s="167" t="s">
        <v>8511</v>
      </c>
      <c r="BD106" s="167" t="s">
        <v>8512</v>
      </c>
      <c r="BE106" s="167" t="s">
        <v>8513</v>
      </c>
      <c r="BF106" s="167" t="s">
        <v>9244</v>
      </c>
      <c r="BG106" s="81" t="s">
        <v>9449</v>
      </c>
      <c r="BH106" s="105" t="s">
        <v>264</v>
      </c>
      <c r="BI106" s="97">
        <v>1</v>
      </c>
      <c r="BJ106" s="73">
        <v>3</v>
      </c>
      <c r="BK106" s="73">
        <v>2</v>
      </c>
      <c r="BL106" s="73">
        <f t="shared" si="7"/>
        <v>6</v>
      </c>
      <c r="BM106" s="82" t="s">
        <v>10603</v>
      </c>
      <c r="BN106" s="82" t="s">
        <v>11102</v>
      </c>
      <c r="BO106" s="82" t="s">
        <v>11548</v>
      </c>
      <c r="BP106" s="105" t="s">
        <v>264</v>
      </c>
      <c r="BQ106" s="176">
        <v>1711</v>
      </c>
      <c r="BR106" s="176">
        <v>10</v>
      </c>
      <c r="BS106" s="176">
        <v>20673</v>
      </c>
      <c r="BT106" s="74" t="s">
        <v>264</v>
      </c>
      <c r="BU106" s="81">
        <v>918</v>
      </c>
      <c r="BV106" s="81">
        <v>5</v>
      </c>
      <c r="BW106" s="81">
        <v>7013</v>
      </c>
      <c r="BX106" s="177">
        <f>SUM((BS106)/(BW106))-100%</f>
        <v>1.9478112077570229</v>
      </c>
      <c r="BY106" s="179">
        <f>SUM((BQ106)/(BU106))-100%</f>
        <v>0.86383442265795196</v>
      </c>
      <c r="BZ106" s="121" t="s">
        <v>3685</v>
      </c>
      <c r="CA106" s="144" t="s">
        <v>598</v>
      </c>
      <c r="CB106" s="128" t="s">
        <v>5276</v>
      </c>
      <c r="CC106" s="115" t="s">
        <v>2732</v>
      </c>
      <c r="CD106" s="115">
        <v>42</v>
      </c>
      <c r="CE106" s="58" t="s">
        <v>2897</v>
      </c>
      <c r="CI106" s="11"/>
      <c r="CJ106" s="11"/>
      <c r="CK106" s="11"/>
    </row>
    <row r="107" spans="1:161" s="11" customFormat="1" ht="15.75" customHeight="1" x14ac:dyDescent="0.25">
      <c r="A107" s="65" t="s">
        <v>6059</v>
      </c>
      <c r="B107" s="106" t="s">
        <v>6025</v>
      </c>
      <c r="C107" s="106" t="s">
        <v>7051</v>
      </c>
      <c r="D107" s="96" t="s">
        <v>6026</v>
      </c>
      <c r="E107" s="15" t="s">
        <v>2001</v>
      </c>
      <c r="F107" s="122" t="s">
        <v>140</v>
      </c>
      <c r="G107" s="122" t="s">
        <v>432</v>
      </c>
      <c r="H107" s="122" t="s">
        <v>39</v>
      </c>
      <c r="I107" s="122" t="s">
        <v>178</v>
      </c>
      <c r="J107" s="122" t="s">
        <v>6117</v>
      </c>
      <c r="K107" s="125" t="s">
        <v>200</v>
      </c>
      <c r="L107" s="46"/>
      <c r="M107" s="123" t="s">
        <v>207</v>
      </c>
      <c r="N107" s="123" t="s">
        <v>207</v>
      </c>
      <c r="O107" s="122" t="s">
        <v>6130</v>
      </c>
      <c r="P107" s="122" t="s">
        <v>1509</v>
      </c>
      <c r="Q107" s="122" t="s">
        <v>1509</v>
      </c>
      <c r="R107" s="122" t="s">
        <v>1509</v>
      </c>
      <c r="S107" s="112"/>
      <c r="T107" s="79" t="s">
        <v>6153</v>
      </c>
      <c r="U107" s="105" t="s">
        <v>6059</v>
      </c>
      <c r="V107" s="176">
        <v>345</v>
      </c>
      <c r="W107" s="176">
        <v>12</v>
      </c>
      <c r="X107" s="176">
        <v>6304</v>
      </c>
      <c r="Y107" s="176">
        <v>37</v>
      </c>
      <c r="Z107" s="103">
        <v>40160</v>
      </c>
      <c r="AA107" s="81">
        <v>2246134207</v>
      </c>
      <c r="AB107" s="105" t="s">
        <v>7051</v>
      </c>
      <c r="AC107" s="105" t="s">
        <v>6654</v>
      </c>
      <c r="AD107" s="81" t="s">
        <v>2156</v>
      </c>
      <c r="AE107" s="81" t="s">
        <v>2149</v>
      </c>
      <c r="AF107" s="81">
        <v>0</v>
      </c>
      <c r="AG107" s="81">
        <v>0</v>
      </c>
      <c r="AH107" s="81">
        <v>527</v>
      </c>
      <c r="AI107" s="81">
        <v>0.66</v>
      </c>
      <c r="AJ107" s="81">
        <v>264</v>
      </c>
      <c r="AK107" s="103">
        <v>40160</v>
      </c>
      <c r="AL107" s="103">
        <v>40330</v>
      </c>
      <c r="AM107" s="81">
        <v>1.56</v>
      </c>
      <c r="AN107" s="81">
        <v>4</v>
      </c>
      <c r="AO107" s="89">
        <v>0.02</v>
      </c>
      <c r="AP107" s="81">
        <v>4</v>
      </c>
      <c r="AQ107" s="81">
        <v>0.02</v>
      </c>
      <c r="AR107" s="81">
        <v>1</v>
      </c>
      <c r="AS107" s="81">
        <v>0</v>
      </c>
      <c r="AT107" s="81">
        <v>229</v>
      </c>
      <c r="AU107" s="89">
        <v>0.87</v>
      </c>
      <c r="AV107" s="81">
        <v>157</v>
      </c>
      <c r="AW107" s="81">
        <v>0.59</v>
      </c>
      <c r="AX107" s="81">
        <v>146</v>
      </c>
      <c r="AY107" s="89">
        <v>0.55000000000000004</v>
      </c>
      <c r="AZ107" s="114">
        <v>296</v>
      </c>
      <c r="BA107" s="81">
        <v>2.0299999999999998</v>
      </c>
      <c r="BB107" s="81">
        <v>5.62</v>
      </c>
      <c r="BC107" s="167" t="s">
        <v>8215</v>
      </c>
      <c r="BD107" s="167" t="s">
        <v>8216</v>
      </c>
      <c r="BE107" s="167" t="s">
        <v>8217</v>
      </c>
      <c r="BF107" s="167" t="s">
        <v>9137</v>
      </c>
      <c r="BG107" s="81" t="s">
        <v>9450</v>
      </c>
      <c r="BH107" s="105" t="s">
        <v>6059</v>
      </c>
      <c r="BI107" s="97">
        <v>1</v>
      </c>
      <c r="BJ107" s="80">
        <v>0</v>
      </c>
      <c r="BK107" s="73">
        <v>1</v>
      </c>
      <c r="BL107" s="73">
        <f t="shared" si="7"/>
        <v>2</v>
      </c>
      <c r="BM107" s="82" t="s">
        <v>10454</v>
      </c>
      <c r="BN107" s="82"/>
      <c r="BO107" s="82" t="s">
        <v>10888</v>
      </c>
      <c r="BP107" s="105" t="s">
        <v>6059</v>
      </c>
      <c r="BQ107" s="176">
        <v>345</v>
      </c>
      <c r="BR107" s="176">
        <v>12</v>
      </c>
      <c r="BS107" s="176">
        <v>6304</v>
      </c>
      <c r="BT107" s="73"/>
      <c r="BU107" s="73"/>
      <c r="BV107" s="73"/>
      <c r="BW107" s="73"/>
      <c r="BX107" s="179" t="s">
        <v>144</v>
      </c>
      <c r="BY107" s="179" t="s">
        <v>144</v>
      </c>
      <c r="BZ107" s="121" t="s">
        <v>6082</v>
      </c>
      <c r="CA107" s="141" t="s">
        <v>6211</v>
      </c>
      <c r="CB107" s="128" t="s">
        <v>6103</v>
      </c>
      <c r="CC107" s="139" t="s">
        <v>6914</v>
      </c>
      <c r="CD107" s="115">
        <v>10</v>
      </c>
      <c r="CE107" s="58" t="s">
        <v>6655</v>
      </c>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row>
    <row r="108" spans="1:161" s="10" customFormat="1" ht="15.75" customHeight="1" x14ac:dyDescent="0.25">
      <c r="A108" s="65" t="s">
        <v>1811</v>
      </c>
      <c r="B108" s="106" t="s">
        <v>1812</v>
      </c>
      <c r="C108" s="106" t="s">
        <v>3072</v>
      </c>
      <c r="D108" s="96" t="s">
        <v>5629</v>
      </c>
      <c r="E108" s="15" t="s">
        <v>2001</v>
      </c>
      <c r="F108" s="122" t="s">
        <v>140</v>
      </c>
      <c r="G108" s="122" t="s">
        <v>432</v>
      </c>
      <c r="H108" s="122" t="s">
        <v>1545</v>
      </c>
      <c r="I108" s="122" t="s">
        <v>1543</v>
      </c>
      <c r="J108" s="122" t="s">
        <v>1968</v>
      </c>
      <c r="K108" s="136" t="s">
        <v>6409</v>
      </c>
      <c r="L108" s="119" t="s">
        <v>1509</v>
      </c>
      <c r="M108" s="123" t="s">
        <v>1509</v>
      </c>
      <c r="N108" s="123" t="s">
        <v>1509</v>
      </c>
      <c r="O108" s="122" t="s">
        <v>4826</v>
      </c>
      <c r="P108" s="122" t="s">
        <v>1509</v>
      </c>
      <c r="Q108" s="122" t="s">
        <v>1509</v>
      </c>
      <c r="R108" s="122" t="s">
        <v>1509</v>
      </c>
      <c r="S108" s="112"/>
      <c r="T108" s="79" t="s">
        <v>1813</v>
      </c>
      <c r="U108" s="105" t="s">
        <v>1811</v>
      </c>
      <c r="V108" s="176">
        <v>227</v>
      </c>
      <c r="W108" s="176">
        <v>14</v>
      </c>
      <c r="X108" s="176">
        <v>4181</v>
      </c>
      <c r="Y108" s="176">
        <v>65</v>
      </c>
      <c r="Z108" s="103">
        <v>39452</v>
      </c>
      <c r="AA108" s="81">
        <v>456546676</v>
      </c>
      <c r="AB108" s="105" t="s">
        <v>3072</v>
      </c>
      <c r="AC108" s="105" t="s">
        <v>2438</v>
      </c>
      <c r="AD108" s="81" t="s">
        <v>2163</v>
      </c>
      <c r="AE108" s="81" t="s">
        <v>2149</v>
      </c>
      <c r="AF108" s="81">
        <v>0</v>
      </c>
      <c r="AG108" s="81">
        <v>0</v>
      </c>
      <c r="AH108" s="81">
        <v>296</v>
      </c>
      <c r="AI108" s="81">
        <v>1.57</v>
      </c>
      <c r="AJ108" s="81">
        <v>227</v>
      </c>
      <c r="AK108" s="103">
        <v>39452</v>
      </c>
      <c r="AL108" s="103">
        <v>40330</v>
      </c>
      <c r="AM108" s="81">
        <v>0.26</v>
      </c>
      <c r="AN108" s="81">
        <v>17</v>
      </c>
      <c r="AO108" s="89">
        <v>7.0000000000000007E-2</v>
      </c>
      <c r="AP108" s="81">
        <v>13</v>
      </c>
      <c r="AQ108" s="81">
        <v>0.06</v>
      </c>
      <c r="AR108" s="81">
        <v>0</v>
      </c>
      <c r="AS108" s="81"/>
      <c r="AT108" s="81">
        <v>173</v>
      </c>
      <c r="AU108" s="89">
        <v>0.76</v>
      </c>
      <c r="AV108" s="81">
        <v>163</v>
      </c>
      <c r="AW108" s="81">
        <v>0.72</v>
      </c>
      <c r="AX108" s="81">
        <v>46</v>
      </c>
      <c r="AY108" s="89">
        <v>0.2</v>
      </c>
      <c r="AZ108" s="114">
        <v>71</v>
      </c>
      <c r="BA108" s="81">
        <v>1.54</v>
      </c>
      <c r="BB108" s="81">
        <v>1.71</v>
      </c>
      <c r="BC108" s="167" t="s">
        <v>8778</v>
      </c>
      <c r="BD108" s="167"/>
      <c r="BE108" s="167" t="s">
        <v>8779</v>
      </c>
      <c r="BF108" s="167" t="s">
        <v>9342</v>
      </c>
      <c r="BG108" s="81" t="s">
        <v>9451</v>
      </c>
      <c r="BH108" s="105" t="s">
        <v>1811</v>
      </c>
      <c r="BI108" s="97">
        <v>3</v>
      </c>
      <c r="BJ108" s="73">
        <v>12</v>
      </c>
      <c r="BK108" s="80">
        <v>0</v>
      </c>
      <c r="BL108" s="73">
        <f t="shared" si="7"/>
        <v>15</v>
      </c>
      <c r="BM108" s="82" t="s">
        <v>10676</v>
      </c>
      <c r="BN108" s="82" t="s">
        <v>11198</v>
      </c>
      <c r="BO108" s="82"/>
      <c r="BP108" s="105" t="s">
        <v>1811</v>
      </c>
      <c r="BQ108" s="176">
        <v>227</v>
      </c>
      <c r="BR108" s="176">
        <v>14</v>
      </c>
      <c r="BS108" s="176">
        <v>4181</v>
      </c>
      <c r="BT108" s="75" t="s">
        <v>1811</v>
      </c>
      <c r="BU108" s="81">
        <v>223</v>
      </c>
      <c r="BV108" s="81">
        <v>14</v>
      </c>
      <c r="BW108" s="81">
        <v>2080</v>
      </c>
      <c r="BX108" s="172">
        <f>SUM((BS108)/(BW108))-100%</f>
        <v>1.0100961538461539</v>
      </c>
      <c r="BY108" s="179">
        <f>SUM((BQ108)/(BU108))-100%</f>
        <v>1.7937219730941756E-2</v>
      </c>
      <c r="BZ108" s="121" t="s">
        <v>3687</v>
      </c>
      <c r="CA108" s="48" t="s">
        <v>2725</v>
      </c>
      <c r="CB108" s="124" t="s">
        <v>5278</v>
      </c>
      <c r="CC108" s="115" t="s">
        <v>2726</v>
      </c>
      <c r="CD108" s="112">
        <v>6</v>
      </c>
      <c r="CE108" s="58" t="s">
        <v>6848</v>
      </c>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row>
    <row r="109" spans="1:161" s="11" customFormat="1" ht="15.75" customHeight="1" x14ac:dyDescent="0.25">
      <c r="A109" s="65" t="s">
        <v>1907</v>
      </c>
      <c r="B109" s="106" t="s">
        <v>1908</v>
      </c>
      <c r="C109" s="106" t="s">
        <v>1909</v>
      </c>
      <c r="D109" s="96" t="s">
        <v>5628</v>
      </c>
      <c r="E109" s="15" t="s">
        <v>2001</v>
      </c>
      <c r="F109" s="122" t="s">
        <v>140</v>
      </c>
      <c r="G109" s="122" t="s">
        <v>432</v>
      </c>
      <c r="H109" s="122" t="s">
        <v>1598</v>
      </c>
      <c r="I109" s="119" t="s">
        <v>178</v>
      </c>
      <c r="J109" s="119" t="s">
        <v>186</v>
      </c>
      <c r="K109" s="136" t="s">
        <v>200</v>
      </c>
      <c r="L109" s="119" t="s">
        <v>1509</v>
      </c>
      <c r="M109" s="123" t="s">
        <v>1509</v>
      </c>
      <c r="N109" s="123" t="s">
        <v>1509</v>
      </c>
      <c r="O109" s="122" t="s">
        <v>4825</v>
      </c>
      <c r="P109" s="122" t="s">
        <v>1509</v>
      </c>
      <c r="Q109" s="122" t="s">
        <v>1509</v>
      </c>
      <c r="R109" s="122" t="s">
        <v>1509</v>
      </c>
      <c r="S109" s="111"/>
      <c r="T109" s="79" t="s">
        <v>1910</v>
      </c>
      <c r="U109" s="105" t="s">
        <v>1907</v>
      </c>
      <c r="V109" s="176">
        <v>464</v>
      </c>
      <c r="W109" s="176">
        <v>22</v>
      </c>
      <c r="X109" s="176">
        <v>7507</v>
      </c>
      <c r="Y109" s="176">
        <v>72</v>
      </c>
      <c r="Z109" s="103">
        <v>39453</v>
      </c>
      <c r="AA109" s="81">
        <v>457343614</v>
      </c>
      <c r="AB109" s="105" t="s">
        <v>1909</v>
      </c>
      <c r="AC109" s="105" t="s">
        <v>2413</v>
      </c>
      <c r="AD109" s="81"/>
      <c r="AE109" s="81" t="s">
        <v>2140</v>
      </c>
      <c r="AF109" s="81">
        <v>0</v>
      </c>
      <c r="AG109" s="81">
        <v>0</v>
      </c>
      <c r="AH109" s="81">
        <v>333</v>
      </c>
      <c r="AI109" s="81">
        <v>0.96</v>
      </c>
      <c r="AJ109" s="81">
        <v>460</v>
      </c>
      <c r="AK109" s="103">
        <v>39453</v>
      </c>
      <c r="AL109" s="103">
        <v>40330</v>
      </c>
      <c r="AM109" s="81">
        <v>0.52</v>
      </c>
      <c r="AN109" s="81">
        <v>0</v>
      </c>
      <c r="AO109" s="89"/>
      <c r="AP109" s="81">
        <v>3</v>
      </c>
      <c r="AQ109" s="81">
        <v>0.01</v>
      </c>
      <c r="AR109" s="81">
        <v>0</v>
      </c>
      <c r="AS109" s="81"/>
      <c r="AT109" s="81">
        <v>404</v>
      </c>
      <c r="AU109" s="89">
        <v>0.88</v>
      </c>
      <c r="AV109" s="81">
        <v>299</v>
      </c>
      <c r="AW109" s="81">
        <v>0.65</v>
      </c>
      <c r="AX109" s="81">
        <v>226</v>
      </c>
      <c r="AY109" s="89">
        <v>0.49</v>
      </c>
      <c r="AZ109" s="114">
        <v>735</v>
      </c>
      <c r="BA109" s="81">
        <v>3.25</v>
      </c>
      <c r="BB109" s="81">
        <v>10.029999999999999</v>
      </c>
      <c r="BC109" s="167"/>
      <c r="BD109" s="167"/>
      <c r="BE109" s="167" t="s">
        <v>8606</v>
      </c>
      <c r="BF109" s="167" t="s">
        <v>9279</v>
      </c>
      <c r="BG109" s="81" t="s">
        <v>9843</v>
      </c>
      <c r="BH109" s="105" t="s">
        <v>1907</v>
      </c>
      <c r="BI109" s="97">
        <v>5</v>
      </c>
      <c r="BJ109" s="73">
        <v>9</v>
      </c>
      <c r="BK109" s="80">
        <v>0</v>
      </c>
      <c r="BL109" s="73">
        <f t="shared" si="7"/>
        <v>14</v>
      </c>
      <c r="BM109" s="82" t="s">
        <v>10626</v>
      </c>
      <c r="BN109" s="82" t="s">
        <v>11138</v>
      </c>
      <c r="BO109" s="82"/>
      <c r="BP109" s="105" t="s">
        <v>1907</v>
      </c>
      <c r="BQ109" s="176">
        <v>464</v>
      </c>
      <c r="BR109" s="176">
        <v>22</v>
      </c>
      <c r="BS109" s="176">
        <v>7507</v>
      </c>
      <c r="BT109" s="75" t="s">
        <v>1907</v>
      </c>
      <c r="BU109" s="81">
        <v>363</v>
      </c>
      <c r="BV109" s="81">
        <v>22</v>
      </c>
      <c r="BW109" s="81">
        <v>4129</v>
      </c>
      <c r="BX109" s="172">
        <f>SUM((BS109)/(BW109))-100%</f>
        <v>0.81811576652942608</v>
      </c>
      <c r="BY109" s="179">
        <f>SUM((BQ109)/(BU109))-100%</f>
        <v>0.278236914600551</v>
      </c>
      <c r="BZ109" s="121" t="s">
        <v>3686</v>
      </c>
      <c r="CA109" s="123" t="s">
        <v>2733</v>
      </c>
      <c r="CB109" s="124" t="s">
        <v>5277</v>
      </c>
      <c r="CC109" s="115" t="s">
        <v>2734</v>
      </c>
      <c r="CD109" s="112">
        <v>25</v>
      </c>
      <c r="CE109" s="211" t="s">
        <v>2735</v>
      </c>
      <c r="CF109" s="10"/>
      <c r="CG109" s="10"/>
      <c r="CH109" s="10"/>
      <c r="CJ109" s="10"/>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row>
    <row r="110" spans="1:161" s="10" customFormat="1" ht="15.75" customHeight="1" x14ac:dyDescent="0.25">
      <c r="A110" s="65" t="s">
        <v>1298</v>
      </c>
      <c r="B110" s="106" t="s">
        <v>327</v>
      </c>
      <c r="C110" s="106" t="s">
        <v>11659</v>
      </c>
      <c r="D110" s="96" t="s">
        <v>5630</v>
      </c>
      <c r="E110" s="15" t="s">
        <v>2002</v>
      </c>
      <c r="F110" s="122" t="s">
        <v>140</v>
      </c>
      <c r="G110" s="122" t="s">
        <v>79</v>
      </c>
      <c r="H110" s="122" t="s">
        <v>42</v>
      </c>
      <c r="I110" s="119" t="s">
        <v>178</v>
      </c>
      <c r="J110" s="122" t="s">
        <v>180</v>
      </c>
      <c r="K110" s="125" t="s">
        <v>200</v>
      </c>
      <c r="L110" s="119" t="s">
        <v>1509</v>
      </c>
      <c r="M110" s="123" t="s">
        <v>207</v>
      </c>
      <c r="N110" s="123" t="s">
        <v>1509</v>
      </c>
      <c r="O110" s="122" t="s">
        <v>4827</v>
      </c>
      <c r="P110" s="122" t="s">
        <v>1509</v>
      </c>
      <c r="Q110" s="122" t="s">
        <v>1509</v>
      </c>
      <c r="R110" s="122" t="s">
        <v>1509</v>
      </c>
      <c r="S110" s="111"/>
      <c r="T110" s="79" t="s">
        <v>1412</v>
      </c>
      <c r="U110" s="105" t="s">
        <v>1298</v>
      </c>
      <c r="V110" s="176">
        <v>16</v>
      </c>
      <c r="W110" s="186">
        <v>1</v>
      </c>
      <c r="X110" s="176">
        <v>39491</v>
      </c>
      <c r="Y110" s="176">
        <v>220</v>
      </c>
      <c r="Z110" s="103">
        <v>38802</v>
      </c>
      <c r="AA110" s="81">
        <v>126955629</v>
      </c>
      <c r="AB110" s="105" t="s">
        <v>328</v>
      </c>
      <c r="AC110" s="105" t="s">
        <v>79</v>
      </c>
      <c r="AD110" s="81" t="s">
        <v>2160</v>
      </c>
      <c r="AE110" s="81" t="s">
        <v>2140</v>
      </c>
      <c r="AF110" s="81">
        <v>0</v>
      </c>
      <c r="AG110" s="92">
        <v>1</v>
      </c>
      <c r="AH110" s="81"/>
      <c r="AI110" s="81">
        <v>0.63</v>
      </c>
      <c r="AJ110" s="81">
        <v>13</v>
      </c>
      <c r="AK110" s="103">
        <v>40291</v>
      </c>
      <c r="AL110" s="103">
        <v>40330</v>
      </c>
      <c r="AM110" s="81">
        <v>0.34</v>
      </c>
      <c r="AN110" s="81">
        <v>0</v>
      </c>
      <c r="AO110" s="89"/>
      <c r="AP110" s="81">
        <v>0</v>
      </c>
      <c r="AQ110" s="81"/>
      <c r="AR110" s="81">
        <v>0</v>
      </c>
      <c r="AS110" s="81"/>
      <c r="AT110" s="81">
        <v>0</v>
      </c>
      <c r="AU110" s="89"/>
      <c r="AV110" s="81">
        <v>0</v>
      </c>
      <c r="AW110" s="81"/>
      <c r="AX110" s="81">
        <v>13</v>
      </c>
      <c r="AY110" s="166">
        <v>1</v>
      </c>
      <c r="AZ110" s="114">
        <v>3526</v>
      </c>
      <c r="BA110" s="91">
        <v>271.23</v>
      </c>
      <c r="BB110" s="81">
        <v>10.1</v>
      </c>
      <c r="BC110" s="167"/>
      <c r="BD110" s="167"/>
      <c r="BE110" s="167"/>
      <c r="BF110" s="167"/>
      <c r="BG110" s="81" t="s">
        <v>9452</v>
      </c>
      <c r="BH110" s="105" t="s">
        <v>1298</v>
      </c>
      <c r="BI110" s="83">
        <v>0</v>
      </c>
      <c r="BJ110" s="73">
        <v>22</v>
      </c>
      <c r="BK110" s="80">
        <v>0</v>
      </c>
      <c r="BL110" s="73">
        <f t="shared" si="7"/>
        <v>22</v>
      </c>
      <c r="BM110" s="82"/>
      <c r="BN110" s="82" t="s">
        <v>10921</v>
      </c>
      <c r="BO110" s="82"/>
      <c r="BP110" s="105" t="s">
        <v>1298</v>
      </c>
      <c r="BQ110" s="176">
        <v>16</v>
      </c>
      <c r="BR110" s="176">
        <v>1</v>
      </c>
      <c r="BS110" s="176">
        <v>39491</v>
      </c>
      <c r="BT110" s="74" t="s">
        <v>1298</v>
      </c>
      <c r="BU110" s="90">
        <v>0</v>
      </c>
      <c r="BV110" s="81">
        <v>14</v>
      </c>
      <c r="BW110" s="81">
        <v>15669</v>
      </c>
      <c r="BX110" s="177">
        <f>SUM((BS110)/(BW110))-100%</f>
        <v>1.5203267598442785</v>
      </c>
      <c r="BY110" s="179" t="s">
        <v>144</v>
      </c>
      <c r="BZ110" s="121" t="s">
        <v>3688</v>
      </c>
      <c r="CA110" s="119" t="s">
        <v>6381</v>
      </c>
      <c r="CB110" s="128" t="s">
        <v>6382</v>
      </c>
      <c r="CC110" s="119" t="s">
        <v>6381</v>
      </c>
      <c r="CD110" s="119">
        <v>1928</v>
      </c>
      <c r="CE110" s="58" t="s">
        <v>6605</v>
      </c>
      <c r="CF110" s="11"/>
      <c r="CG110" s="11"/>
      <c r="CH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row>
    <row r="111" spans="1:161" s="10" customFormat="1" ht="15.75" customHeight="1" x14ac:dyDescent="0.25">
      <c r="A111" s="65" t="s">
        <v>121</v>
      </c>
      <c r="B111" s="106" t="s">
        <v>412</v>
      </c>
      <c r="C111" s="106" t="s">
        <v>413</v>
      </c>
      <c r="D111" s="96" t="s">
        <v>5631</v>
      </c>
      <c r="E111" s="15" t="s">
        <v>2002</v>
      </c>
      <c r="F111" s="122" t="s">
        <v>140</v>
      </c>
      <c r="G111" s="122" t="s">
        <v>79</v>
      </c>
      <c r="H111" s="122" t="s">
        <v>141</v>
      </c>
      <c r="I111" s="119" t="s">
        <v>1543</v>
      </c>
      <c r="J111" s="122" t="s">
        <v>180</v>
      </c>
      <c r="K111" s="125" t="s">
        <v>200</v>
      </c>
      <c r="L111" s="119" t="s">
        <v>1509</v>
      </c>
      <c r="M111" s="123" t="s">
        <v>1509</v>
      </c>
      <c r="N111" s="123" t="s">
        <v>207</v>
      </c>
      <c r="O111" s="122" t="s">
        <v>4828</v>
      </c>
      <c r="P111" s="122" t="s">
        <v>1509</v>
      </c>
      <c r="Q111" s="122" t="s">
        <v>1509</v>
      </c>
      <c r="R111" s="122" t="s">
        <v>1509</v>
      </c>
      <c r="S111" s="134"/>
      <c r="T111" s="79" t="s">
        <v>768</v>
      </c>
      <c r="U111" s="105" t="s">
        <v>121</v>
      </c>
      <c r="V111" s="176">
        <v>732</v>
      </c>
      <c r="W111" s="176">
        <v>1</v>
      </c>
      <c r="X111" s="176">
        <v>6537</v>
      </c>
      <c r="Y111" s="176">
        <v>94</v>
      </c>
      <c r="Z111" s="103">
        <v>39228</v>
      </c>
      <c r="AA111" s="81">
        <v>306151694</v>
      </c>
      <c r="AB111" s="105" t="s">
        <v>413</v>
      </c>
      <c r="AC111" s="105" t="s">
        <v>2427</v>
      </c>
      <c r="AD111" s="81" t="s">
        <v>2139</v>
      </c>
      <c r="AE111" s="81" t="s">
        <v>2140</v>
      </c>
      <c r="AF111" s="81">
        <v>0</v>
      </c>
      <c r="AG111" s="81">
        <v>0</v>
      </c>
      <c r="AH111" s="81">
        <v>6361</v>
      </c>
      <c r="AI111" s="81">
        <v>1.45</v>
      </c>
      <c r="AJ111" s="81">
        <v>717</v>
      </c>
      <c r="AK111" s="103">
        <v>39233</v>
      </c>
      <c r="AL111" s="103">
        <v>40330</v>
      </c>
      <c r="AM111" s="81">
        <v>0.65</v>
      </c>
      <c r="AN111" s="81">
        <v>0</v>
      </c>
      <c r="AO111" s="89"/>
      <c r="AP111" s="81">
        <v>4</v>
      </c>
      <c r="AQ111" s="81">
        <v>0.01</v>
      </c>
      <c r="AR111" s="81">
        <v>4</v>
      </c>
      <c r="AS111" s="81">
        <v>0.01</v>
      </c>
      <c r="AT111" s="81">
        <v>530</v>
      </c>
      <c r="AU111" s="89">
        <v>0.74</v>
      </c>
      <c r="AV111" s="81">
        <v>134</v>
      </c>
      <c r="AW111" s="81">
        <v>0.19</v>
      </c>
      <c r="AX111" s="81">
        <v>332</v>
      </c>
      <c r="AY111" s="89">
        <v>0.46</v>
      </c>
      <c r="AZ111" s="114">
        <v>690</v>
      </c>
      <c r="BA111" s="81">
        <v>2.08</v>
      </c>
      <c r="BB111" s="81">
        <v>10.85</v>
      </c>
      <c r="BC111" s="167"/>
      <c r="BD111" s="167" t="s">
        <v>8720</v>
      </c>
      <c r="BE111" s="167" t="s">
        <v>8720</v>
      </c>
      <c r="BF111" s="167" t="s">
        <v>9323</v>
      </c>
      <c r="BG111" s="81" t="s">
        <v>9453</v>
      </c>
      <c r="BH111" s="105" t="s">
        <v>121</v>
      </c>
      <c r="BI111" s="97">
        <v>1</v>
      </c>
      <c r="BJ111" s="73">
        <v>9</v>
      </c>
      <c r="BK111" s="80">
        <v>0</v>
      </c>
      <c r="BL111" s="73">
        <f t="shared" si="7"/>
        <v>10</v>
      </c>
      <c r="BM111" s="82" t="s">
        <v>10661</v>
      </c>
      <c r="BN111" s="82" t="s">
        <v>11179</v>
      </c>
      <c r="BO111" s="82"/>
      <c r="BP111" s="174" t="s">
        <v>121</v>
      </c>
      <c r="BQ111" s="176">
        <v>732</v>
      </c>
      <c r="BR111" s="176">
        <v>1</v>
      </c>
      <c r="BS111" s="176">
        <v>6537</v>
      </c>
      <c r="BT111" s="74" t="s">
        <v>121</v>
      </c>
      <c r="BU111" s="81">
        <v>620</v>
      </c>
      <c r="BV111" s="81">
        <v>1</v>
      </c>
      <c r="BW111" s="81">
        <v>4124</v>
      </c>
      <c r="BX111" s="172">
        <f>SUM((BS111)/(BW111))-100%</f>
        <v>0.58511154219204653</v>
      </c>
      <c r="BY111" s="179">
        <f>SUM((BQ111)/(BU111))-100%</f>
        <v>0.1806451612903226</v>
      </c>
      <c r="BZ111" s="121" t="s">
        <v>3689</v>
      </c>
      <c r="CA111" s="137" t="s">
        <v>555</v>
      </c>
      <c r="CB111" s="128" t="s">
        <v>5279</v>
      </c>
      <c r="CC111" s="115" t="s">
        <v>2722</v>
      </c>
      <c r="CD111" s="115">
        <v>18</v>
      </c>
      <c r="CE111" s="211" t="s">
        <v>2723</v>
      </c>
      <c r="CI111" s="11"/>
      <c r="CJ111" s="11"/>
    </row>
    <row r="112" spans="1:161" s="10" customFormat="1" ht="15.75" customHeight="1" x14ac:dyDescent="0.25">
      <c r="A112" s="65" t="s">
        <v>118</v>
      </c>
      <c r="B112" s="106" t="s">
        <v>272</v>
      </c>
      <c r="C112" s="106" t="s">
        <v>273</v>
      </c>
      <c r="D112" s="96" t="s">
        <v>5632</v>
      </c>
      <c r="E112" s="15" t="s">
        <v>2002</v>
      </c>
      <c r="F112" s="122" t="s">
        <v>140</v>
      </c>
      <c r="G112" s="122" t="s">
        <v>79</v>
      </c>
      <c r="H112" s="122" t="s">
        <v>39</v>
      </c>
      <c r="I112" s="119" t="s">
        <v>178</v>
      </c>
      <c r="J112" s="122" t="s">
        <v>180</v>
      </c>
      <c r="K112" s="125" t="s">
        <v>200</v>
      </c>
      <c r="L112" s="119" t="s">
        <v>1965</v>
      </c>
      <c r="M112" s="123" t="s">
        <v>1509</v>
      </c>
      <c r="N112" s="123" t="s">
        <v>207</v>
      </c>
      <c r="O112" s="122" t="s">
        <v>4829</v>
      </c>
      <c r="P112" s="122" t="s">
        <v>1509</v>
      </c>
      <c r="Q112" s="122" t="s">
        <v>1509</v>
      </c>
      <c r="R112" s="122" t="s">
        <v>1509</v>
      </c>
      <c r="S112" s="111"/>
      <c r="T112" s="79" t="s">
        <v>767</v>
      </c>
      <c r="U112" s="105" t="s">
        <v>118</v>
      </c>
      <c r="V112" s="176">
        <v>3147</v>
      </c>
      <c r="W112" s="176">
        <v>821</v>
      </c>
      <c r="X112" s="176">
        <v>33283</v>
      </c>
      <c r="Y112" s="176">
        <v>202</v>
      </c>
      <c r="Z112" s="103">
        <v>38577</v>
      </c>
      <c r="AA112" s="91">
        <v>65587488</v>
      </c>
      <c r="AB112" s="105" t="s">
        <v>273</v>
      </c>
      <c r="AC112" s="105" t="s">
        <v>2159</v>
      </c>
      <c r="AD112" s="81" t="s">
        <v>2160</v>
      </c>
      <c r="AE112" s="81" t="s">
        <v>2140</v>
      </c>
      <c r="AF112" s="81">
        <v>0</v>
      </c>
      <c r="AG112" s="81">
        <v>0</v>
      </c>
      <c r="AH112" s="81">
        <v>40</v>
      </c>
      <c r="AI112" s="81">
        <v>0.63</v>
      </c>
      <c r="AJ112" s="81">
        <v>3088</v>
      </c>
      <c r="AK112" s="103">
        <v>38577</v>
      </c>
      <c r="AL112" s="103">
        <v>40330</v>
      </c>
      <c r="AM112" s="81">
        <v>1.76</v>
      </c>
      <c r="AN112" s="81">
        <v>17</v>
      </c>
      <c r="AO112" s="89">
        <v>0.01</v>
      </c>
      <c r="AP112" s="81">
        <v>3755</v>
      </c>
      <c r="AQ112" s="91">
        <v>1.22</v>
      </c>
      <c r="AR112" s="81">
        <v>2948</v>
      </c>
      <c r="AS112" s="92">
        <v>0.95</v>
      </c>
      <c r="AT112" s="81">
        <v>7</v>
      </c>
      <c r="AU112" s="89">
        <v>0</v>
      </c>
      <c r="AV112" s="81">
        <v>36</v>
      </c>
      <c r="AW112" s="81">
        <v>0.01</v>
      </c>
      <c r="AX112" s="81">
        <v>896</v>
      </c>
      <c r="AY112" s="89">
        <v>0.28999999999999998</v>
      </c>
      <c r="AZ112" s="114">
        <v>3608</v>
      </c>
      <c r="BA112" s="81">
        <v>4.03</v>
      </c>
      <c r="BB112" s="81">
        <v>11.46</v>
      </c>
      <c r="BC112" s="167" t="s">
        <v>7561</v>
      </c>
      <c r="BD112" s="167" t="s">
        <v>7562</v>
      </c>
      <c r="BE112" s="167" t="s">
        <v>7563</v>
      </c>
      <c r="BF112" s="167" t="s">
        <v>8905</v>
      </c>
      <c r="BG112" s="81" t="s">
        <v>9844</v>
      </c>
      <c r="BH112" s="105" t="s">
        <v>118</v>
      </c>
      <c r="BI112" s="97">
        <v>19</v>
      </c>
      <c r="BJ112" s="73">
        <v>8</v>
      </c>
      <c r="BK112" s="73">
        <v>5</v>
      </c>
      <c r="BL112" s="73">
        <f t="shared" si="7"/>
        <v>32</v>
      </c>
      <c r="BM112" s="82" t="s">
        <v>10313</v>
      </c>
      <c r="BN112" s="82" t="s">
        <v>10727</v>
      </c>
      <c r="BO112" s="82" t="s">
        <v>11246</v>
      </c>
      <c r="BP112" s="105" t="s">
        <v>118</v>
      </c>
      <c r="BQ112" s="176">
        <v>3147</v>
      </c>
      <c r="BR112" s="176">
        <v>821</v>
      </c>
      <c r="BS112" s="176">
        <v>33283</v>
      </c>
      <c r="BT112" s="74" t="s">
        <v>118</v>
      </c>
      <c r="BU112" s="81">
        <v>2217</v>
      </c>
      <c r="BV112" s="81">
        <v>368</v>
      </c>
      <c r="BW112" s="81">
        <v>13948</v>
      </c>
      <c r="BX112" s="172">
        <f>SUM((BS112)/(BW112))-100%</f>
        <v>1.3862202466303413</v>
      </c>
      <c r="BY112" s="179">
        <f>SUM((BQ112)/(BU112))-100%</f>
        <v>0.4194857916102841</v>
      </c>
      <c r="BZ112" s="121" t="s">
        <v>3690</v>
      </c>
      <c r="CA112" s="123" t="s">
        <v>565</v>
      </c>
      <c r="CB112" s="128" t="s">
        <v>5280</v>
      </c>
      <c r="CC112" s="115" t="s">
        <v>720</v>
      </c>
      <c r="CD112" s="115">
        <v>191</v>
      </c>
      <c r="CE112" s="220" t="s">
        <v>719</v>
      </c>
      <c r="CI112" s="11"/>
      <c r="CJ112" s="11"/>
    </row>
    <row r="113" spans="1:161" s="10" customFormat="1" ht="15.75" customHeight="1" x14ac:dyDescent="0.25">
      <c r="A113" s="65" t="s">
        <v>3354</v>
      </c>
      <c r="B113" s="106" t="s">
        <v>4648</v>
      </c>
      <c r="C113" s="106" t="s">
        <v>4650</v>
      </c>
      <c r="D113" s="96" t="s">
        <v>3424</v>
      </c>
      <c r="E113" s="15" t="s">
        <v>2002</v>
      </c>
      <c r="F113" s="119" t="s">
        <v>140</v>
      </c>
      <c r="G113" s="119" t="s">
        <v>79</v>
      </c>
      <c r="H113" s="119" t="s">
        <v>40</v>
      </c>
      <c r="I113" s="119" t="s">
        <v>1543</v>
      </c>
      <c r="J113" s="122" t="s">
        <v>180</v>
      </c>
      <c r="K113" s="125" t="s">
        <v>200</v>
      </c>
      <c r="L113" s="119" t="s">
        <v>1509</v>
      </c>
      <c r="M113" s="123" t="s">
        <v>207</v>
      </c>
      <c r="N113" s="123" t="s">
        <v>207</v>
      </c>
      <c r="O113" s="122" t="s">
        <v>3496</v>
      </c>
      <c r="P113" s="122" t="s">
        <v>1509</v>
      </c>
      <c r="Q113" s="122" t="s">
        <v>1509</v>
      </c>
      <c r="R113" s="122" t="s">
        <v>1509</v>
      </c>
      <c r="S113" s="112"/>
      <c r="T113" s="79" t="s">
        <v>3563</v>
      </c>
      <c r="U113" s="105" t="s">
        <v>3354</v>
      </c>
      <c r="V113" s="176">
        <v>4641</v>
      </c>
      <c r="W113" s="176">
        <v>158</v>
      </c>
      <c r="X113" s="176">
        <v>11629</v>
      </c>
      <c r="Y113" s="176">
        <v>45</v>
      </c>
      <c r="Z113" s="103">
        <v>39380</v>
      </c>
      <c r="AA113" s="81">
        <v>398537661</v>
      </c>
      <c r="AB113" s="105" t="s">
        <v>4650</v>
      </c>
      <c r="AC113" s="105" t="s">
        <v>4649</v>
      </c>
      <c r="AD113" s="81"/>
      <c r="AE113" s="81" t="s">
        <v>2140</v>
      </c>
      <c r="AF113" s="81">
        <v>0</v>
      </c>
      <c r="AG113" s="81">
        <v>0</v>
      </c>
      <c r="AH113" s="81">
        <v>70</v>
      </c>
      <c r="AI113" s="81">
        <v>0.39</v>
      </c>
      <c r="AJ113" s="81">
        <v>3199</v>
      </c>
      <c r="AK113" s="103">
        <v>39976</v>
      </c>
      <c r="AL113" s="103">
        <v>40330</v>
      </c>
      <c r="AM113" s="81">
        <v>9.0399999999999991</v>
      </c>
      <c r="AN113" s="81">
        <v>624</v>
      </c>
      <c r="AO113" s="89">
        <v>0.2</v>
      </c>
      <c r="AP113" s="81">
        <v>1655</v>
      </c>
      <c r="AQ113" s="81">
        <v>0.52</v>
      </c>
      <c r="AR113" s="81">
        <v>401</v>
      </c>
      <c r="AS113" s="81">
        <v>0.13</v>
      </c>
      <c r="AT113" s="81">
        <v>79</v>
      </c>
      <c r="AU113" s="89">
        <v>0.02</v>
      </c>
      <c r="AV113" s="81">
        <v>4536</v>
      </c>
      <c r="AW113" s="81">
        <v>1.42</v>
      </c>
      <c r="AX113" s="81">
        <v>1542</v>
      </c>
      <c r="AY113" s="89">
        <v>0.48</v>
      </c>
      <c r="AZ113" s="114">
        <v>4192</v>
      </c>
      <c r="BA113" s="81">
        <v>2.72</v>
      </c>
      <c r="BB113" s="81">
        <v>38.07</v>
      </c>
      <c r="BC113" s="167" t="s">
        <v>8786</v>
      </c>
      <c r="BD113" s="167" t="s">
        <v>8787</v>
      </c>
      <c r="BE113" s="167" t="s">
        <v>8788</v>
      </c>
      <c r="BF113" s="167" t="s">
        <v>9345</v>
      </c>
      <c r="BG113" s="81" t="s">
        <v>9454</v>
      </c>
      <c r="BH113" s="105" t="s">
        <v>3354</v>
      </c>
      <c r="BI113" s="97">
        <v>4</v>
      </c>
      <c r="BJ113" s="73">
        <v>1</v>
      </c>
      <c r="BK113" s="73">
        <v>3</v>
      </c>
      <c r="BL113" s="73">
        <f t="shared" si="7"/>
        <v>8</v>
      </c>
      <c r="BM113" s="82" t="s">
        <v>10679</v>
      </c>
      <c r="BN113" s="82" t="s">
        <v>11201</v>
      </c>
      <c r="BO113" s="82" t="s">
        <v>11618</v>
      </c>
      <c r="BP113" s="105" t="s">
        <v>3354</v>
      </c>
      <c r="BQ113" s="176">
        <v>4641</v>
      </c>
      <c r="BR113" s="176">
        <v>158</v>
      </c>
      <c r="BS113" s="176">
        <v>11629</v>
      </c>
      <c r="BT113" s="73"/>
      <c r="BU113" s="73"/>
      <c r="BV113" s="73"/>
      <c r="BW113" s="73"/>
      <c r="BX113" s="179" t="s">
        <v>144</v>
      </c>
      <c r="BY113" s="179" t="s">
        <v>144</v>
      </c>
      <c r="BZ113" s="121" t="s">
        <v>3693</v>
      </c>
      <c r="CA113" s="141" t="s">
        <v>6212</v>
      </c>
      <c r="CB113" s="128" t="s">
        <v>4159</v>
      </c>
      <c r="CC113" s="123" t="s">
        <v>6850</v>
      </c>
      <c r="CD113" s="112">
        <v>68</v>
      </c>
      <c r="CE113" s="58" t="s">
        <v>6851</v>
      </c>
      <c r="CI113" s="11"/>
      <c r="CJ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row>
    <row r="114" spans="1:161" s="10" customFormat="1" ht="15.75" customHeight="1" x14ac:dyDescent="0.25">
      <c r="A114" s="65" t="s">
        <v>1914</v>
      </c>
      <c r="B114" s="106" t="s">
        <v>1915</v>
      </c>
      <c r="C114" s="106" t="s">
        <v>1916</v>
      </c>
      <c r="D114" s="96" t="s">
        <v>5633</v>
      </c>
      <c r="E114" s="15" t="s">
        <v>2002</v>
      </c>
      <c r="F114" s="122" t="s">
        <v>140</v>
      </c>
      <c r="G114" s="122" t="s">
        <v>79</v>
      </c>
      <c r="H114" s="122" t="s">
        <v>1598</v>
      </c>
      <c r="I114" s="119" t="s">
        <v>178</v>
      </c>
      <c r="J114" s="122" t="s">
        <v>180</v>
      </c>
      <c r="K114" s="125" t="s">
        <v>1969</v>
      </c>
      <c r="L114" s="119" t="s">
        <v>1509</v>
      </c>
      <c r="M114" s="123" t="s">
        <v>1509</v>
      </c>
      <c r="N114" s="123" t="s">
        <v>1509</v>
      </c>
      <c r="O114" s="122" t="s">
        <v>4830</v>
      </c>
      <c r="P114" s="122" t="s">
        <v>1509</v>
      </c>
      <c r="Q114" s="122" t="s">
        <v>1509</v>
      </c>
      <c r="R114" s="122" t="s">
        <v>1509</v>
      </c>
      <c r="S114" s="138"/>
      <c r="T114" s="79" t="s">
        <v>1917</v>
      </c>
      <c r="U114" s="105" t="s">
        <v>1914</v>
      </c>
      <c r="V114" s="176">
        <v>4</v>
      </c>
      <c r="W114" s="176">
        <v>5</v>
      </c>
      <c r="X114" s="176">
        <v>125</v>
      </c>
      <c r="Y114" s="176">
        <v>18</v>
      </c>
      <c r="Z114" s="103">
        <v>39091</v>
      </c>
      <c r="AA114" s="81">
        <v>236324332</v>
      </c>
      <c r="AB114" s="105" t="s">
        <v>1916</v>
      </c>
      <c r="AC114" s="105" t="s">
        <v>79</v>
      </c>
      <c r="AD114" s="81" t="s">
        <v>2160</v>
      </c>
      <c r="AE114" s="81" t="s">
        <v>2140</v>
      </c>
      <c r="AF114" s="81">
        <v>0</v>
      </c>
      <c r="AG114" s="81">
        <v>0</v>
      </c>
      <c r="AH114" s="81">
        <v>19</v>
      </c>
      <c r="AI114" s="81">
        <v>18.28</v>
      </c>
      <c r="AJ114" s="81">
        <v>4</v>
      </c>
      <c r="AK114" s="103">
        <v>39092</v>
      </c>
      <c r="AL114" s="103">
        <v>40330</v>
      </c>
      <c r="AM114" s="81">
        <v>0</v>
      </c>
      <c r="AN114" s="81">
        <v>0</v>
      </c>
      <c r="AO114" s="89"/>
      <c r="AP114" s="81">
        <v>0</v>
      </c>
      <c r="AQ114" s="81"/>
      <c r="AR114" s="81">
        <v>0</v>
      </c>
      <c r="AS114" s="81"/>
      <c r="AT114" s="81">
        <v>0</v>
      </c>
      <c r="AU114" s="89"/>
      <c r="AV114" s="81">
        <v>1</v>
      </c>
      <c r="AW114" s="81">
        <v>0.25</v>
      </c>
      <c r="AX114" s="81">
        <v>0</v>
      </c>
      <c r="AY114" s="89"/>
      <c r="AZ114" s="114">
        <v>0</v>
      </c>
      <c r="BA114" s="81">
        <v>0</v>
      </c>
      <c r="BB114" s="81"/>
      <c r="BC114" s="167"/>
      <c r="BD114" s="167"/>
      <c r="BE114" s="167"/>
      <c r="BF114" s="167" t="s">
        <v>9294</v>
      </c>
      <c r="BG114" s="81" t="s">
        <v>9455</v>
      </c>
      <c r="BH114" s="105" t="s">
        <v>1914</v>
      </c>
      <c r="BI114" s="97">
        <v>2</v>
      </c>
      <c r="BJ114" s="73">
        <v>4</v>
      </c>
      <c r="BK114" s="80">
        <v>0</v>
      </c>
      <c r="BL114" s="73">
        <f t="shared" si="7"/>
        <v>6</v>
      </c>
      <c r="BM114" s="82" t="s">
        <v>10638</v>
      </c>
      <c r="BN114" s="82" t="s">
        <v>11155</v>
      </c>
      <c r="BO114" s="82"/>
      <c r="BP114" s="105" t="s">
        <v>1914</v>
      </c>
      <c r="BQ114" s="176">
        <v>4</v>
      </c>
      <c r="BR114" s="176">
        <v>5</v>
      </c>
      <c r="BS114" s="176">
        <v>125</v>
      </c>
      <c r="BT114" s="75" t="s">
        <v>1914</v>
      </c>
      <c r="BU114" s="81">
        <v>4</v>
      </c>
      <c r="BV114" s="81">
        <v>5</v>
      </c>
      <c r="BW114" s="81">
        <v>36</v>
      </c>
      <c r="BX114" s="177">
        <f>SUM((BS114)/(BW114))-100%</f>
        <v>2.4722222222222223</v>
      </c>
      <c r="BY114" s="179">
        <f>SUM((BQ114)/(BU114))-100%</f>
        <v>0</v>
      </c>
      <c r="BZ114" s="121" t="s">
        <v>3691</v>
      </c>
      <c r="CA114" s="123" t="s">
        <v>2713</v>
      </c>
      <c r="CB114" s="124" t="s">
        <v>5281</v>
      </c>
      <c r="CC114" s="123" t="s">
        <v>144</v>
      </c>
      <c r="CD114" s="119" t="s">
        <v>144</v>
      </c>
      <c r="CE114" s="58" t="s">
        <v>144</v>
      </c>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row>
    <row r="115" spans="1:161" s="10" customFormat="1" ht="15.75" customHeight="1" x14ac:dyDescent="0.25">
      <c r="A115" s="65" t="s">
        <v>3355</v>
      </c>
      <c r="B115" s="106" t="s">
        <v>3355</v>
      </c>
      <c r="C115" s="106" t="s">
        <v>4341</v>
      </c>
      <c r="D115" s="96" t="s">
        <v>3425</v>
      </c>
      <c r="E115" s="15" t="s">
        <v>2002</v>
      </c>
      <c r="F115" s="119" t="s">
        <v>140</v>
      </c>
      <c r="G115" s="119" t="s">
        <v>79</v>
      </c>
      <c r="H115" s="122" t="s">
        <v>1545</v>
      </c>
      <c r="I115" s="119" t="s">
        <v>1543</v>
      </c>
      <c r="J115" s="122" t="s">
        <v>180</v>
      </c>
      <c r="K115" s="125" t="s">
        <v>200</v>
      </c>
      <c r="L115" s="119" t="s">
        <v>1509</v>
      </c>
      <c r="M115" s="123" t="s">
        <v>207</v>
      </c>
      <c r="N115" s="123" t="s">
        <v>1509</v>
      </c>
      <c r="O115" s="122" t="s">
        <v>3497</v>
      </c>
      <c r="P115" s="122" t="s">
        <v>1509</v>
      </c>
      <c r="Q115" s="122" t="s">
        <v>1509</v>
      </c>
      <c r="R115" s="122" t="s">
        <v>1509</v>
      </c>
      <c r="S115" s="112"/>
      <c r="T115" s="79" t="s">
        <v>3564</v>
      </c>
      <c r="U115" s="105" t="s">
        <v>3355</v>
      </c>
      <c r="V115" s="176">
        <v>59</v>
      </c>
      <c r="W115" s="176">
        <v>54</v>
      </c>
      <c r="X115" s="176">
        <v>154</v>
      </c>
      <c r="Y115" s="176">
        <v>16</v>
      </c>
      <c r="Z115" s="103">
        <v>40017</v>
      </c>
      <c r="AA115" s="81">
        <v>1617829765</v>
      </c>
      <c r="AB115" s="105" t="s">
        <v>4341</v>
      </c>
      <c r="AC115" s="105" t="s">
        <v>4341</v>
      </c>
      <c r="AD115" s="81"/>
      <c r="AE115" s="81" t="s">
        <v>2140</v>
      </c>
      <c r="AF115" s="81">
        <v>0</v>
      </c>
      <c r="AG115" s="81">
        <v>0</v>
      </c>
      <c r="AH115" s="81">
        <v>2</v>
      </c>
      <c r="AI115" s="81">
        <v>10.57</v>
      </c>
      <c r="AJ115" s="81">
        <v>54</v>
      </c>
      <c r="AK115" s="103">
        <v>40017</v>
      </c>
      <c r="AL115" s="103">
        <v>40330</v>
      </c>
      <c r="AM115" s="81">
        <v>0.17</v>
      </c>
      <c r="AN115" s="81">
        <v>6</v>
      </c>
      <c r="AO115" s="89">
        <v>0.11</v>
      </c>
      <c r="AP115" s="81">
        <v>17</v>
      </c>
      <c r="AQ115" s="81">
        <v>0.31</v>
      </c>
      <c r="AR115" s="81">
        <v>5</v>
      </c>
      <c r="AS115" s="81">
        <v>0.09</v>
      </c>
      <c r="AT115" s="81">
        <v>2</v>
      </c>
      <c r="AU115" s="89">
        <v>0.04</v>
      </c>
      <c r="AV115" s="81">
        <v>85</v>
      </c>
      <c r="AW115" s="81">
        <v>1.57</v>
      </c>
      <c r="AX115" s="81">
        <v>27</v>
      </c>
      <c r="AY115" s="89">
        <v>0.5</v>
      </c>
      <c r="AZ115" s="114">
        <v>72</v>
      </c>
      <c r="BA115" s="81">
        <v>2.67</v>
      </c>
      <c r="BB115" s="81">
        <v>58.54</v>
      </c>
      <c r="BC115" s="167" t="s">
        <v>8789</v>
      </c>
      <c r="BD115" s="167" t="s">
        <v>8790</v>
      </c>
      <c r="BE115" s="167" t="s">
        <v>8791</v>
      </c>
      <c r="BF115" s="167" t="s">
        <v>9346</v>
      </c>
      <c r="BG115" s="81" t="s">
        <v>9845</v>
      </c>
      <c r="BH115" s="105" t="s">
        <v>3355</v>
      </c>
      <c r="BI115" s="97">
        <v>2</v>
      </c>
      <c r="BJ115" s="73">
        <v>5</v>
      </c>
      <c r="BK115" s="73">
        <v>1</v>
      </c>
      <c r="BL115" s="73">
        <f t="shared" si="7"/>
        <v>8</v>
      </c>
      <c r="BM115" s="82" t="s">
        <v>10680</v>
      </c>
      <c r="BN115" s="82" t="s">
        <v>11202</v>
      </c>
      <c r="BO115" s="82" t="s">
        <v>11619</v>
      </c>
      <c r="BP115" s="105" t="s">
        <v>3355</v>
      </c>
      <c r="BQ115" s="176">
        <v>59</v>
      </c>
      <c r="BR115" s="176">
        <v>54</v>
      </c>
      <c r="BS115" s="176">
        <v>154</v>
      </c>
      <c r="BT115" s="73"/>
      <c r="BU115" s="73"/>
      <c r="BV115" s="73"/>
      <c r="BW115" s="73"/>
      <c r="BX115" s="179" t="s">
        <v>144</v>
      </c>
      <c r="BY115" s="179" t="s">
        <v>144</v>
      </c>
      <c r="BZ115" s="121" t="s">
        <v>3692</v>
      </c>
      <c r="CA115" s="141" t="s">
        <v>6213</v>
      </c>
      <c r="CB115" s="128" t="s">
        <v>4158</v>
      </c>
      <c r="CC115" s="123" t="s">
        <v>6915</v>
      </c>
      <c r="CD115" s="112">
        <v>23</v>
      </c>
      <c r="CE115" s="58" t="s">
        <v>6852</v>
      </c>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row>
    <row r="116" spans="1:161" s="10" customFormat="1" ht="15.75" customHeight="1" x14ac:dyDescent="0.25">
      <c r="A116" s="65" t="s">
        <v>1053</v>
      </c>
      <c r="B116" s="106" t="s">
        <v>1052</v>
      </c>
      <c r="C116" s="106" t="s">
        <v>1054</v>
      </c>
      <c r="D116" s="96" t="s">
        <v>5635</v>
      </c>
      <c r="E116" s="15" t="s">
        <v>2953</v>
      </c>
      <c r="F116" s="119" t="s">
        <v>140</v>
      </c>
      <c r="G116" s="119" t="s">
        <v>138</v>
      </c>
      <c r="H116" s="119" t="s">
        <v>141</v>
      </c>
      <c r="I116" s="119" t="s">
        <v>1543</v>
      </c>
      <c r="J116" s="122" t="s">
        <v>180</v>
      </c>
      <c r="K116" s="125" t="s">
        <v>1970</v>
      </c>
      <c r="L116" s="119" t="s">
        <v>1509</v>
      </c>
      <c r="M116" s="123" t="s">
        <v>1509</v>
      </c>
      <c r="N116" s="123" t="s">
        <v>1509</v>
      </c>
      <c r="O116" s="122" t="s">
        <v>4832</v>
      </c>
      <c r="P116" s="122" t="s">
        <v>1509</v>
      </c>
      <c r="Q116" s="122" t="s">
        <v>1509</v>
      </c>
      <c r="R116" s="122" t="s">
        <v>1509</v>
      </c>
      <c r="S116" s="111"/>
      <c r="T116" s="79" t="s">
        <v>1480</v>
      </c>
      <c r="U116" s="105" t="s">
        <v>1053</v>
      </c>
      <c r="V116" s="176">
        <v>30</v>
      </c>
      <c r="W116" s="176">
        <v>147</v>
      </c>
      <c r="X116" s="176">
        <v>709</v>
      </c>
      <c r="Y116" s="176">
        <v>26</v>
      </c>
      <c r="Z116" s="103">
        <v>39521</v>
      </c>
      <c r="AA116" s="81">
        <v>525120064</v>
      </c>
      <c r="AB116" s="105" t="s">
        <v>1054</v>
      </c>
      <c r="AC116" s="105" t="s">
        <v>2348</v>
      </c>
      <c r="AD116" s="81" t="s">
        <v>2161</v>
      </c>
      <c r="AE116" s="81" t="s">
        <v>2140</v>
      </c>
      <c r="AF116" s="81">
        <v>0</v>
      </c>
      <c r="AG116" s="81">
        <v>0</v>
      </c>
      <c r="AH116" s="81">
        <v>5</v>
      </c>
      <c r="AI116" s="81">
        <v>3.57</v>
      </c>
      <c r="AJ116" s="81">
        <v>29</v>
      </c>
      <c r="AK116" s="103">
        <v>39521</v>
      </c>
      <c r="AL116" s="103">
        <v>40330</v>
      </c>
      <c r="AM116" s="81">
        <v>0.04</v>
      </c>
      <c r="AN116" s="81">
        <v>2</v>
      </c>
      <c r="AO116" s="89">
        <v>7.0000000000000007E-2</v>
      </c>
      <c r="AP116" s="81">
        <v>11</v>
      </c>
      <c r="AQ116" s="81">
        <v>0.38</v>
      </c>
      <c r="AR116" s="81">
        <v>5</v>
      </c>
      <c r="AS116" s="81">
        <v>0.17</v>
      </c>
      <c r="AT116" s="81">
        <v>11</v>
      </c>
      <c r="AU116" s="89">
        <v>0.38</v>
      </c>
      <c r="AV116" s="81">
        <v>4</v>
      </c>
      <c r="AW116" s="81">
        <v>0.14000000000000001</v>
      </c>
      <c r="AX116" s="81">
        <v>13</v>
      </c>
      <c r="AY116" s="89">
        <v>0.45</v>
      </c>
      <c r="AZ116" s="114">
        <v>21</v>
      </c>
      <c r="BA116" s="81">
        <v>1.62</v>
      </c>
      <c r="BB116" s="81">
        <v>3</v>
      </c>
      <c r="BC116" s="167" t="s">
        <v>8711</v>
      </c>
      <c r="BD116" s="167" t="s">
        <v>8712</v>
      </c>
      <c r="BE116" s="167" t="s">
        <v>8713</v>
      </c>
      <c r="BF116" s="167" t="s">
        <v>9320</v>
      </c>
      <c r="BG116" s="81" t="s">
        <v>9456</v>
      </c>
      <c r="BH116" s="105" t="s">
        <v>1053</v>
      </c>
      <c r="BI116" s="83">
        <v>0</v>
      </c>
      <c r="BJ116" s="73">
        <v>3</v>
      </c>
      <c r="BK116" s="80">
        <v>0</v>
      </c>
      <c r="BL116" s="73">
        <f t="shared" si="7"/>
        <v>3</v>
      </c>
      <c r="BM116" s="82"/>
      <c r="BN116" s="82" t="s">
        <v>11177</v>
      </c>
      <c r="BO116" s="82"/>
      <c r="BP116" s="105" t="s">
        <v>1053</v>
      </c>
      <c r="BQ116" s="176">
        <v>30</v>
      </c>
      <c r="BR116" s="176">
        <v>147</v>
      </c>
      <c r="BS116" s="176">
        <v>709</v>
      </c>
      <c r="BT116" s="74" t="s">
        <v>1053</v>
      </c>
      <c r="BU116" s="81">
        <v>30</v>
      </c>
      <c r="BV116" s="81">
        <v>147</v>
      </c>
      <c r="BW116" s="81">
        <v>596</v>
      </c>
      <c r="BX116" s="172">
        <f>SUM((BS116)/(BW116))-100%</f>
        <v>0.18959731543624159</v>
      </c>
      <c r="BY116" s="179">
        <f>SUM((BQ116)/(BU116))-100%</f>
        <v>0</v>
      </c>
      <c r="BZ116" s="121" t="s">
        <v>3695</v>
      </c>
      <c r="CA116" s="123" t="s">
        <v>2717</v>
      </c>
      <c r="CB116" s="124" t="s">
        <v>5282</v>
      </c>
      <c r="CC116" s="115" t="s">
        <v>2718</v>
      </c>
      <c r="CD116" s="115">
        <v>3</v>
      </c>
      <c r="CE116" s="58" t="s">
        <v>6822</v>
      </c>
      <c r="CF116" s="11"/>
      <c r="CG116" s="11"/>
      <c r="CH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row>
    <row r="117" spans="1:161" s="10" customFormat="1" ht="15.75" customHeight="1" x14ac:dyDescent="0.25">
      <c r="A117" s="65" t="s">
        <v>134</v>
      </c>
      <c r="B117" s="106" t="s">
        <v>423</v>
      </c>
      <c r="C117" s="106" t="s">
        <v>3150</v>
      </c>
      <c r="D117" s="96" t="s">
        <v>5634</v>
      </c>
      <c r="E117" s="15" t="s">
        <v>2953</v>
      </c>
      <c r="F117" s="122" t="s">
        <v>140</v>
      </c>
      <c r="G117" s="122" t="s">
        <v>138</v>
      </c>
      <c r="H117" s="122" t="s">
        <v>42</v>
      </c>
      <c r="I117" s="119" t="s">
        <v>178</v>
      </c>
      <c r="J117" s="122" t="s">
        <v>180</v>
      </c>
      <c r="K117" s="125" t="s">
        <v>202</v>
      </c>
      <c r="L117" s="122" t="s">
        <v>144</v>
      </c>
      <c r="M117" s="123" t="s">
        <v>1509</v>
      </c>
      <c r="N117" s="123" t="s">
        <v>144</v>
      </c>
      <c r="O117" s="122" t="s">
        <v>4831</v>
      </c>
      <c r="P117" s="122" t="s">
        <v>1509</v>
      </c>
      <c r="Q117" s="122" t="s">
        <v>1509</v>
      </c>
      <c r="R117" s="122" t="s">
        <v>1509</v>
      </c>
      <c r="S117" s="112"/>
      <c r="T117" s="79" t="s">
        <v>769</v>
      </c>
      <c r="U117" s="105" t="s">
        <v>134</v>
      </c>
      <c r="V117" s="176">
        <v>39</v>
      </c>
      <c r="W117" s="176">
        <v>64</v>
      </c>
      <c r="X117" s="176">
        <v>45</v>
      </c>
      <c r="Y117" s="176">
        <v>27</v>
      </c>
      <c r="Z117" s="103">
        <v>39136</v>
      </c>
      <c r="AA117" s="81">
        <v>256942025</v>
      </c>
      <c r="AB117" s="105" t="s">
        <v>3150</v>
      </c>
      <c r="AC117" s="105" t="s">
        <v>2348</v>
      </c>
      <c r="AD117" s="81" t="s">
        <v>2349</v>
      </c>
      <c r="AE117" s="81" t="s">
        <v>2140</v>
      </c>
      <c r="AF117" s="90">
        <v>1</v>
      </c>
      <c r="AG117" s="81">
        <v>0</v>
      </c>
      <c r="AH117" s="81">
        <v>1</v>
      </c>
      <c r="AI117" s="93">
        <v>57.78</v>
      </c>
      <c r="AJ117" s="81">
        <v>0</v>
      </c>
      <c r="AK117" s="89"/>
      <c r="AL117" s="103">
        <v>40330</v>
      </c>
      <c r="AM117" s="81"/>
      <c r="AN117" s="81"/>
      <c r="AO117" s="89"/>
      <c r="AP117" s="81"/>
      <c r="AQ117" s="81"/>
      <c r="AR117" s="81"/>
      <c r="AS117" s="81"/>
      <c r="AT117" s="81"/>
      <c r="AU117" s="89"/>
      <c r="AV117" s="81"/>
      <c r="AW117" s="81"/>
      <c r="AX117" s="81"/>
      <c r="AY117" s="89"/>
      <c r="AZ117" s="114"/>
      <c r="BA117" s="81">
        <v>0</v>
      </c>
      <c r="BB117" s="81"/>
      <c r="BC117" s="167"/>
      <c r="BD117" s="167"/>
      <c r="BE117" s="167"/>
      <c r="BF117" s="167"/>
      <c r="BG117" s="81"/>
      <c r="BH117" s="105" t="s">
        <v>134</v>
      </c>
      <c r="BI117" s="97">
        <v>3</v>
      </c>
      <c r="BJ117" s="80">
        <v>0</v>
      </c>
      <c r="BK117" s="80">
        <v>0</v>
      </c>
      <c r="BL117" s="73">
        <f t="shared" si="7"/>
        <v>3</v>
      </c>
      <c r="BM117" s="82" t="s">
        <v>10534</v>
      </c>
      <c r="BN117" s="82"/>
      <c r="BO117" s="82"/>
      <c r="BP117" s="105" t="s">
        <v>134</v>
      </c>
      <c r="BQ117" s="176">
        <v>39</v>
      </c>
      <c r="BR117" s="176">
        <v>64</v>
      </c>
      <c r="BS117" s="176">
        <v>45</v>
      </c>
      <c r="BT117" s="74" t="s">
        <v>134</v>
      </c>
      <c r="BU117" s="81">
        <v>39</v>
      </c>
      <c r="BV117" s="81">
        <v>65</v>
      </c>
      <c r="BW117" s="81">
        <v>46</v>
      </c>
      <c r="BX117" s="172">
        <f>SUM((BS117)/(BW117))-100%</f>
        <v>-2.1739130434782594E-2</v>
      </c>
      <c r="BY117" s="179">
        <f>SUM((BQ117)/(BU117))-100%</f>
        <v>0</v>
      </c>
      <c r="BZ117" s="121" t="s">
        <v>3694</v>
      </c>
      <c r="CA117" s="119" t="s">
        <v>144</v>
      </c>
      <c r="CB117" s="119" t="s">
        <v>144</v>
      </c>
      <c r="CC117" s="112" t="s">
        <v>144</v>
      </c>
      <c r="CD117" s="112" t="s">
        <v>144</v>
      </c>
      <c r="CE117" s="212" t="s">
        <v>144</v>
      </c>
      <c r="CJ117" s="12"/>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row>
    <row r="118" spans="1:161" s="10" customFormat="1" ht="15.75" customHeight="1" x14ac:dyDescent="0.25">
      <c r="A118" s="65" t="s">
        <v>6395</v>
      </c>
      <c r="B118" s="106" t="s">
        <v>7485</v>
      </c>
      <c r="C118" s="106" t="s">
        <v>10207</v>
      </c>
      <c r="D118" s="96" t="s">
        <v>6394</v>
      </c>
      <c r="E118" s="15" t="s">
        <v>2003</v>
      </c>
      <c r="F118" s="119" t="s">
        <v>139</v>
      </c>
      <c r="G118" s="119" t="s">
        <v>41</v>
      </c>
      <c r="H118" s="122" t="s">
        <v>42</v>
      </c>
      <c r="I118" s="122" t="s">
        <v>1543</v>
      </c>
      <c r="J118" s="122" t="s">
        <v>180</v>
      </c>
      <c r="K118" s="119" t="s">
        <v>200</v>
      </c>
      <c r="L118" s="119" t="s">
        <v>144</v>
      </c>
      <c r="M118" s="123" t="s">
        <v>207</v>
      </c>
      <c r="N118" s="123" t="s">
        <v>1509</v>
      </c>
      <c r="O118" s="122" t="s">
        <v>6397</v>
      </c>
      <c r="P118" s="122" t="s">
        <v>1509</v>
      </c>
      <c r="Q118" s="122" t="s">
        <v>1509</v>
      </c>
      <c r="R118" s="122" t="s">
        <v>1509</v>
      </c>
      <c r="S118" s="111"/>
      <c r="T118" s="79" t="s">
        <v>6398</v>
      </c>
      <c r="U118" s="106" t="s">
        <v>6395</v>
      </c>
      <c r="V118" s="176">
        <v>840</v>
      </c>
      <c r="W118" s="176">
        <v>17</v>
      </c>
      <c r="X118" s="176">
        <v>3699</v>
      </c>
      <c r="Y118" s="176">
        <v>26</v>
      </c>
      <c r="Z118" s="103">
        <v>40215</v>
      </c>
      <c r="AA118" s="81">
        <v>2329127093</v>
      </c>
      <c r="AB118" s="105" t="s">
        <v>10207</v>
      </c>
      <c r="AC118" s="105" t="s">
        <v>7486</v>
      </c>
      <c r="AD118" s="81"/>
      <c r="AE118" s="81" t="s">
        <v>2140</v>
      </c>
      <c r="AF118" s="81">
        <v>0</v>
      </c>
      <c r="AG118" s="81">
        <v>0</v>
      </c>
      <c r="AH118" s="81">
        <v>164</v>
      </c>
      <c r="AI118" s="81">
        <v>0.61</v>
      </c>
      <c r="AJ118" s="81">
        <v>686</v>
      </c>
      <c r="AK118" s="103">
        <v>40215</v>
      </c>
      <c r="AL118" s="103">
        <v>40330</v>
      </c>
      <c r="AM118" s="81">
        <v>5.94</v>
      </c>
      <c r="AN118" s="81">
        <v>39</v>
      </c>
      <c r="AO118" s="89">
        <v>0.06</v>
      </c>
      <c r="AP118" s="81">
        <v>59</v>
      </c>
      <c r="AQ118" s="81">
        <v>0.09</v>
      </c>
      <c r="AR118" s="81">
        <v>10</v>
      </c>
      <c r="AS118" s="81">
        <v>0.01</v>
      </c>
      <c r="AT118" s="81">
        <v>67</v>
      </c>
      <c r="AU118" s="89">
        <v>0.1</v>
      </c>
      <c r="AV118" s="81">
        <v>0</v>
      </c>
      <c r="AW118" s="81"/>
      <c r="AX118" s="81">
        <v>445</v>
      </c>
      <c r="AY118" s="89">
        <v>0.65</v>
      </c>
      <c r="AZ118" s="114">
        <v>1017</v>
      </c>
      <c r="BA118" s="81">
        <v>2.29</v>
      </c>
      <c r="BB118" s="81">
        <v>36.44</v>
      </c>
      <c r="BC118" s="167" t="s">
        <v>7541</v>
      </c>
      <c r="BD118" s="167" t="s">
        <v>7542</v>
      </c>
      <c r="BE118" s="167" t="s">
        <v>7543</v>
      </c>
      <c r="BF118" s="167"/>
      <c r="BG118" s="81" t="s">
        <v>9457</v>
      </c>
      <c r="BH118" s="106" t="s">
        <v>6395</v>
      </c>
      <c r="BI118" s="83">
        <v>0</v>
      </c>
      <c r="BJ118" s="73">
        <v>1</v>
      </c>
      <c r="BK118" s="80">
        <v>0</v>
      </c>
      <c r="BL118" s="73">
        <f t="shared" si="7"/>
        <v>1</v>
      </c>
      <c r="BM118" s="82"/>
      <c r="BN118" s="82" t="s">
        <v>10719</v>
      </c>
      <c r="BO118" s="82"/>
      <c r="BP118" s="106" t="s">
        <v>6395</v>
      </c>
      <c r="BQ118" s="176">
        <v>840</v>
      </c>
      <c r="BR118" s="176">
        <v>17</v>
      </c>
      <c r="BS118" s="176">
        <v>3699</v>
      </c>
      <c r="BT118" s="73"/>
      <c r="BU118" s="73"/>
      <c r="BV118" s="73"/>
      <c r="BW118" s="73"/>
      <c r="BX118" s="179" t="s">
        <v>144</v>
      </c>
      <c r="BY118" s="179" t="s">
        <v>144</v>
      </c>
      <c r="BZ118" s="79" t="s">
        <v>6396</v>
      </c>
      <c r="CA118" s="123" t="s">
        <v>6400</v>
      </c>
      <c r="CB118" s="124" t="s">
        <v>6399</v>
      </c>
      <c r="CC118" s="123" t="s">
        <v>7402</v>
      </c>
      <c r="CD118" s="123">
        <v>24</v>
      </c>
      <c r="CE118" s="56" t="s">
        <v>7401</v>
      </c>
      <c r="CJ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row>
    <row r="119" spans="1:161" s="10" customFormat="1" ht="15.75" customHeight="1" x14ac:dyDescent="0.25">
      <c r="A119" s="65" t="s">
        <v>1277</v>
      </c>
      <c r="B119" s="106" t="s">
        <v>1125</v>
      </c>
      <c r="C119" s="106" t="s">
        <v>1126</v>
      </c>
      <c r="D119" s="96" t="s">
        <v>5636</v>
      </c>
      <c r="E119" s="15" t="s">
        <v>2003</v>
      </c>
      <c r="F119" s="122" t="s">
        <v>139</v>
      </c>
      <c r="G119" s="122" t="s">
        <v>41</v>
      </c>
      <c r="H119" s="122" t="s">
        <v>141</v>
      </c>
      <c r="I119" s="119" t="s">
        <v>1543</v>
      </c>
      <c r="J119" s="122" t="s">
        <v>183</v>
      </c>
      <c r="K119" s="125" t="s">
        <v>200</v>
      </c>
      <c r="L119" s="119" t="s">
        <v>1509</v>
      </c>
      <c r="M119" s="123" t="s">
        <v>207</v>
      </c>
      <c r="N119" s="123" t="s">
        <v>207</v>
      </c>
      <c r="O119" s="122" t="s">
        <v>4833</v>
      </c>
      <c r="P119" s="122" t="s">
        <v>1509</v>
      </c>
      <c r="Q119" s="122" t="s">
        <v>1509</v>
      </c>
      <c r="R119" s="122" t="s">
        <v>1509</v>
      </c>
      <c r="S119" s="111"/>
      <c r="T119" s="79" t="s">
        <v>1365</v>
      </c>
      <c r="U119" s="105" t="s">
        <v>1277</v>
      </c>
      <c r="V119" s="176">
        <v>5575</v>
      </c>
      <c r="W119" s="186">
        <v>0</v>
      </c>
      <c r="X119" s="176">
        <v>15678</v>
      </c>
      <c r="Y119" s="176">
        <v>166</v>
      </c>
      <c r="Z119" s="103">
        <v>39401</v>
      </c>
      <c r="AA119" s="81">
        <v>413756746</v>
      </c>
      <c r="AB119" s="105" t="s">
        <v>1126</v>
      </c>
      <c r="AC119" s="105" t="s">
        <v>10211</v>
      </c>
      <c r="AD119" s="81" t="s">
        <v>2167</v>
      </c>
      <c r="AE119" s="81" t="s">
        <v>2140</v>
      </c>
      <c r="AF119" s="81">
        <v>0</v>
      </c>
      <c r="AG119" s="81">
        <v>0</v>
      </c>
      <c r="AH119" s="81"/>
      <c r="AI119" s="81">
        <v>1.1200000000000001</v>
      </c>
      <c r="AJ119" s="81">
        <v>3200</v>
      </c>
      <c r="AK119" s="103">
        <v>39841</v>
      </c>
      <c r="AL119" s="103">
        <v>40330</v>
      </c>
      <c r="AM119" s="81">
        <v>6.54</v>
      </c>
      <c r="AN119" s="81">
        <v>17</v>
      </c>
      <c r="AO119" s="89">
        <v>0.01</v>
      </c>
      <c r="AP119" s="81">
        <v>473</v>
      </c>
      <c r="AQ119" s="81">
        <v>0.15</v>
      </c>
      <c r="AR119" s="81">
        <v>0</v>
      </c>
      <c r="AS119" s="81"/>
      <c r="AT119" s="81">
        <v>3076</v>
      </c>
      <c r="AU119" s="89">
        <v>0.96</v>
      </c>
      <c r="AV119" s="81">
        <v>25</v>
      </c>
      <c r="AW119" s="81">
        <v>0.01</v>
      </c>
      <c r="AX119" s="81">
        <v>1321</v>
      </c>
      <c r="AY119" s="89">
        <v>0.41</v>
      </c>
      <c r="AZ119" s="114">
        <v>2343</v>
      </c>
      <c r="BA119" s="81">
        <v>1.77</v>
      </c>
      <c r="BB119" s="81">
        <v>15.99</v>
      </c>
      <c r="BC119" s="167" t="s">
        <v>7571</v>
      </c>
      <c r="BD119" s="167"/>
      <c r="BE119" s="167" t="s">
        <v>7572</v>
      </c>
      <c r="BF119" s="167" t="s">
        <v>8909</v>
      </c>
      <c r="BG119" s="81" t="s">
        <v>9459</v>
      </c>
      <c r="BH119" s="105" t="s">
        <v>1277</v>
      </c>
      <c r="BI119" s="83">
        <v>0</v>
      </c>
      <c r="BJ119" s="73">
        <v>10</v>
      </c>
      <c r="BK119" s="80">
        <v>0</v>
      </c>
      <c r="BL119" s="73">
        <f t="shared" si="7"/>
        <v>10</v>
      </c>
      <c r="BM119" s="82"/>
      <c r="BN119" s="82" t="s">
        <v>10733</v>
      </c>
      <c r="BO119" s="82"/>
      <c r="BP119" s="105" t="s">
        <v>1277</v>
      </c>
      <c r="BQ119" s="176">
        <v>5575</v>
      </c>
      <c r="BR119" s="176">
        <v>0</v>
      </c>
      <c r="BS119" s="176">
        <v>15678</v>
      </c>
      <c r="BT119" s="74" t="s">
        <v>1277</v>
      </c>
      <c r="BU119" s="81">
        <v>3524</v>
      </c>
      <c r="BV119" s="81">
        <v>145</v>
      </c>
      <c r="BW119" s="81">
        <v>5281</v>
      </c>
      <c r="BX119" s="177">
        <f>SUM((BS119)/(BW119))-100%</f>
        <v>1.968755917439879</v>
      </c>
      <c r="BY119" s="179">
        <f>SUM((BQ119)/(BU119))-100%</f>
        <v>0.58200908059023826</v>
      </c>
      <c r="BZ119" s="121" t="s">
        <v>3696</v>
      </c>
      <c r="CA119" s="123" t="s">
        <v>566</v>
      </c>
      <c r="CB119" s="95" t="s">
        <v>744</v>
      </c>
      <c r="CC119" s="113" t="s">
        <v>7013</v>
      </c>
      <c r="CD119" s="115">
        <v>19</v>
      </c>
      <c r="CE119" s="220" t="s">
        <v>6444</v>
      </c>
      <c r="CI119" s="11"/>
    </row>
    <row r="120" spans="1:161" s="10" customFormat="1" ht="15.75" customHeight="1" x14ac:dyDescent="0.25">
      <c r="A120" s="67" t="s">
        <v>6401</v>
      </c>
      <c r="B120" s="106" t="s">
        <v>7488</v>
      </c>
      <c r="C120" s="106" t="s">
        <v>7489</v>
      </c>
      <c r="D120" s="96" t="s">
        <v>6402</v>
      </c>
      <c r="E120" s="15" t="s">
        <v>2003</v>
      </c>
      <c r="F120" s="119" t="s">
        <v>139</v>
      </c>
      <c r="G120" s="119" t="s">
        <v>41</v>
      </c>
      <c r="H120" s="122" t="s">
        <v>42</v>
      </c>
      <c r="I120" s="122" t="s">
        <v>1543</v>
      </c>
      <c r="J120" s="122" t="s">
        <v>180</v>
      </c>
      <c r="K120" s="119" t="s">
        <v>200</v>
      </c>
      <c r="L120" s="119" t="s">
        <v>144</v>
      </c>
      <c r="M120" s="123" t="s">
        <v>207</v>
      </c>
      <c r="N120" s="123" t="s">
        <v>1509</v>
      </c>
      <c r="O120" s="122" t="s">
        <v>6405</v>
      </c>
      <c r="P120" s="122" t="s">
        <v>1509</v>
      </c>
      <c r="Q120" s="122" t="s">
        <v>1509</v>
      </c>
      <c r="R120" s="122" t="s">
        <v>1509</v>
      </c>
      <c r="S120" s="111"/>
      <c r="T120" s="79" t="s">
        <v>6406</v>
      </c>
      <c r="U120" s="123" t="s">
        <v>6401</v>
      </c>
      <c r="V120" s="176">
        <v>2197</v>
      </c>
      <c r="W120" s="176">
        <v>121</v>
      </c>
      <c r="X120" s="176">
        <v>18621</v>
      </c>
      <c r="Y120" s="176">
        <v>226</v>
      </c>
      <c r="Z120" s="103">
        <v>38513</v>
      </c>
      <c r="AA120" s="91">
        <v>46376581</v>
      </c>
      <c r="AB120" s="105" t="s">
        <v>7489</v>
      </c>
      <c r="AC120" s="105" t="s">
        <v>4561</v>
      </c>
      <c r="AD120" s="81" t="s">
        <v>2167</v>
      </c>
      <c r="AE120" s="81" t="s">
        <v>2140</v>
      </c>
      <c r="AF120" s="81">
        <v>0</v>
      </c>
      <c r="AG120" s="81">
        <v>0</v>
      </c>
      <c r="AH120" s="81">
        <v>138</v>
      </c>
      <c r="AI120" s="81">
        <v>1.28</v>
      </c>
      <c r="AJ120" s="81">
        <v>1797</v>
      </c>
      <c r="AK120" s="103">
        <v>39975</v>
      </c>
      <c r="AL120" s="103">
        <v>40330</v>
      </c>
      <c r="AM120" s="81">
        <v>5.0599999999999996</v>
      </c>
      <c r="AN120" s="81">
        <v>318</v>
      </c>
      <c r="AO120" s="89">
        <v>0.18</v>
      </c>
      <c r="AP120" s="81">
        <v>138</v>
      </c>
      <c r="AQ120" s="81">
        <v>0.08</v>
      </c>
      <c r="AR120" s="81">
        <v>84</v>
      </c>
      <c r="AS120" s="81">
        <v>0.05</v>
      </c>
      <c r="AT120" s="81">
        <v>293</v>
      </c>
      <c r="AU120" s="89">
        <v>0.16</v>
      </c>
      <c r="AV120" s="81">
        <v>347</v>
      </c>
      <c r="AW120" s="81">
        <v>0.19</v>
      </c>
      <c r="AX120" s="81">
        <v>1330</v>
      </c>
      <c r="AY120" s="89">
        <v>0.74</v>
      </c>
      <c r="AZ120" s="114">
        <v>8819</v>
      </c>
      <c r="BA120" s="81">
        <v>6.63</v>
      </c>
      <c r="BB120" s="81">
        <v>52.37</v>
      </c>
      <c r="BC120" s="167" t="s">
        <v>7576</v>
      </c>
      <c r="BD120" s="167" t="s">
        <v>7577</v>
      </c>
      <c r="BE120" s="167" t="s">
        <v>7578</v>
      </c>
      <c r="BF120" s="167" t="s">
        <v>8911</v>
      </c>
      <c r="BG120" s="81" t="s">
        <v>9458</v>
      </c>
      <c r="BH120" s="123" t="s">
        <v>6401</v>
      </c>
      <c r="BI120" s="97">
        <v>3</v>
      </c>
      <c r="BJ120" s="73">
        <v>4</v>
      </c>
      <c r="BK120" s="73">
        <v>1</v>
      </c>
      <c r="BL120" s="73">
        <f t="shared" si="7"/>
        <v>8</v>
      </c>
      <c r="BM120" s="82" t="s">
        <v>10319</v>
      </c>
      <c r="BN120" s="82" t="s">
        <v>10736</v>
      </c>
      <c r="BO120" s="82" t="s">
        <v>3177</v>
      </c>
      <c r="BP120" s="123" t="s">
        <v>6401</v>
      </c>
      <c r="BQ120" s="176">
        <v>2197</v>
      </c>
      <c r="BR120" s="176">
        <v>121</v>
      </c>
      <c r="BS120" s="176">
        <v>18621</v>
      </c>
      <c r="BT120" s="97"/>
      <c r="BU120" s="73"/>
      <c r="BV120" s="73"/>
      <c r="BW120" s="73"/>
      <c r="BX120" s="179" t="s">
        <v>144</v>
      </c>
      <c r="BY120" s="179" t="s">
        <v>144</v>
      </c>
      <c r="BZ120" s="79" t="s">
        <v>6403</v>
      </c>
      <c r="CA120" s="123" t="s">
        <v>10003</v>
      </c>
      <c r="CB120" s="124" t="s">
        <v>6404</v>
      </c>
      <c r="CC120" s="123" t="s">
        <v>7389</v>
      </c>
      <c r="CD120" s="123">
        <v>86</v>
      </c>
      <c r="CE120" s="211" t="s">
        <v>6446</v>
      </c>
      <c r="CI120" s="11"/>
      <c r="CJ120" s="11"/>
      <c r="CK120" s="12"/>
    </row>
    <row r="121" spans="1:161" s="10" customFormat="1" ht="15.75" customHeight="1" x14ac:dyDescent="0.25">
      <c r="A121" s="65" t="s">
        <v>1954</v>
      </c>
      <c r="B121" s="106" t="s">
        <v>1955</v>
      </c>
      <c r="C121" s="106" t="s">
        <v>1956</v>
      </c>
      <c r="D121" s="96" t="s">
        <v>5637</v>
      </c>
      <c r="E121" s="15" t="s">
        <v>2003</v>
      </c>
      <c r="F121" s="122" t="s">
        <v>139</v>
      </c>
      <c r="G121" s="122" t="s">
        <v>41</v>
      </c>
      <c r="H121" s="119" t="s">
        <v>40</v>
      </c>
      <c r="I121" s="119" t="s">
        <v>1543</v>
      </c>
      <c r="J121" s="122" t="s">
        <v>2123</v>
      </c>
      <c r="K121" s="125" t="s">
        <v>200</v>
      </c>
      <c r="L121" s="119" t="s">
        <v>1509</v>
      </c>
      <c r="M121" s="123" t="s">
        <v>1509</v>
      </c>
      <c r="N121" s="123" t="s">
        <v>207</v>
      </c>
      <c r="O121" s="122" t="s">
        <v>4834</v>
      </c>
      <c r="P121" s="122" t="s">
        <v>1509</v>
      </c>
      <c r="Q121" s="122" t="s">
        <v>1509</v>
      </c>
      <c r="R121" s="122" t="s">
        <v>1509</v>
      </c>
      <c r="S121" s="111"/>
      <c r="T121" s="79" t="s">
        <v>1957</v>
      </c>
      <c r="U121" s="105" t="s">
        <v>1954</v>
      </c>
      <c r="V121" s="176">
        <v>1276</v>
      </c>
      <c r="W121" s="176">
        <v>20</v>
      </c>
      <c r="X121" s="176">
        <v>12486</v>
      </c>
      <c r="Y121" s="176">
        <v>102</v>
      </c>
      <c r="Z121" s="103">
        <v>38991</v>
      </c>
      <c r="AA121" s="81">
        <v>197700863</v>
      </c>
      <c r="AB121" s="105" t="s">
        <v>1956</v>
      </c>
      <c r="AC121" s="105" t="s">
        <v>2273</v>
      </c>
      <c r="AD121" s="81" t="s">
        <v>2167</v>
      </c>
      <c r="AE121" s="81" t="s">
        <v>2140</v>
      </c>
      <c r="AF121" s="81">
        <v>0</v>
      </c>
      <c r="AG121" s="81">
        <v>0</v>
      </c>
      <c r="AH121" s="81">
        <v>597</v>
      </c>
      <c r="AI121" s="81">
        <v>0.83</v>
      </c>
      <c r="AJ121" s="81">
        <v>1256</v>
      </c>
      <c r="AK121" s="103">
        <v>38991</v>
      </c>
      <c r="AL121" s="103">
        <v>40330</v>
      </c>
      <c r="AM121" s="81">
        <v>0.94</v>
      </c>
      <c r="AN121" s="81">
        <v>138</v>
      </c>
      <c r="AO121" s="89">
        <v>0.11</v>
      </c>
      <c r="AP121" s="81">
        <v>13</v>
      </c>
      <c r="AQ121" s="81">
        <v>0.01</v>
      </c>
      <c r="AR121" s="81">
        <v>9</v>
      </c>
      <c r="AS121" s="81">
        <v>0.01</v>
      </c>
      <c r="AT121" s="81">
        <v>721</v>
      </c>
      <c r="AU121" s="89">
        <v>0.56999999999999995</v>
      </c>
      <c r="AV121" s="81">
        <v>10</v>
      </c>
      <c r="AW121" s="81">
        <v>0.01</v>
      </c>
      <c r="AX121" s="81">
        <v>299</v>
      </c>
      <c r="AY121" s="89">
        <v>0.24</v>
      </c>
      <c r="AZ121" s="114">
        <v>449</v>
      </c>
      <c r="BA121" s="81">
        <v>1.5</v>
      </c>
      <c r="BB121" s="81">
        <v>3.76</v>
      </c>
      <c r="BC121" s="167" t="s">
        <v>7884</v>
      </c>
      <c r="BD121" s="167" t="s">
        <v>7885</v>
      </c>
      <c r="BE121" s="167" t="s">
        <v>7886</v>
      </c>
      <c r="BF121" s="167" t="s">
        <v>9019</v>
      </c>
      <c r="BG121" s="81" t="s">
        <v>9846</v>
      </c>
      <c r="BH121" s="105" t="s">
        <v>1954</v>
      </c>
      <c r="BI121" s="97">
        <v>3</v>
      </c>
      <c r="BJ121" s="73">
        <v>2</v>
      </c>
      <c r="BK121" s="80">
        <v>0</v>
      </c>
      <c r="BL121" s="73">
        <f t="shared" si="7"/>
        <v>5</v>
      </c>
      <c r="BM121" s="82" t="s">
        <v>10409</v>
      </c>
      <c r="BN121" s="82" t="s">
        <v>10849</v>
      </c>
      <c r="BO121" s="82"/>
      <c r="BP121" s="105" t="s">
        <v>1954</v>
      </c>
      <c r="BQ121" s="176">
        <v>1276</v>
      </c>
      <c r="BR121" s="176">
        <v>20</v>
      </c>
      <c r="BS121" s="176">
        <v>12486</v>
      </c>
      <c r="BT121" s="74" t="s">
        <v>1954</v>
      </c>
      <c r="BU121" s="81">
        <v>1024</v>
      </c>
      <c r="BV121" s="81">
        <v>20</v>
      </c>
      <c r="BW121" s="81">
        <v>3574</v>
      </c>
      <c r="BX121" s="177">
        <f>SUM((BS121)/(BW121))-100%</f>
        <v>2.4935646334639059</v>
      </c>
      <c r="BY121" s="179">
        <f>SUM((BQ121)/(BU121))-100%</f>
        <v>0.24609375</v>
      </c>
      <c r="BZ121" s="121" t="s">
        <v>3697</v>
      </c>
      <c r="CA121" s="123" t="s">
        <v>2646</v>
      </c>
      <c r="CB121" s="124" t="s">
        <v>5283</v>
      </c>
      <c r="CC121" s="115" t="s">
        <v>2647</v>
      </c>
      <c r="CD121" s="112">
        <v>11</v>
      </c>
      <c r="CE121" s="58" t="s">
        <v>6545</v>
      </c>
      <c r="CF121" s="11"/>
      <c r="CG121" s="11"/>
      <c r="CH121" s="11"/>
      <c r="CJ121" s="11"/>
      <c r="CK121" s="11"/>
    </row>
    <row r="122" spans="1:161" s="10" customFormat="1" ht="15.75" customHeight="1" x14ac:dyDescent="0.25">
      <c r="A122" s="65" t="s">
        <v>3341</v>
      </c>
      <c r="B122" s="106" t="s">
        <v>4556</v>
      </c>
      <c r="C122" s="106" t="s">
        <v>4558</v>
      </c>
      <c r="D122" s="96" t="s">
        <v>3410</v>
      </c>
      <c r="E122" s="15" t="s">
        <v>2003</v>
      </c>
      <c r="F122" s="119" t="s">
        <v>139</v>
      </c>
      <c r="G122" s="119" t="s">
        <v>41</v>
      </c>
      <c r="H122" s="119" t="s">
        <v>40</v>
      </c>
      <c r="I122" s="119" t="s">
        <v>1543</v>
      </c>
      <c r="J122" s="122" t="s">
        <v>2123</v>
      </c>
      <c r="K122" s="125" t="s">
        <v>200</v>
      </c>
      <c r="L122" s="119" t="s">
        <v>1509</v>
      </c>
      <c r="M122" s="123" t="s">
        <v>207</v>
      </c>
      <c r="N122" s="123" t="s">
        <v>207</v>
      </c>
      <c r="O122" s="122" t="s">
        <v>3482</v>
      </c>
      <c r="P122" s="122" t="s">
        <v>1509</v>
      </c>
      <c r="Q122" s="122" t="s">
        <v>1509</v>
      </c>
      <c r="R122" s="122" t="s">
        <v>1509</v>
      </c>
      <c r="S122" s="112"/>
      <c r="T122" s="79" t="s">
        <v>3550</v>
      </c>
      <c r="U122" s="105" t="s">
        <v>3341</v>
      </c>
      <c r="V122" s="176">
        <v>237</v>
      </c>
      <c r="W122" s="176">
        <v>173</v>
      </c>
      <c r="X122" s="176">
        <v>2466</v>
      </c>
      <c r="Y122" s="176">
        <v>22</v>
      </c>
      <c r="Z122" s="103">
        <v>39714</v>
      </c>
      <c r="AA122" s="81">
        <v>842910985</v>
      </c>
      <c r="AB122" s="105" t="s">
        <v>4558</v>
      </c>
      <c r="AC122" s="105" t="s">
        <v>4557</v>
      </c>
      <c r="AD122" s="81" t="s">
        <v>2167</v>
      </c>
      <c r="AE122" s="81" t="s">
        <v>2140</v>
      </c>
      <c r="AF122" s="81">
        <v>0</v>
      </c>
      <c r="AG122" s="81">
        <v>0</v>
      </c>
      <c r="AH122" s="81">
        <v>13</v>
      </c>
      <c r="AI122" s="81">
        <v>0.93</v>
      </c>
      <c r="AJ122" s="81">
        <v>237</v>
      </c>
      <c r="AK122" s="103">
        <v>39714</v>
      </c>
      <c r="AL122" s="103">
        <v>40330</v>
      </c>
      <c r="AM122" s="81">
        <v>0.38</v>
      </c>
      <c r="AN122" s="81">
        <v>24</v>
      </c>
      <c r="AO122" s="89">
        <v>0.1</v>
      </c>
      <c r="AP122" s="81">
        <v>10</v>
      </c>
      <c r="AQ122" s="81">
        <v>0.04</v>
      </c>
      <c r="AR122" s="81">
        <v>7</v>
      </c>
      <c r="AS122" s="81">
        <v>0.03</v>
      </c>
      <c r="AT122" s="81">
        <v>35</v>
      </c>
      <c r="AU122" s="89">
        <v>0.15</v>
      </c>
      <c r="AV122" s="81">
        <v>89</v>
      </c>
      <c r="AW122" s="81">
        <v>0.38</v>
      </c>
      <c r="AX122" s="81">
        <v>48</v>
      </c>
      <c r="AY122" s="89">
        <v>0.2</v>
      </c>
      <c r="AZ122" s="114">
        <v>82</v>
      </c>
      <c r="BA122" s="81">
        <v>1.71</v>
      </c>
      <c r="BB122" s="81">
        <v>3.62</v>
      </c>
      <c r="BC122" s="167" t="s">
        <v>8394</v>
      </c>
      <c r="BD122" s="167" t="s">
        <v>8395</v>
      </c>
      <c r="BE122" s="167" t="s">
        <v>8396</v>
      </c>
      <c r="BF122" s="167" t="s">
        <v>9200</v>
      </c>
      <c r="BG122" s="81" t="s">
        <v>9460</v>
      </c>
      <c r="BH122" s="105" t="s">
        <v>3341</v>
      </c>
      <c r="BI122" s="97">
        <v>11</v>
      </c>
      <c r="BJ122" s="73">
        <v>2</v>
      </c>
      <c r="BK122" s="80">
        <v>0</v>
      </c>
      <c r="BL122" s="73">
        <f t="shared" si="7"/>
        <v>13</v>
      </c>
      <c r="BM122" s="82" t="s">
        <v>10568</v>
      </c>
      <c r="BN122" s="82" t="s">
        <v>11050</v>
      </c>
      <c r="BO122" s="82"/>
      <c r="BP122" s="105" t="s">
        <v>3341</v>
      </c>
      <c r="BQ122" s="176">
        <v>237</v>
      </c>
      <c r="BR122" s="176">
        <v>173</v>
      </c>
      <c r="BS122" s="176">
        <v>2466</v>
      </c>
      <c r="BT122" s="73"/>
      <c r="BU122" s="73"/>
      <c r="BV122" s="73"/>
      <c r="BW122" s="73"/>
      <c r="BX122" s="179" t="s">
        <v>144</v>
      </c>
      <c r="BY122" s="179" t="s">
        <v>144</v>
      </c>
      <c r="BZ122" s="121" t="s">
        <v>3699</v>
      </c>
      <c r="CA122" s="141" t="s">
        <v>6214</v>
      </c>
      <c r="CB122" s="128" t="s">
        <v>4160</v>
      </c>
      <c r="CC122" s="123" t="s">
        <v>6916</v>
      </c>
      <c r="CD122" s="112">
        <v>7</v>
      </c>
      <c r="CE122" s="58" t="s">
        <v>6718</v>
      </c>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row>
    <row r="123" spans="1:161" s="10" customFormat="1" ht="15.75" customHeight="1" x14ac:dyDescent="0.25">
      <c r="A123" s="65" t="s">
        <v>3258</v>
      </c>
      <c r="B123" s="106" t="s">
        <v>4560</v>
      </c>
      <c r="C123" s="106" t="s">
        <v>4562</v>
      </c>
      <c r="D123" s="96" t="s">
        <v>3226</v>
      </c>
      <c r="E123" s="15" t="s">
        <v>2003</v>
      </c>
      <c r="F123" s="119" t="s">
        <v>139</v>
      </c>
      <c r="G123" s="119" t="s">
        <v>41</v>
      </c>
      <c r="H123" s="122" t="s">
        <v>1598</v>
      </c>
      <c r="I123" s="119" t="s">
        <v>178</v>
      </c>
      <c r="J123" s="122" t="s">
        <v>180</v>
      </c>
      <c r="K123" s="125" t="s">
        <v>200</v>
      </c>
      <c r="L123" s="119"/>
      <c r="M123" s="123" t="s">
        <v>207</v>
      </c>
      <c r="N123" s="123" t="s">
        <v>207</v>
      </c>
      <c r="O123" s="122" t="s">
        <v>4835</v>
      </c>
      <c r="P123" s="122" t="s">
        <v>1509</v>
      </c>
      <c r="Q123" s="122" t="s">
        <v>1509</v>
      </c>
      <c r="R123" s="122" t="s">
        <v>1509</v>
      </c>
      <c r="S123" s="112"/>
      <c r="T123" s="79" t="s">
        <v>3289</v>
      </c>
      <c r="U123" s="105" t="s">
        <v>3258</v>
      </c>
      <c r="V123" s="176">
        <v>83</v>
      </c>
      <c r="W123" s="176">
        <v>155</v>
      </c>
      <c r="X123" s="176">
        <v>787</v>
      </c>
      <c r="Y123" s="176">
        <v>15</v>
      </c>
      <c r="Z123" s="103">
        <v>40147</v>
      </c>
      <c r="AA123" s="81">
        <v>2224366020</v>
      </c>
      <c r="AB123" s="105" t="s">
        <v>4562</v>
      </c>
      <c r="AC123" s="105" t="s">
        <v>4561</v>
      </c>
      <c r="AD123" s="81"/>
      <c r="AE123" s="81" t="s">
        <v>2140</v>
      </c>
      <c r="AF123" s="81">
        <v>0</v>
      </c>
      <c r="AG123" s="81">
        <v>0</v>
      </c>
      <c r="AH123" s="81">
        <v>5</v>
      </c>
      <c r="AI123" s="81">
        <v>1.88</v>
      </c>
      <c r="AJ123" s="81">
        <v>69</v>
      </c>
      <c r="AK123" s="103">
        <v>40147</v>
      </c>
      <c r="AL123" s="103">
        <v>40330</v>
      </c>
      <c r="AM123" s="81">
        <v>0.38</v>
      </c>
      <c r="AN123" s="81">
        <v>7</v>
      </c>
      <c r="AO123" s="89">
        <v>0.1</v>
      </c>
      <c r="AP123" s="81">
        <v>7</v>
      </c>
      <c r="AQ123" s="81">
        <v>0.1</v>
      </c>
      <c r="AR123" s="81">
        <v>3</v>
      </c>
      <c r="AS123" s="81">
        <v>0.04</v>
      </c>
      <c r="AT123" s="81">
        <v>29</v>
      </c>
      <c r="AU123" s="89">
        <v>0.42</v>
      </c>
      <c r="AV123" s="81">
        <v>1</v>
      </c>
      <c r="AW123" s="81">
        <v>0.01</v>
      </c>
      <c r="AX123" s="81">
        <v>24</v>
      </c>
      <c r="AY123" s="89">
        <v>0.35</v>
      </c>
      <c r="AZ123" s="114">
        <v>59</v>
      </c>
      <c r="BA123" s="81">
        <v>2.46</v>
      </c>
      <c r="BB123" s="81">
        <v>9.2200000000000006</v>
      </c>
      <c r="BC123" s="167" t="s">
        <v>8408</v>
      </c>
      <c r="BD123" s="167" t="s">
        <v>8409</v>
      </c>
      <c r="BE123" s="167" t="s">
        <v>8410</v>
      </c>
      <c r="BF123" s="167" t="s">
        <v>9205</v>
      </c>
      <c r="BG123" s="81" t="s">
        <v>9461</v>
      </c>
      <c r="BH123" s="105" t="s">
        <v>3258</v>
      </c>
      <c r="BI123" s="97">
        <v>14</v>
      </c>
      <c r="BJ123" s="73">
        <v>2</v>
      </c>
      <c r="BK123" s="80">
        <v>0</v>
      </c>
      <c r="BL123" s="73">
        <f t="shared" si="7"/>
        <v>16</v>
      </c>
      <c r="BM123" s="82" t="s">
        <v>10573</v>
      </c>
      <c r="BN123" s="82" t="s">
        <v>11053</v>
      </c>
      <c r="BO123" s="82"/>
      <c r="BP123" s="105" t="s">
        <v>3258</v>
      </c>
      <c r="BQ123" s="176">
        <v>83</v>
      </c>
      <c r="BR123" s="176">
        <v>155</v>
      </c>
      <c r="BS123" s="176">
        <v>787</v>
      </c>
      <c r="BT123" s="73"/>
      <c r="BU123" s="73"/>
      <c r="BV123" s="73"/>
      <c r="BW123" s="73"/>
      <c r="BX123" s="179" t="s">
        <v>144</v>
      </c>
      <c r="BY123" s="179" t="s">
        <v>144</v>
      </c>
      <c r="BZ123" s="121" t="s">
        <v>3700</v>
      </c>
      <c r="CA123" s="141" t="s">
        <v>6215</v>
      </c>
      <c r="CB123" s="128" t="s">
        <v>4161</v>
      </c>
      <c r="CC123" s="123" t="s">
        <v>10066</v>
      </c>
      <c r="CD123" s="112">
        <v>6</v>
      </c>
      <c r="CE123" s="214" t="s">
        <v>10065</v>
      </c>
      <c r="CF123" s="11"/>
      <c r="CG123" s="11"/>
      <c r="CH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row>
    <row r="124" spans="1:161" s="10" customFormat="1" ht="15.75" customHeight="1" x14ac:dyDescent="0.25">
      <c r="A124" s="65" t="s">
        <v>1683</v>
      </c>
      <c r="B124" s="106" t="s">
        <v>1684</v>
      </c>
      <c r="C124" s="106" t="s">
        <v>1685</v>
      </c>
      <c r="D124" s="96" t="s">
        <v>5638</v>
      </c>
      <c r="E124" s="15" t="s">
        <v>2003</v>
      </c>
      <c r="F124" s="122" t="s">
        <v>139</v>
      </c>
      <c r="G124" s="122" t="s">
        <v>41</v>
      </c>
      <c r="H124" s="122" t="s">
        <v>1545</v>
      </c>
      <c r="I124" s="122" t="s">
        <v>1543</v>
      </c>
      <c r="J124" s="122" t="s">
        <v>183</v>
      </c>
      <c r="K124" s="125" t="s">
        <v>200</v>
      </c>
      <c r="L124" s="119" t="s">
        <v>1509</v>
      </c>
      <c r="M124" s="123" t="s">
        <v>1509</v>
      </c>
      <c r="N124" s="123" t="s">
        <v>1509</v>
      </c>
      <c r="O124" s="122" t="s">
        <v>4836</v>
      </c>
      <c r="P124" s="122" t="s">
        <v>1509</v>
      </c>
      <c r="Q124" s="122" t="s">
        <v>1509</v>
      </c>
      <c r="R124" s="122" t="s">
        <v>1509</v>
      </c>
      <c r="S124" s="111"/>
      <c r="T124" s="79" t="s">
        <v>1686</v>
      </c>
      <c r="U124" s="105" t="s">
        <v>1683</v>
      </c>
      <c r="V124" s="176">
        <v>1222</v>
      </c>
      <c r="W124" s="176">
        <v>20</v>
      </c>
      <c r="X124" s="176">
        <v>534</v>
      </c>
      <c r="Y124" s="176">
        <v>51</v>
      </c>
      <c r="Z124" s="103">
        <v>39450</v>
      </c>
      <c r="AA124" s="81">
        <v>454624163</v>
      </c>
      <c r="AB124" s="105" t="s">
        <v>1685</v>
      </c>
      <c r="AC124" s="105" t="s">
        <v>41</v>
      </c>
      <c r="AD124" s="81" t="s">
        <v>2339</v>
      </c>
      <c r="AE124" s="81" t="s">
        <v>2140</v>
      </c>
      <c r="AF124" s="81">
        <v>0</v>
      </c>
      <c r="AG124" s="81">
        <v>0</v>
      </c>
      <c r="AH124" s="81">
        <v>25</v>
      </c>
      <c r="AI124" s="81">
        <v>9.65</v>
      </c>
      <c r="AJ124" s="81">
        <v>1167</v>
      </c>
      <c r="AK124" s="103">
        <v>39450</v>
      </c>
      <c r="AL124" s="103">
        <v>40330</v>
      </c>
      <c r="AM124" s="81">
        <v>1.33</v>
      </c>
      <c r="AN124" s="81">
        <v>0</v>
      </c>
      <c r="AO124" s="89"/>
      <c r="AP124" s="81">
        <v>0</v>
      </c>
      <c r="AQ124" s="81"/>
      <c r="AR124" s="81">
        <v>0</v>
      </c>
      <c r="AS124" s="81"/>
      <c r="AT124" s="81">
        <v>1228</v>
      </c>
      <c r="AU124" s="163">
        <v>1.05</v>
      </c>
      <c r="AV124" s="81">
        <v>1</v>
      </c>
      <c r="AW124" s="81">
        <v>0</v>
      </c>
      <c r="AX124" s="81">
        <v>49</v>
      </c>
      <c r="AY124" s="89">
        <v>0.04</v>
      </c>
      <c r="AZ124" s="114">
        <v>76</v>
      </c>
      <c r="BA124" s="81">
        <v>1.55</v>
      </c>
      <c r="BB124" s="81">
        <v>14.96</v>
      </c>
      <c r="BC124" s="167"/>
      <c r="BD124" s="167"/>
      <c r="BE124" s="167"/>
      <c r="BF124" s="167" t="s">
        <v>9139</v>
      </c>
      <c r="BG124" s="81" t="s">
        <v>9462</v>
      </c>
      <c r="BH124" s="105" t="s">
        <v>1683</v>
      </c>
      <c r="BI124" s="83">
        <v>0</v>
      </c>
      <c r="BJ124" s="73">
        <v>15</v>
      </c>
      <c r="BK124" s="80">
        <v>0</v>
      </c>
      <c r="BL124" s="73">
        <f t="shared" si="7"/>
        <v>15</v>
      </c>
      <c r="BM124" s="82"/>
      <c r="BN124" s="82" t="s">
        <v>10978</v>
      </c>
      <c r="BO124" s="82"/>
      <c r="BP124" s="105" t="s">
        <v>1683</v>
      </c>
      <c r="BQ124" s="176">
        <v>1222</v>
      </c>
      <c r="BR124" s="176">
        <v>20</v>
      </c>
      <c r="BS124" s="176">
        <v>534</v>
      </c>
      <c r="BT124" s="75" t="s">
        <v>1683</v>
      </c>
      <c r="BU124" s="81">
        <v>503</v>
      </c>
      <c r="BV124" s="81">
        <v>17</v>
      </c>
      <c r="BW124" s="81">
        <v>186</v>
      </c>
      <c r="BX124" s="177">
        <f t="shared" ref="BX124:BX137" si="10">SUM((BS124)/(BW124))-100%</f>
        <v>1.870967741935484</v>
      </c>
      <c r="BY124" s="179">
        <f>SUM((BQ124)/(BU124))-100%</f>
        <v>1.429423459244533</v>
      </c>
      <c r="BZ124" s="121" t="s">
        <v>3698</v>
      </c>
      <c r="CA124" s="123" t="s">
        <v>2800</v>
      </c>
      <c r="CB124" s="124" t="s">
        <v>5284</v>
      </c>
      <c r="CC124" s="113" t="s">
        <v>7014</v>
      </c>
      <c r="CD124" s="115">
        <v>14</v>
      </c>
      <c r="CE124" s="58" t="s">
        <v>6657</v>
      </c>
      <c r="CI124" s="11"/>
      <c r="CJ124" s="11"/>
    </row>
    <row r="125" spans="1:161" s="10" customFormat="1" ht="15.75" customHeight="1" x14ac:dyDescent="0.25">
      <c r="A125" s="65" t="s">
        <v>980</v>
      </c>
      <c r="B125" s="106" t="s">
        <v>975</v>
      </c>
      <c r="C125" s="106" t="s">
        <v>981</v>
      </c>
      <c r="D125" s="96" t="s">
        <v>5641</v>
      </c>
      <c r="E125" s="15" t="s">
        <v>2954</v>
      </c>
      <c r="F125" s="119" t="s">
        <v>139</v>
      </c>
      <c r="G125" s="119" t="s">
        <v>1086</v>
      </c>
      <c r="H125" s="119" t="s">
        <v>141</v>
      </c>
      <c r="I125" s="119" t="s">
        <v>1543</v>
      </c>
      <c r="J125" s="122" t="s">
        <v>1971</v>
      </c>
      <c r="K125" s="125" t="s">
        <v>6410</v>
      </c>
      <c r="L125" s="119" t="s">
        <v>1509</v>
      </c>
      <c r="M125" s="123" t="s">
        <v>1509</v>
      </c>
      <c r="N125" s="123" t="s">
        <v>1509</v>
      </c>
      <c r="O125" s="122" t="s">
        <v>4839</v>
      </c>
      <c r="P125" s="122" t="s">
        <v>1509</v>
      </c>
      <c r="Q125" s="122" t="s">
        <v>1509</v>
      </c>
      <c r="R125" s="122" t="s">
        <v>1509</v>
      </c>
      <c r="S125" s="111"/>
      <c r="T125" s="79" t="s">
        <v>1455</v>
      </c>
      <c r="U125" s="105" t="s">
        <v>980</v>
      </c>
      <c r="V125" s="176">
        <v>19</v>
      </c>
      <c r="W125" s="176">
        <v>4</v>
      </c>
      <c r="X125" s="176">
        <v>312</v>
      </c>
      <c r="Y125" s="176">
        <v>20</v>
      </c>
      <c r="Z125" s="103">
        <v>39542</v>
      </c>
      <c r="AA125" s="81">
        <v>545885877</v>
      </c>
      <c r="AB125" s="105" t="s">
        <v>981</v>
      </c>
      <c r="AC125" s="105" t="s">
        <v>10253</v>
      </c>
      <c r="AD125" s="81" t="s">
        <v>2380</v>
      </c>
      <c r="AE125" s="81" t="s">
        <v>2140</v>
      </c>
      <c r="AF125" s="81">
        <v>0</v>
      </c>
      <c r="AG125" s="81">
        <v>0</v>
      </c>
      <c r="AH125" s="81">
        <v>76</v>
      </c>
      <c r="AI125" s="81">
        <v>6.27</v>
      </c>
      <c r="AJ125" s="81">
        <v>19</v>
      </c>
      <c r="AK125" s="103">
        <v>39702</v>
      </c>
      <c r="AL125" s="103">
        <v>40330</v>
      </c>
      <c r="AM125" s="81">
        <v>0.03</v>
      </c>
      <c r="AN125" s="81">
        <v>0</v>
      </c>
      <c r="AO125" s="89"/>
      <c r="AP125" s="81">
        <v>0</v>
      </c>
      <c r="AQ125" s="81"/>
      <c r="AR125" s="81">
        <v>0</v>
      </c>
      <c r="AS125" s="81"/>
      <c r="AT125" s="81">
        <v>19</v>
      </c>
      <c r="AU125" s="164">
        <v>1</v>
      </c>
      <c r="AV125" s="81">
        <v>0</v>
      </c>
      <c r="AW125" s="81"/>
      <c r="AX125" s="81">
        <v>3</v>
      </c>
      <c r="AY125" s="89">
        <v>0.16</v>
      </c>
      <c r="AZ125" s="114">
        <v>4</v>
      </c>
      <c r="BA125" s="81">
        <v>1.33</v>
      </c>
      <c r="BB125" s="81">
        <v>1.32</v>
      </c>
      <c r="BC125" s="167"/>
      <c r="BD125" s="167"/>
      <c r="BE125" s="167"/>
      <c r="BF125" s="167"/>
      <c r="BG125" s="81" t="s">
        <v>9463</v>
      </c>
      <c r="BH125" s="105" t="s">
        <v>980</v>
      </c>
      <c r="BI125" s="83">
        <v>0</v>
      </c>
      <c r="BJ125" s="73">
        <v>2</v>
      </c>
      <c r="BK125" s="73">
        <v>3</v>
      </c>
      <c r="BL125" s="73">
        <f t="shared" si="7"/>
        <v>5</v>
      </c>
      <c r="BM125" s="82"/>
      <c r="BN125" s="82" t="s">
        <v>11116</v>
      </c>
      <c r="BO125" s="82" t="s">
        <v>11560</v>
      </c>
      <c r="BP125" s="105" t="s">
        <v>980</v>
      </c>
      <c r="BQ125" s="176">
        <v>19</v>
      </c>
      <c r="BR125" s="176">
        <v>4</v>
      </c>
      <c r="BS125" s="176">
        <v>312</v>
      </c>
      <c r="BT125" s="74" t="s">
        <v>980</v>
      </c>
      <c r="BU125" s="81">
        <v>17</v>
      </c>
      <c r="BV125" s="81">
        <v>4</v>
      </c>
      <c r="BW125" s="81">
        <v>80</v>
      </c>
      <c r="BX125" s="177">
        <f t="shared" si="10"/>
        <v>2.9</v>
      </c>
      <c r="BY125" s="179">
        <f>SUM((BQ125)/(BU125))-100%</f>
        <v>0.11764705882352944</v>
      </c>
      <c r="BZ125" s="121" t="s">
        <v>3703</v>
      </c>
      <c r="CA125" s="48" t="s">
        <v>2853</v>
      </c>
      <c r="CB125" s="128" t="s">
        <v>5285</v>
      </c>
      <c r="CC125" s="41" t="s">
        <v>2854</v>
      </c>
      <c r="CD125" s="115">
        <v>1</v>
      </c>
      <c r="CE125" s="58" t="s">
        <v>2898</v>
      </c>
      <c r="CF125" s="11"/>
      <c r="CG125" s="11"/>
      <c r="CH125" s="11"/>
      <c r="CI125" s="11"/>
      <c r="CJ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row>
    <row r="126" spans="1:161" s="10" customFormat="1" ht="15.75" customHeight="1" x14ac:dyDescent="0.25">
      <c r="A126" s="65" t="s">
        <v>1707</v>
      </c>
      <c r="B126" s="106" t="s">
        <v>1708</v>
      </c>
      <c r="C126" s="106" t="s">
        <v>4341</v>
      </c>
      <c r="D126" s="96" t="s">
        <v>5644</v>
      </c>
      <c r="E126" s="15" t="s">
        <v>2954</v>
      </c>
      <c r="F126" s="119" t="s">
        <v>139</v>
      </c>
      <c r="G126" s="122" t="s">
        <v>1086</v>
      </c>
      <c r="H126" s="122" t="s">
        <v>1545</v>
      </c>
      <c r="I126" s="122" t="s">
        <v>1543</v>
      </c>
      <c r="J126" s="122" t="s">
        <v>1971</v>
      </c>
      <c r="K126" s="125" t="s">
        <v>200</v>
      </c>
      <c r="L126" s="119" t="s">
        <v>1509</v>
      </c>
      <c r="M126" s="123" t="s">
        <v>1509</v>
      </c>
      <c r="N126" s="123" t="s">
        <v>1509</v>
      </c>
      <c r="O126" s="122" t="s">
        <v>4842</v>
      </c>
      <c r="P126" s="122" t="s">
        <v>1509</v>
      </c>
      <c r="Q126" s="122" t="s">
        <v>1509</v>
      </c>
      <c r="R126" s="122" t="s">
        <v>1509</v>
      </c>
      <c r="S126" s="112"/>
      <c r="T126" s="79" t="s">
        <v>1709</v>
      </c>
      <c r="U126" s="105" t="s">
        <v>1707</v>
      </c>
      <c r="V126" s="176">
        <v>2011</v>
      </c>
      <c r="W126" s="176">
        <v>41</v>
      </c>
      <c r="X126" s="176">
        <v>1147</v>
      </c>
      <c r="Y126" s="176">
        <v>43</v>
      </c>
      <c r="Z126" s="103">
        <v>39527</v>
      </c>
      <c r="AA126" s="81">
        <v>532121906</v>
      </c>
      <c r="AB126" s="105" t="s">
        <v>4341</v>
      </c>
      <c r="AC126" s="105" t="s">
        <v>4341</v>
      </c>
      <c r="AD126" s="81"/>
      <c r="AE126" s="81" t="s">
        <v>2140</v>
      </c>
      <c r="AF126" s="81">
        <v>0</v>
      </c>
      <c r="AG126" s="81">
        <v>0</v>
      </c>
      <c r="AH126" s="81">
        <v>26</v>
      </c>
      <c r="AI126" s="81">
        <v>3.8</v>
      </c>
      <c r="AJ126" s="81">
        <v>1988</v>
      </c>
      <c r="AK126" s="103">
        <v>39527</v>
      </c>
      <c r="AL126" s="103">
        <v>40330</v>
      </c>
      <c r="AM126" s="81">
        <v>2.48</v>
      </c>
      <c r="AN126" s="81">
        <v>41</v>
      </c>
      <c r="AO126" s="89">
        <v>0.02</v>
      </c>
      <c r="AP126" s="81">
        <v>14</v>
      </c>
      <c r="AQ126" s="81">
        <v>0.01</v>
      </c>
      <c r="AR126" s="81">
        <v>1</v>
      </c>
      <c r="AS126" s="81">
        <v>0</v>
      </c>
      <c r="AT126" s="81">
        <v>1885</v>
      </c>
      <c r="AU126" s="89">
        <v>0.95</v>
      </c>
      <c r="AV126" s="81">
        <v>869</v>
      </c>
      <c r="AW126" s="81">
        <v>0.44</v>
      </c>
      <c r="AX126" s="81">
        <v>215</v>
      </c>
      <c r="AY126" s="89">
        <v>0.11</v>
      </c>
      <c r="AZ126" s="114">
        <v>292</v>
      </c>
      <c r="BA126" s="81">
        <v>1.36</v>
      </c>
      <c r="BB126" s="81">
        <v>27.06</v>
      </c>
      <c r="BC126" s="167" t="s">
        <v>8253</v>
      </c>
      <c r="BD126" s="167" t="s">
        <v>8254</v>
      </c>
      <c r="BE126" s="167" t="s">
        <v>8255</v>
      </c>
      <c r="BF126" s="167" t="s">
        <v>9151</v>
      </c>
      <c r="BG126" s="81" t="s">
        <v>9464</v>
      </c>
      <c r="BH126" s="105" t="s">
        <v>1707</v>
      </c>
      <c r="BI126" s="97">
        <v>5</v>
      </c>
      <c r="BJ126" s="73">
        <v>24</v>
      </c>
      <c r="BK126" s="73">
        <v>5</v>
      </c>
      <c r="BL126" s="73">
        <f t="shared" si="7"/>
        <v>34</v>
      </c>
      <c r="BM126" s="82" t="s">
        <v>10527</v>
      </c>
      <c r="BN126" s="82" t="s">
        <v>10992</v>
      </c>
      <c r="BO126" s="82" t="s">
        <v>11469</v>
      </c>
      <c r="BP126" s="105" t="s">
        <v>1707</v>
      </c>
      <c r="BQ126" s="176">
        <v>2011</v>
      </c>
      <c r="BR126" s="176">
        <v>41</v>
      </c>
      <c r="BS126" s="176">
        <v>1147</v>
      </c>
      <c r="BT126" s="75" t="s">
        <v>1707</v>
      </c>
      <c r="BU126" s="81">
        <v>1134</v>
      </c>
      <c r="BV126" s="81">
        <v>9</v>
      </c>
      <c r="BW126" s="81">
        <v>267</v>
      </c>
      <c r="BX126" s="177">
        <f t="shared" si="10"/>
        <v>3.2958801498127341</v>
      </c>
      <c r="BY126" s="179">
        <f>SUM((BQ126)/(BU126))-100%</f>
        <v>0.77336860670194008</v>
      </c>
      <c r="BZ126" s="121" t="s">
        <v>3706</v>
      </c>
      <c r="CA126" s="123" t="s">
        <v>2809</v>
      </c>
      <c r="CB126" s="124" t="s">
        <v>5286</v>
      </c>
      <c r="CC126" s="112" t="s">
        <v>7239</v>
      </c>
      <c r="CD126" s="112">
        <v>10</v>
      </c>
      <c r="CE126" s="214" t="s">
        <v>6666</v>
      </c>
      <c r="CI126" s="11"/>
      <c r="CJ126" s="11"/>
      <c r="CK126" s="11"/>
    </row>
    <row r="127" spans="1:161" s="10" customFormat="1" ht="15.75" customHeight="1" x14ac:dyDescent="0.25">
      <c r="A127" s="65" t="s">
        <v>976</v>
      </c>
      <c r="B127" s="106" t="s">
        <v>975</v>
      </c>
      <c r="C127" s="106" t="s">
        <v>977</v>
      </c>
      <c r="D127" s="96" t="s">
        <v>5642</v>
      </c>
      <c r="E127" s="15" t="s">
        <v>2954</v>
      </c>
      <c r="F127" s="119" t="s">
        <v>139</v>
      </c>
      <c r="G127" s="119" t="s">
        <v>1086</v>
      </c>
      <c r="H127" s="119" t="s">
        <v>141</v>
      </c>
      <c r="I127" s="119" t="s">
        <v>1543</v>
      </c>
      <c r="J127" s="122" t="s">
        <v>180</v>
      </c>
      <c r="K127" s="125" t="s">
        <v>516</v>
      </c>
      <c r="L127" s="119" t="s">
        <v>1509</v>
      </c>
      <c r="M127" s="123" t="s">
        <v>1509</v>
      </c>
      <c r="N127" s="123" t="s">
        <v>144</v>
      </c>
      <c r="O127" s="122" t="s">
        <v>4840</v>
      </c>
      <c r="P127" s="122" t="s">
        <v>1509</v>
      </c>
      <c r="Q127" s="122" t="s">
        <v>1509</v>
      </c>
      <c r="R127" s="122" t="s">
        <v>1509</v>
      </c>
      <c r="S127" s="111"/>
      <c r="T127" s="79" t="s">
        <v>1456</v>
      </c>
      <c r="U127" s="105" t="s">
        <v>976</v>
      </c>
      <c r="V127" s="186">
        <v>0</v>
      </c>
      <c r="W127" s="176">
        <v>2</v>
      </c>
      <c r="X127" s="176">
        <v>61</v>
      </c>
      <c r="Y127" s="176">
        <v>23</v>
      </c>
      <c r="Z127" s="103">
        <v>39779</v>
      </c>
      <c r="AA127" s="81">
        <v>975927512</v>
      </c>
      <c r="AB127" s="105" t="s">
        <v>977</v>
      </c>
      <c r="AC127" s="105" t="s">
        <v>2408</v>
      </c>
      <c r="AD127" s="81" t="s">
        <v>2380</v>
      </c>
      <c r="AE127" s="81" t="s">
        <v>2140</v>
      </c>
      <c r="AF127" s="81">
        <v>0</v>
      </c>
      <c r="AG127" s="81">
        <v>0</v>
      </c>
      <c r="AH127" s="81">
        <v>29</v>
      </c>
      <c r="AI127" s="94">
        <v>39.659999999999997</v>
      </c>
      <c r="AJ127" s="81">
        <v>0</v>
      </c>
      <c r="AK127" s="89" t="s">
        <v>2157</v>
      </c>
      <c r="AL127" s="103">
        <v>40330</v>
      </c>
      <c r="AM127" s="81"/>
      <c r="AN127" s="81">
        <v>0</v>
      </c>
      <c r="AO127" s="89"/>
      <c r="AP127" s="81">
        <v>0</v>
      </c>
      <c r="AQ127" s="81"/>
      <c r="AR127" s="81">
        <v>0</v>
      </c>
      <c r="AS127" s="81"/>
      <c r="AT127" s="81">
        <v>0</v>
      </c>
      <c r="AU127" s="89"/>
      <c r="AV127" s="81">
        <v>0</v>
      </c>
      <c r="AW127" s="81"/>
      <c r="AX127" s="81">
        <v>0</v>
      </c>
      <c r="AY127" s="89"/>
      <c r="AZ127" s="114">
        <v>0</v>
      </c>
      <c r="BA127" s="81">
        <v>0</v>
      </c>
      <c r="BB127" s="81"/>
      <c r="BC127" s="167"/>
      <c r="BD127" s="167"/>
      <c r="BE127" s="167"/>
      <c r="BF127" s="167"/>
      <c r="BG127" s="81"/>
      <c r="BH127" s="105" t="s">
        <v>976</v>
      </c>
      <c r="BI127" s="83">
        <v>0</v>
      </c>
      <c r="BJ127" s="73">
        <v>3</v>
      </c>
      <c r="BK127" s="73">
        <v>2</v>
      </c>
      <c r="BL127" s="73">
        <f t="shared" si="7"/>
        <v>5</v>
      </c>
      <c r="BM127" s="82"/>
      <c r="BN127" s="82" t="s">
        <v>11117</v>
      </c>
      <c r="BO127" s="82" t="s">
        <v>11561</v>
      </c>
      <c r="BP127" s="105" t="s">
        <v>976</v>
      </c>
      <c r="BQ127" s="176">
        <v>0</v>
      </c>
      <c r="BR127" s="176">
        <v>2</v>
      </c>
      <c r="BS127" s="176">
        <v>61</v>
      </c>
      <c r="BT127" s="74" t="s">
        <v>976</v>
      </c>
      <c r="BU127" s="90">
        <v>0</v>
      </c>
      <c r="BV127" s="81">
        <v>2</v>
      </c>
      <c r="BW127" s="81">
        <v>19</v>
      </c>
      <c r="BX127" s="177">
        <f t="shared" si="10"/>
        <v>2.2105263157894739</v>
      </c>
      <c r="BY127" s="179" t="s">
        <v>144</v>
      </c>
      <c r="BZ127" s="121" t="s">
        <v>3704</v>
      </c>
      <c r="CA127" s="119" t="s">
        <v>144</v>
      </c>
      <c r="CB127" s="119" t="s">
        <v>144</v>
      </c>
      <c r="CC127" s="112" t="s">
        <v>144</v>
      </c>
      <c r="CD127" s="112" t="s">
        <v>144</v>
      </c>
      <c r="CE127" s="212" t="s">
        <v>144</v>
      </c>
      <c r="CF127" s="12"/>
      <c r="CG127" s="12"/>
      <c r="CH127" s="12"/>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row>
    <row r="128" spans="1:161" s="10" customFormat="1" ht="15.75" customHeight="1" x14ac:dyDescent="0.25">
      <c r="A128" s="65" t="s">
        <v>978</v>
      </c>
      <c r="B128" s="106" t="s">
        <v>975</v>
      </c>
      <c r="C128" s="106" t="s">
        <v>979</v>
      </c>
      <c r="D128" s="96" t="s">
        <v>5643</v>
      </c>
      <c r="E128" s="15" t="s">
        <v>2954</v>
      </c>
      <c r="F128" s="119" t="s">
        <v>139</v>
      </c>
      <c r="G128" s="119" t="s">
        <v>1086</v>
      </c>
      <c r="H128" s="119" t="s">
        <v>141</v>
      </c>
      <c r="I128" s="119" t="s">
        <v>1543</v>
      </c>
      <c r="J128" s="122" t="s">
        <v>198</v>
      </c>
      <c r="K128" s="125" t="s">
        <v>516</v>
      </c>
      <c r="L128" s="119" t="s">
        <v>1509</v>
      </c>
      <c r="M128" s="123" t="s">
        <v>1509</v>
      </c>
      <c r="N128" s="123" t="s">
        <v>144</v>
      </c>
      <c r="O128" s="122" t="s">
        <v>4841</v>
      </c>
      <c r="P128" s="122" t="s">
        <v>1509</v>
      </c>
      <c r="Q128" s="122" t="s">
        <v>1509</v>
      </c>
      <c r="R128" s="122" t="s">
        <v>1509</v>
      </c>
      <c r="S128" s="111"/>
      <c r="T128" s="79" t="s">
        <v>1457</v>
      </c>
      <c r="U128" s="105" t="s">
        <v>978</v>
      </c>
      <c r="V128" s="186">
        <v>0</v>
      </c>
      <c r="W128" s="176">
        <v>2</v>
      </c>
      <c r="X128" s="176">
        <v>37</v>
      </c>
      <c r="Y128" s="176">
        <v>17</v>
      </c>
      <c r="Z128" s="103">
        <v>39779</v>
      </c>
      <c r="AA128" s="81">
        <v>975934998</v>
      </c>
      <c r="AB128" s="105" t="s">
        <v>979</v>
      </c>
      <c r="AC128" s="105" t="s">
        <v>10254</v>
      </c>
      <c r="AD128" s="81" t="s">
        <v>2380</v>
      </c>
      <c r="AE128" s="81" t="s">
        <v>2140</v>
      </c>
      <c r="AF128" s="81">
        <v>0</v>
      </c>
      <c r="AG128" s="81">
        <v>0</v>
      </c>
      <c r="AH128" s="81">
        <v>17</v>
      </c>
      <c r="AI128" s="94">
        <v>48.48</v>
      </c>
      <c r="AJ128" s="81">
        <v>0</v>
      </c>
      <c r="AK128" s="89" t="s">
        <v>2157</v>
      </c>
      <c r="AL128" s="103">
        <v>40330</v>
      </c>
      <c r="AM128" s="81"/>
      <c r="AN128" s="81">
        <v>0</v>
      </c>
      <c r="AO128" s="89"/>
      <c r="AP128" s="81">
        <v>0</v>
      </c>
      <c r="AQ128" s="81"/>
      <c r="AR128" s="81">
        <v>0</v>
      </c>
      <c r="AS128" s="81"/>
      <c r="AT128" s="81">
        <v>0</v>
      </c>
      <c r="AU128" s="89"/>
      <c r="AV128" s="81">
        <v>0</v>
      </c>
      <c r="AW128" s="81"/>
      <c r="AX128" s="81">
        <v>0</v>
      </c>
      <c r="AY128" s="89"/>
      <c r="AZ128" s="114">
        <v>0</v>
      </c>
      <c r="BA128" s="81">
        <v>0</v>
      </c>
      <c r="BB128" s="81"/>
      <c r="BC128" s="167"/>
      <c r="BD128" s="167"/>
      <c r="BE128" s="167"/>
      <c r="BF128" s="167"/>
      <c r="BG128" s="81"/>
      <c r="BH128" s="105" t="s">
        <v>978</v>
      </c>
      <c r="BI128" s="83">
        <v>0</v>
      </c>
      <c r="BJ128" s="73">
        <v>2</v>
      </c>
      <c r="BK128" s="73">
        <v>2</v>
      </c>
      <c r="BL128" s="73">
        <f t="shared" si="7"/>
        <v>4</v>
      </c>
      <c r="BM128" s="82"/>
      <c r="BN128" s="82" t="s">
        <v>11116</v>
      </c>
      <c r="BO128" s="82" t="s">
        <v>11562</v>
      </c>
      <c r="BP128" s="105" t="s">
        <v>978</v>
      </c>
      <c r="BQ128" s="176">
        <v>0</v>
      </c>
      <c r="BR128" s="176">
        <v>2</v>
      </c>
      <c r="BS128" s="176">
        <v>37</v>
      </c>
      <c r="BT128" s="74" t="s">
        <v>978</v>
      </c>
      <c r="BU128" s="90">
        <v>0</v>
      </c>
      <c r="BV128" s="81">
        <v>2</v>
      </c>
      <c r="BW128" s="81">
        <v>12</v>
      </c>
      <c r="BX128" s="177">
        <f t="shared" si="10"/>
        <v>2.0833333333333335</v>
      </c>
      <c r="BY128" s="179" t="s">
        <v>144</v>
      </c>
      <c r="BZ128" s="121" t="s">
        <v>3705</v>
      </c>
      <c r="CA128" s="119" t="s">
        <v>144</v>
      </c>
      <c r="CB128" s="119" t="s">
        <v>144</v>
      </c>
      <c r="CC128" s="112" t="s">
        <v>144</v>
      </c>
      <c r="CD128" s="112" t="s">
        <v>144</v>
      </c>
      <c r="CE128" s="212" t="s">
        <v>144</v>
      </c>
      <c r="CI128" s="11"/>
      <c r="CJ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row>
    <row r="129" spans="1:161" s="10" customFormat="1" ht="15.75" customHeight="1" x14ac:dyDescent="0.25">
      <c r="A129" s="65" t="s">
        <v>1539</v>
      </c>
      <c r="B129" s="106" t="s">
        <v>1540</v>
      </c>
      <c r="C129" s="106" t="s">
        <v>4613</v>
      </c>
      <c r="D129" s="96" t="s">
        <v>5639</v>
      </c>
      <c r="E129" s="15" t="s">
        <v>2954</v>
      </c>
      <c r="F129" s="122" t="s">
        <v>139</v>
      </c>
      <c r="G129" s="122" t="s">
        <v>1086</v>
      </c>
      <c r="H129" s="122" t="s">
        <v>42</v>
      </c>
      <c r="I129" s="119" t="s">
        <v>178</v>
      </c>
      <c r="J129" s="122" t="s">
        <v>180</v>
      </c>
      <c r="K129" s="125" t="s">
        <v>516</v>
      </c>
      <c r="L129" s="119" t="s">
        <v>1509</v>
      </c>
      <c r="M129" s="123" t="s">
        <v>207</v>
      </c>
      <c r="N129" s="123" t="s">
        <v>144</v>
      </c>
      <c r="O129" s="122" t="s">
        <v>4837</v>
      </c>
      <c r="P129" s="122" t="s">
        <v>1509</v>
      </c>
      <c r="Q129" s="122" t="s">
        <v>1509</v>
      </c>
      <c r="R129" s="122" t="s">
        <v>1509</v>
      </c>
      <c r="S129" s="112"/>
      <c r="T129" s="79" t="s">
        <v>1541</v>
      </c>
      <c r="U129" s="105" t="s">
        <v>1539</v>
      </c>
      <c r="V129" s="186">
        <v>0</v>
      </c>
      <c r="W129" s="186">
        <v>0</v>
      </c>
      <c r="X129" s="176">
        <v>124</v>
      </c>
      <c r="Y129" s="176">
        <v>25</v>
      </c>
      <c r="Z129" s="103">
        <v>39773</v>
      </c>
      <c r="AA129" s="81">
        <v>964860878</v>
      </c>
      <c r="AB129" s="105" t="s">
        <v>4613</v>
      </c>
      <c r="AC129" s="105" t="s">
        <v>4341</v>
      </c>
      <c r="AD129" s="81" t="s">
        <v>2244</v>
      </c>
      <c r="AE129" s="81" t="s">
        <v>2140</v>
      </c>
      <c r="AF129" s="90">
        <v>1</v>
      </c>
      <c r="AG129" s="81">
        <v>0</v>
      </c>
      <c r="AH129" s="81"/>
      <c r="AI129" s="91">
        <v>20</v>
      </c>
      <c r="AJ129" s="81">
        <v>0</v>
      </c>
      <c r="AK129" s="89"/>
      <c r="AL129" s="103">
        <v>40330</v>
      </c>
      <c r="AM129" s="81"/>
      <c r="AN129" s="81"/>
      <c r="AO129" s="89"/>
      <c r="AP129" s="81"/>
      <c r="AQ129" s="81"/>
      <c r="AR129" s="81"/>
      <c r="AS129" s="81"/>
      <c r="AT129" s="81"/>
      <c r="AU129" s="89"/>
      <c r="AV129" s="81"/>
      <c r="AW129" s="81"/>
      <c r="AX129" s="81"/>
      <c r="AY129" s="89"/>
      <c r="AZ129" s="114"/>
      <c r="BA129" s="81">
        <v>0</v>
      </c>
      <c r="BB129" s="81"/>
      <c r="BC129" s="167"/>
      <c r="BD129" s="167"/>
      <c r="BE129" s="167"/>
      <c r="BF129" s="167"/>
      <c r="BG129" s="81"/>
      <c r="BH129" s="105" t="s">
        <v>1539</v>
      </c>
      <c r="BI129" s="83">
        <v>0</v>
      </c>
      <c r="BJ129" s="73">
        <v>1</v>
      </c>
      <c r="BK129" s="80">
        <v>0</v>
      </c>
      <c r="BL129" s="73">
        <f t="shared" si="7"/>
        <v>1</v>
      </c>
      <c r="BM129" s="82"/>
      <c r="BN129" s="82" t="s">
        <v>10888</v>
      </c>
      <c r="BO129" s="82"/>
      <c r="BP129" s="105" t="s">
        <v>1539</v>
      </c>
      <c r="BQ129" s="176">
        <v>0</v>
      </c>
      <c r="BR129" s="176">
        <v>0</v>
      </c>
      <c r="BS129" s="176">
        <v>124</v>
      </c>
      <c r="BT129" s="74" t="s">
        <v>1539</v>
      </c>
      <c r="BU129" s="90">
        <v>0</v>
      </c>
      <c r="BV129" s="14">
        <v>0</v>
      </c>
      <c r="BW129" s="81">
        <v>27</v>
      </c>
      <c r="BX129" s="177">
        <f t="shared" si="10"/>
        <v>3.5925925925925926</v>
      </c>
      <c r="BY129" s="179" t="s">
        <v>144</v>
      </c>
      <c r="BZ129" s="121" t="s">
        <v>3701</v>
      </c>
      <c r="CA129" s="119" t="s">
        <v>144</v>
      </c>
      <c r="CB129" s="119" t="s">
        <v>144</v>
      </c>
      <c r="CC129" s="112" t="s">
        <v>144</v>
      </c>
      <c r="CD129" s="112" t="s">
        <v>144</v>
      </c>
      <c r="CE129" s="212" t="s">
        <v>144</v>
      </c>
      <c r="CF129" s="11"/>
      <c r="CG129" s="11"/>
      <c r="CH129" s="11"/>
      <c r="CJ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row>
    <row r="130" spans="1:161" s="10" customFormat="1" ht="15.75" customHeight="1" x14ac:dyDescent="0.25">
      <c r="A130" s="65" t="s">
        <v>973</v>
      </c>
      <c r="B130" s="106" t="s">
        <v>972</v>
      </c>
      <c r="C130" s="106" t="s">
        <v>974</v>
      </c>
      <c r="D130" s="96" t="s">
        <v>5640</v>
      </c>
      <c r="E130" s="15" t="s">
        <v>2954</v>
      </c>
      <c r="F130" s="119" t="s">
        <v>139</v>
      </c>
      <c r="G130" s="119" t="s">
        <v>1086</v>
      </c>
      <c r="H130" s="119" t="s">
        <v>141</v>
      </c>
      <c r="I130" s="119" t="s">
        <v>1543</v>
      </c>
      <c r="J130" s="122" t="s">
        <v>180</v>
      </c>
      <c r="K130" s="119" t="s">
        <v>516</v>
      </c>
      <c r="L130" s="119" t="s">
        <v>1509</v>
      </c>
      <c r="M130" s="123" t="s">
        <v>1509</v>
      </c>
      <c r="N130" s="123" t="s">
        <v>144</v>
      </c>
      <c r="O130" s="122" t="s">
        <v>4838</v>
      </c>
      <c r="P130" s="122" t="s">
        <v>1509</v>
      </c>
      <c r="Q130" s="122" t="s">
        <v>1509</v>
      </c>
      <c r="R130" s="122" t="s">
        <v>1509</v>
      </c>
      <c r="S130" s="111"/>
      <c r="T130" s="79" t="s">
        <v>1459</v>
      </c>
      <c r="U130" s="105" t="s">
        <v>973</v>
      </c>
      <c r="V130" s="186">
        <v>0</v>
      </c>
      <c r="W130" s="176">
        <v>3</v>
      </c>
      <c r="X130" s="176">
        <v>31</v>
      </c>
      <c r="Y130" s="176">
        <v>18</v>
      </c>
      <c r="Z130" s="103">
        <v>39779</v>
      </c>
      <c r="AA130" s="81">
        <v>975960930</v>
      </c>
      <c r="AB130" s="105" t="s">
        <v>974</v>
      </c>
      <c r="AC130" s="105" t="s">
        <v>2380</v>
      </c>
      <c r="AD130" s="81" t="s">
        <v>2380</v>
      </c>
      <c r="AE130" s="81" t="s">
        <v>2140</v>
      </c>
      <c r="AF130" s="81">
        <v>0</v>
      </c>
      <c r="AG130" s="81">
        <v>0</v>
      </c>
      <c r="AH130" s="81">
        <v>10</v>
      </c>
      <c r="AI130" s="93">
        <v>56.67</v>
      </c>
      <c r="AJ130" s="81">
        <v>0</v>
      </c>
      <c r="AK130" s="89" t="s">
        <v>2157</v>
      </c>
      <c r="AL130" s="103">
        <v>40330</v>
      </c>
      <c r="AM130" s="81"/>
      <c r="AN130" s="81">
        <v>0</v>
      </c>
      <c r="AO130" s="89"/>
      <c r="AP130" s="81">
        <v>0</v>
      </c>
      <c r="AQ130" s="81"/>
      <c r="AR130" s="81">
        <v>0</v>
      </c>
      <c r="AS130" s="81"/>
      <c r="AT130" s="81">
        <v>0</v>
      </c>
      <c r="AU130" s="89"/>
      <c r="AV130" s="81">
        <v>0</v>
      </c>
      <c r="AW130" s="81"/>
      <c r="AX130" s="81">
        <v>0</v>
      </c>
      <c r="AY130" s="89"/>
      <c r="AZ130" s="114">
        <v>0</v>
      </c>
      <c r="BA130" s="81">
        <v>0</v>
      </c>
      <c r="BB130" s="81"/>
      <c r="BC130" s="167"/>
      <c r="BD130" s="167"/>
      <c r="BE130" s="167"/>
      <c r="BF130" s="167"/>
      <c r="BG130" s="81"/>
      <c r="BH130" s="105" t="s">
        <v>973</v>
      </c>
      <c r="BI130" s="97">
        <v>3</v>
      </c>
      <c r="BJ130" s="73">
        <v>2</v>
      </c>
      <c r="BK130" s="80">
        <v>0</v>
      </c>
      <c r="BL130" s="73">
        <f t="shared" si="7"/>
        <v>5</v>
      </c>
      <c r="BM130" s="82" t="s">
        <v>10614</v>
      </c>
      <c r="BN130" s="82" t="s">
        <v>10754</v>
      </c>
      <c r="BO130" s="82"/>
      <c r="BP130" s="105" t="s">
        <v>973</v>
      </c>
      <c r="BQ130" s="176">
        <v>0</v>
      </c>
      <c r="BR130" s="176">
        <v>3</v>
      </c>
      <c r="BS130" s="176">
        <v>31</v>
      </c>
      <c r="BT130" s="74" t="s">
        <v>973</v>
      </c>
      <c r="BU130" s="90">
        <v>0</v>
      </c>
      <c r="BV130" s="81">
        <v>3</v>
      </c>
      <c r="BW130" s="81">
        <v>21</v>
      </c>
      <c r="BX130" s="172">
        <f t="shared" si="10"/>
        <v>0.47619047619047628</v>
      </c>
      <c r="BY130" s="179" t="s">
        <v>144</v>
      </c>
      <c r="BZ130" s="121" t="s">
        <v>3702</v>
      </c>
      <c r="CA130" s="119" t="s">
        <v>144</v>
      </c>
      <c r="CB130" s="119" t="s">
        <v>144</v>
      </c>
      <c r="CC130" s="112" t="s">
        <v>144</v>
      </c>
      <c r="CD130" s="112" t="s">
        <v>144</v>
      </c>
      <c r="CE130" s="212" t="s">
        <v>144</v>
      </c>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row>
    <row r="131" spans="1:161" s="10" customFormat="1" ht="15.75" customHeight="1" x14ac:dyDescent="0.25">
      <c r="A131" s="65" t="s">
        <v>209</v>
      </c>
      <c r="B131" s="106" t="s">
        <v>209</v>
      </c>
      <c r="C131" s="106" t="s">
        <v>1129</v>
      </c>
      <c r="D131" s="96" t="s">
        <v>5647</v>
      </c>
      <c r="E131" s="15" t="s">
        <v>3207</v>
      </c>
      <c r="F131" s="122" t="s">
        <v>139</v>
      </c>
      <c r="G131" s="122" t="s">
        <v>1103</v>
      </c>
      <c r="H131" s="122" t="s">
        <v>141</v>
      </c>
      <c r="I131" s="119" t="s">
        <v>1543</v>
      </c>
      <c r="J131" s="119" t="s">
        <v>2481</v>
      </c>
      <c r="K131" s="125" t="s">
        <v>200</v>
      </c>
      <c r="L131" s="119" t="s">
        <v>1509</v>
      </c>
      <c r="M131" s="123" t="s">
        <v>1509</v>
      </c>
      <c r="N131" s="123" t="s">
        <v>207</v>
      </c>
      <c r="O131" s="122" t="s">
        <v>4845</v>
      </c>
      <c r="P131" s="122" t="s">
        <v>1509</v>
      </c>
      <c r="Q131" s="122" t="s">
        <v>1509</v>
      </c>
      <c r="R131" s="122" t="s">
        <v>1509</v>
      </c>
      <c r="S131" s="111"/>
      <c r="T131" s="79" t="s">
        <v>770</v>
      </c>
      <c r="U131" s="105" t="s">
        <v>209</v>
      </c>
      <c r="V131" s="176">
        <v>3751</v>
      </c>
      <c r="W131" s="176">
        <v>2</v>
      </c>
      <c r="X131" s="176">
        <v>42410</v>
      </c>
      <c r="Y131" s="176">
        <v>117</v>
      </c>
      <c r="Z131" s="103">
        <v>39178</v>
      </c>
      <c r="AA131" s="81">
        <v>278520184</v>
      </c>
      <c r="AB131" s="105" t="s">
        <v>1129</v>
      </c>
      <c r="AC131" s="105" t="s">
        <v>2177</v>
      </c>
      <c r="AD131" s="81" t="s">
        <v>2176</v>
      </c>
      <c r="AE131" s="81" t="s">
        <v>2140</v>
      </c>
      <c r="AF131" s="81">
        <v>0</v>
      </c>
      <c r="AG131" s="81">
        <v>0</v>
      </c>
      <c r="AH131" s="81">
        <v>20673</v>
      </c>
      <c r="AI131" s="81">
        <v>0.28000000000000003</v>
      </c>
      <c r="AJ131" s="81">
        <v>3199</v>
      </c>
      <c r="AK131" s="103">
        <v>39256</v>
      </c>
      <c r="AL131" s="103">
        <v>40330</v>
      </c>
      <c r="AM131" s="81">
        <v>2.98</v>
      </c>
      <c r="AN131" s="81">
        <v>0</v>
      </c>
      <c r="AO131" s="89"/>
      <c r="AP131" s="81">
        <v>1</v>
      </c>
      <c r="AQ131" s="81">
        <v>0</v>
      </c>
      <c r="AR131" s="81">
        <v>0</v>
      </c>
      <c r="AS131" s="81"/>
      <c r="AT131" s="81">
        <v>3121</v>
      </c>
      <c r="AU131" s="89">
        <v>0.98</v>
      </c>
      <c r="AV131" s="81">
        <v>30</v>
      </c>
      <c r="AW131" s="81">
        <v>0.01</v>
      </c>
      <c r="AX131" s="81">
        <v>2015</v>
      </c>
      <c r="AY131" s="89">
        <v>0.63</v>
      </c>
      <c r="AZ131" s="114">
        <v>3865</v>
      </c>
      <c r="BA131" s="81">
        <v>1.92</v>
      </c>
      <c r="BB131" s="81">
        <v>9.35</v>
      </c>
      <c r="BC131" s="167"/>
      <c r="BD131" s="167"/>
      <c r="BE131" s="167" t="s">
        <v>7585</v>
      </c>
      <c r="BF131" s="167" t="s">
        <v>8914</v>
      </c>
      <c r="BG131" s="81" t="s">
        <v>9466</v>
      </c>
      <c r="BH131" s="105" t="s">
        <v>209</v>
      </c>
      <c r="BI131" s="83">
        <v>0</v>
      </c>
      <c r="BJ131" s="73">
        <v>6</v>
      </c>
      <c r="BK131" s="73">
        <v>2</v>
      </c>
      <c r="BL131" s="73">
        <f t="shared" ref="BL131:BL194" si="11">SUM(BI131:BK131)</f>
        <v>8</v>
      </c>
      <c r="BM131" s="82"/>
      <c r="BN131" s="82" t="s">
        <v>10739</v>
      </c>
      <c r="BO131" s="82" t="s">
        <v>11253</v>
      </c>
      <c r="BP131" s="105" t="s">
        <v>209</v>
      </c>
      <c r="BQ131" s="176">
        <v>3751</v>
      </c>
      <c r="BR131" s="176">
        <v>2</v>
      </c>
      <c r="BS131" s="176">
        <v>42410</v>
      </c>
      <c r="BT131" s="74" t="s">
        <v>209</v>
      </c>
      <c r="BU131" s="81">
        <v>3108</v>
      </c>
      <c r="BV131" s="81">
        <v>2</v>
      </c>
      <c r="BW131" s="81">
        <v>19427</v>
      </c>
      <c r="BX131" s="172">
        <f t="shared" si="10"/>
        <v>1.1830442168116537</v>
      </c>
      <c r="BY131" s="179">
        <f t="shared" ref="BY131:BY137" si="12">SUM((BQ131)/(BU131))-100%</f>
        <v>0.20688545688545679</v>
      </c>
      <c r="BZ131" s="121" t="s">
        <v>3709</v>
      </c>
      <c r="CA131" s="137" t="s">
        <v>602</v>
      </c>
      <c r="CB131" s="128" t="s">
        <v>5289</v>
      </c>
      <c r="CC131" s="115" t="s">
        <v>2482</v>
      </c>
      <c r="CD131" s="115">
        <v>30</v>
      </c>
      <c r="CE131" s="220" t="s">
        <v>6448</v>
      </c>
    </row>
    <row r="132" spans="1:161" s="11" customFormat="1" ht="15.75" customHeight="1" x14ac:dyDescent="0.25">
      <c r="A132" s="65" t="s">
        <v>29</v>
      </c>
      <c r="B132" s="106" t="s">
        <v>392</v>
      </c>
      <c r="C132" s="106" t="s">
        <v>1228</v>
      </c>
      <c r="D132" s="96" t="s">
        <v>5646</v>
      </c>
      <c r="E132" s="15" t="s">
        <v>3207</v>
      </c>
      <c r="F132" s="122" t="s">
        <v>139</v>
      </c>
      <c r="G132" s="122" t="s">
        <v>1103</v>
      </c>
      <c r="H132" s="119" t="s">
        <v>42</v>
      </c>
      <c r="I132" s="119" t="s">
        <v>178</v>
      </c>
      <c r="J132" s="119" t="s">
        <v>180</v>
      </c>
      <c r="K132" s="125" t="s">
        <v>200</v>
      </c>
      <c r="L132" s="119" t="s">
        <v>1509</v>
      </c>
      <c r="M132" s="123" t="s">
        <v>1509</v>
      </c>
      <c r="N132" s="123" t="s">
        <v>207</v>
      </c>
      <c r="O132" s="122" t="s">
        <v>4844</v>
      </c>
      <c r="P132" s="122" t="s">
        <v>1509</v>
      </c>
      <c r="Q132" s="122" t="s">
        <v>1509</v>
      </c>
      <c r="R132" s="122" t="s">
        <v>1509</v>
      </c>
      <c r="S132" s="111"/>
      <c r="T132" s="79" t="s">
        <v>772</v>
      </c>
      <c r="U132" s="105" t="s">
        <v>29</v>
      </c>
      <c r="V132" s="176">
        <v>1608</v>
      </c>
      <c r="W132" s="176">
        <v>2</v>
      </c>
      <c r="X132" s="176">
        <v>68851</v>
      </c>
      <c r="Y132" s="176">
        <v>370</v>
      </c>
      <c r="Z132" s="103">
        <v>38850</v>
      </c>
      <c r="AA132" s="81">
        <v>143742312</v>
      </c>
      <c r="AB132" s="105" t="s">
        <v>1228</v>
      </c>
      <c r="AC132" s="105" t="s">
        <v>2177</v>
      </c>
      <c r="AD132" s="81" t="s">
        <v>2176</v>
      </c>
      <c r="AE132" s="81" t="s">
        <v>2140</v>
      </c>
      <c r="AF132" s="81">
        <v>0</v>
      </c>
      <c r="AG132" s="92">
        <v>1</v>
      </c>
      <c r="AH132" s="81">
        <v>33940</v>
      </c>
      <c r="AI132" s="81">
        <v>0.54</v>
      </c>
      <c r="AJ132" s="81">
        <v>1525</v>
      </c>
      <c r="AK132" s="103">
        <v>38901</v>
      </c>
      <c r="AL132" s="103">
        <v>40330</v>
      </c>
      <c r="AM132" s="81">
        <v>1.07</v>
      </c>
      <c r="AN132" s="81">
        <v>5</v>
      </c>
      <c r="AO132" s="89">
        <v>0</v>
      </c>
      <c r="AP132" s="81">
        <v>0</v>
      </c>
      <c r="AQ132" s="81"/>
      <c r="AR132" s="81">
        <v>0</v>
      </c>
      <c r="AS132" s="81"/>
      <c r="AT132" s="81">
        <v>216</v>
      </c>
      <c r="AU132" s="89">
        <v>0.14000000000000001</v>
      </c>
      <c r="AV132" s="81">
        <v>256</v>
      </c>
      <c r="AW132" s="81">
        <v>0.17</v>
      </c>
      <c r="AX132" s="81">
        <v>1278</v>
      </c>
      <c r="AY132" s="89">
        <v>0.84</v>
      </c>
      <c r="AZ132" s="114">
        <v>7352</v>
      </c>
      <c r="BA132" s="81">
        <v>5.75</v>
      </c>
      <c r="BB132" s="81">
        <v>10.83</v>
      </c>
      <c r="BC132" s="167" t="s">
        <v>8550</v>
      </c>
      <c r="BD132" s="167"/>
      <c r="BE132" s="167"/>
      <c r="BF132" s="167" t="s">
        <v>9258</v>
      </c>
      <c r="BG132" s="81" t="s">
        <v>9467</v>
      </c>
      <c r="BH132" s="105" t="s">
        <v>29</v>
      </c>
      <c r="BI132" s="83">
        <v>0</v>
      </c>
      <c r="BJ132" s="73">
        <v>14</v>
      </c>
      <c r="BK132" s="73">
        <v>2</v>
      </c>
      <c r="BL132" s="73">
        <f t="shared" si="11"/>
        <v>16</v>
      </c>
      <c r="BM132" s="82"/>
      <c r="BN132" s="82" t="s">
        <v>11118</v>
      </c>
      <c r="BO132" s="82" t="s">
        <v>11563</v>
      </c>
      <c r="BP132" s="105" t="s">
        <v>29</v>
      </c>
      <c r="BQ132" s="176">
        <v>1608</v>
      </c>
      <c r="BR132" s="176">
        <v>2</v>
      </c>
      <c r="BS132" s="176">
        <v>68851</v>
      </c>
      <c r="BT132" s="74" t="s">
        <v>29</v>
      </c>
      <c r="BU132" s="81">
        <v>1071</v>
      </c>
      <c r="BV132" s="81">
        <v>2</v>
      </c>
      <c r="BW132" s="81">
        <v>46334</v>
      </c>
      <c r="BX132" s="172">
        <f t="shared" si="10"/>
        <v>0.48597142487158451</v>
      </c>
      <c r="BY132" s="179">
        <f t="shared" si="12"/>
        <v>0.50140056022408963</v>
      </c>
      <c r="BZ132" s="121" t="s">
        <v>3708</v>
      </c>
      <c r="CA132" s="119" t="s">
        <v>748</v>
      </c>
      <c r="CB132" s="128" t="s">
        <v>5288</v>
      </c>
      <c r="CC132" s="112" t="s">
        <v>7016</v>
      </c>
      <c r="CD132" s="112">
        <v>84</v>
      </c>
      <c r="CE132" s="58" t="s">
        <v>6774</v>
      </c>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row>
    <row r="133" spans="1:161" s="11" customFormat="1" ht="15.75" customHeight="1" x14ac:dyDescent="0.25">
      <c r="A133" s="65" t="s">
        <v>1</v>
      </c>
      <c r="B133" s="106" t="s">
        <v>1130</v>
      </c>
      <c r="C133" s="106" t="s">
        <v>1131</v>
      </c>
      <c r="D133" s="96" t="s">
        <v>5645</v>
      </c>
      <c r="E133" s="15" t="s">
        <v>3207</v>
      </c>
      <c r="F133" s="122" t="s">
        <v>139</v>
      </c>
      <c r="G133" s="122" t="s">
        <v>1103</v>
      </c>
      <c r="H133" s="122" t="s">
        <v>42</v>
      </c>
      <c r="I133" s="122" t="s">
        <v>178</v>
      </c>
      <c r="J133" s="122" t="s">
        <v>916</v>
      </c>
      <c r="K133" s="125" t="s">
        <v>200</v>
      </c>
      <c r="L133" s="119" t="s">
        <v>1509</v>
      </c>
      <c r="M133" s="123" t="s">
        <v>1509</v>
      </c>
      <c r="N133" s="123" t="s">
        <v>207</v>
      </c>
      <c r="O133" s="122" t="s">
        <v>4843</v>
      </c>
      <c r="P133" s="122" t="s">
        <v>1509</v>
      </c>
      <c r="Q133" s="122" t="s">
        <v>1509</v>
      </c>
      <c r="R133" s="122" t="s">
        <v>1509</v>
      </c>
      <c r="S133" s="111"/>
      <c r="T133" s="79" t="s">
        <v>771</v>
      </c>
      <c r="U133" s="105" t="s">
        <v>1</v>
      </c>
      <c r="V133" s="176">
        <v>1917</v>
      </c>
      <c r="W133" s="176">
        <v>2</v>
      </c>
      <c r="X133" s="176">
        <v>80970</v>
      </c>
      <c r="Y133" s="176">
        <v>405</v>
      </c>
      <c r="Z133" s="103">
        <v>38924</v>
      </c>
      <c r="AA133" s="81">
        <v>171357785</v>
      </c>
      <c r="AB133" s="105" t="s">
        <v>1131</v>
      </c>
      <c r="AC133" s="105" t="s">
        <v>10213</v>
      </c>
      <c r="AD133" s="81" t="s">
        <v>2176</v>
      </c>
      <c r="AE133" s="81" t="s">
        <v>2140</v>
      </c>
      <c r="AF133" s="81">
        <v>0</v>
      </c>
      <c r="AG133" s="92">
        <v>1</v>
      </c>
      <c r="AH133" s="81">
        <v>39960</v>
      </c>
      <c r="AI133" s="81">
        <v>0.5</v>
      </c>
      <c r="AJ133" s="81">
        <v>1833</v>
      </c>
      <c r="AK133" s="103">
        <v>38924</v>
      </c>
      <c r="AL133" s="103">
        <v>40330</v>
      </c>
      <c r="AM133" s="81">
        <v>1.3</v>
      </c>
      <c r="AN133" s="81">
        <v>20</v>
      </c>
      <c r="AO133" s="89">
        <v>0.01</v>
      </c>
      <c r="AP133" s="81">
        <v>0</v>
      </c>
      <c r="AQ133" s="81"/>
      <c r="AR133" s="81">
        <v>0</v>
      </c>
      <c r="AS133" s="81"/>
      <c r="AT133" s="81">
        <v>265</v>
      </c>
      <c r="AU133" s="89">
        <v>0.14000000000000001</v>
      </c>
      <c r="AV133" s="81">
        <v>344</v>
      </c>
      <c r="AW133" s="81">
        <v>0.19</v>
      </c>
      <c r="AX133" s="81">
        <v>1575</v>
      </c>
      <c r="AY133" s="89">
        <v>0.86</v>
      </c>
      <c r="AZ133" s="114">
        <v>18987</v>
      </c>
      <c r="BA133" s="81">
        <v>12.06</v>
      </c>
      <c r="BB133" s="81">
        <v>23.76</v>
      </c>
      <c r="BC133" s="167" t="s">
        <v>7586</v>
      </c>
      <c r="BD133" s="167"/>
      <c r="BE133" s="167"/>
      <c r="BF133" s="167" t="s">
        <v>8915</v>
      </c>
      <c r="BG133" s="81" t="s">
        <v>9465</v>
      </c>
      <c r="BH133" s="105" t="s">
        <v>1</v>
      </c>
      <c r="BI133" s="83">
        <v>0</v>
      </c>
      <c r="BJ133" s="73">
        <v>8</v>
      </c>
      <c r="BK133" s="73">
        <v>2</v>
      </c>
      <c r="BL133" s="73">
        <f t="shared" si="11"/>
        <v>10</v>
      </c>
      <c r="BM133" s="82"/>
      <c r="BN133" s="82" t="s">
        <v>10740</v>
      </c>
      <c r="BO133" s="82" t="s">
        <v>11254</v>
      </c>
      <c r="BP133" s="105" t="s">
        <v>1</v>
      </c>
      <c r="BQ133" s="176">
        <v>1917</v>
      </c>
      <c r="BR133" s="176">
        <v>2</v>
      </c>
      <c r="BS133" s="176">
        <v>80970</v>
      </c>
      <c r="BT133" s="74" t="s">
        <v>1</v>
      </c>
      <c r="BU133" s="81">
        <v>1281</v>
      </c>
      <c r="BV133" s="81">
        <v>2</v>
      </c>
      <c r="BW133" s="81">
        <v>53944</v>
      </c>
      <c r="BX133" s="172">
        <f t="shared" si="10"/>
        <v>0.5010010381135992</v>
      </c>
      <c r="BY133" s="179">
        <f t="shared" si="12"/>
        <v>0.49648711943793922</v>
      </c>
      <c r="BZ133" s="121" t="s">
        <v>3707</v>
      </c>
      <c r="CA133" s="119" t="s">
        <v>568</v>
      </c>
      <c r="CB133" s="128" t="s">
        <v>5287</v>
      </c>
      <c r="CC133" s="112" t="s">
        <v>7015</v>
      </c>
      <c r="CD133" s="115">
        <v>470</v>
      </c>
      <c r="CE133" s="220" t="s">
        <v>6449</v>
      </c>
      <c r="CF133" s="10"/>
      <c r="CG133" s="10"/>
      <c r="CH133" s="10"/>
      <c r="CI133" s="10"/>
      <c r="CJ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row>
    <row r="134" spans="1:161" s="10" customFormat="1" ht="15.75" customHeight="1" x14ac:dyDescent="0.25">
      <c r="A134" s="65" t="s">
        <v>1630</v>
      </c>
      <c r="B134" s="106" t="s">
        <v>1545</v>
      </c>
      <c r="C134" s="106" t="s">
        <v>1631</v>
      </c>
      <c r="D134" s="96" t="s">
        <v>5648</v>
      </c>
      <c r="E134" s="15" t="s">
        <v>3207</v>
      </c>
      <c r="F134" s="122" t="s">
        <v>139</v>
      </c>
      <c r="G134" s="122" t="s">
        <v>1103</v>
      </c>
      <c r="H134" s="122" t="s">
        <v>1545</v>
      </c>
      <c r="I134" s="122" t="s">
        <v>1543</v>
      </c>
      <c r="J134" s="119" t="s">
        <v>2481</v>
      </c>
      <c r="K134" s="125" t="s">
        <v>200</v>
      </c>
      <c r="L134" s="119" t="s">
        <v>1509</v>
      </c>
      <c r="M134" s="123" t="s">
        <v>207</v>
      </c>
      <c r="N134" s="123" t="s">
        <v>1509</v>
      </c>
      <c r="O134" s="122" t="s">
        <v>4846</v>
      </c>
      <c r="P134" s="122" t="s">
        <v>1509</v>
      </c>
      <c r="Q134" s="122" t="s">
        <v>1509</v>
      </c>
      <c r="R134" s="122" t="s">
        <v>1509</v>
      </c>
      <c r="S134" s="111"/>
      <c r="T134" s="79" t="s">
        <v>1632</v>
      </c>
      <c r="U134" s="105" t="s">
        <v>1630</v>
      </c>
      <c r="V134" s="176">
        <v>3284</v>
      </c>
      <c r="W134" s="176">
        <v>146</v>
      </c>
      <c r="X134" s="176">
        <v>5166</v>
      </c>
      <c r="Y134" s="176">
        <v>93</v>
      </c>
      <c r="Z134" s="103">
        <v>39457</v>
      </c>
      <c r="AA134" s="81">
        <v>461005402</v>
      </c>
      <c r="AB134" s="105" t="s">
        <v>1631</v>
      </c>
      <c r="AC134" s="105" t="s">
        <v>4341</v>
      </c>
      <c r="AD134" s="81" t="s">
        <v>2176</v>
      </c>
      <c r="AE134" s="81" t="s">
        <v>2140</v>
      </c>
      <c r="AF134" s="81">
        <v>0</v>
      </c>
      <c r="AG134" s="81">
        <v>0</v>
      </c>
      <c r="AH134" s="81">
        <v>35</v>
      </c>
      <c r="AI134" s="81">
        <v>1.76</v>
      </c>
      <c r="AJ134" s="81">
        <v>3196</v>
      </c>
      <c r="AK134" s="103">
        <v>39486</v>
      </c>
      <c r="AL134" s="103">
        <v>40330</v>
      </c>
      <c r="AM134" s="81">
        <v>3.79</v>
      </c>
      <c r="AN134" s="81">
        <v>988</v>
      </c>
      <c r="AO134" s="89">
        <v>0.31</v>
      </c>
      <c r="AP134" s="81">
        <v>119</v>
      </c>
      <c r="AQ134" s="81">
        <v>0.04</v>
      </c>
      <c r="AR134" s="81">
        <v>88</v>
      </c>
      <c r="AS134" s="81">
        <v>0.03</v>
      </c>
      <c r="AT134" s="81">
        <v>1634</v>
      </c>
      <c r="AU134" s="89">
        <v>0.51</v>
      </c>
      <c r="AV134" s="81">
        <v>1648</v>
      </c>
      <c r="AW134" s="81">
        <v>0.52</v>
      </c>
      <c r="AX134" s="81">
        <v>1294</v>
      </c>
      <c r="AY134" s="89">
        <v>0.4</v>
      </c>
      <c r="AZ134" s="114">
        <v>2922</v>
      </c>
      <c r="BA134" s="81">
        <v>2.2599999999999998</v>
      </c>
      <c r="BB134" s="81">
        <v>57.9</v>
      </c>
      <c r="BC134" s="167" t="s">
        <v>7582</v>
      </c>
      <c r="BD134" s="167" t="s">
        <v>7583</v>
      </c>
      <c r="BE134" s="167" t="s">
        <v>7584</v>
      </c>
      <c r="BF134" s="167" t="s">
        <v>8913</v>
      </c>
      <c r="BG134" s="81" t="s">
        <v>9847</v>
      </c>
      <c r="BH134" s="105" t="s">
        <v>1630</v>
      </c>
      <c r="BI134" s="97">
        <v>23</v>
      </c>
      <c r="BJ134" s="73">
        <v>13</v>
      </c>
      <c r="BK134" s="73">
        <v>23</v>
      </c>
      <c r="BL134" s="73">
        <f t="shared" si="11"/>
        <v>59</v>
      </c>
      <c r="BM134" s="82" t="s">
        <v>10322</v>
      </c>
      <c r="BN134" s="82" t="s">
        <v>10738</v>
      </c>
      <c r="BO134" s="82" t="s">
        <v>11252</v>
      </c>
      <c r="BP134" s="105" t="s">
        <v>1630</v>
      </c>
      <c r="BQ134" s="176">
        <v>3284</v>
      </c>
      <c r="BR134" s="176">
        <v>146</v>
      </c>
      <c r="BS134" s="176">
        <v>5166</v>
      </c>
      <c r="BT134" s="75" t="s">
        <v>1630</v>
      </c>
      <c r="BU134" s="81">
        <v>1365</v>
      </c>
      <c r="BV134" s="81">
        <v>37</v>
      </c>
      <c r="BW134" s="81">
        <v>2755</v>
      </c>
      <c r="BX134" s="172">
        <f t="shared" si="10"/>
        <v>0.87513611615245002</v>
      </c>
      <c r="BY134" s="179">
        <f t="shared" si="12"/>
        <v>1.4058608058608058</v>
      </c>
      <c r="BZ134" s="121" t="s">
        <v>3710</v>
      </c>
      <c r="CA134" s="123" t="s">
        <v>2480</v>
      </c>
      <c r="CB134" s="124" t="s">
        <v>5290</v>
      </c>
      <c r="CC134" s="112" t="s">
        <v>7240</v>
      </c>
      <c r="CD134" s="112">
        <v>29</v>
      </c>
      <c r="CE134" s="220" t="s">
        <v>6447</v>
      </c>
    </row>
    <row r="135" spans="1:161" s="10" customFormat="1" ht="15.75" customHeight="1" x14ac:dyDescent="0.25">
      <c r="A135" s="65" t="s">
        <v>1609</v>
      </c>
      <c r="B135" s="106" t="s">
        <v>2316</v>
      </c>
      <c r="C135" s="106" t="s">
        <v>1610</v>
      </c>
      <c r="D135" s="96" t="s">
        <v>5650</v>
      </c>
      <c r="E135" s="15" t="s">
        <v>2955</v>
      </c>
      <c r="F135" s="122" t="s">
        <v>139</v>
      </c>
      <c r="G135" s="122" t="s">
        <v>1089</v>
      </c>
      <c r="H135" s="122" t="s">
        <v>1598</v>
      </c>
      <c r="I135" s="119" t="s">
        <v>178</v>
      </c>
      <c r="J135" s="122" t="s">
        <v>506</v>
      </c>
      <c r="K135" s="125" t="s">
        <v>200</v>
      </c>
      <c r="L135" s="119" t="s">
        <v>1965</v>
      </c>
      <c r="M135" s="123" t="s">
        <v>207</v>
      </c>
      <c r="N135" s="123" t="s">
        <v>207</v>
      </c>
      <c r="O135" s="122" t="s">
        <v>4848</v>
      </c>
      <c r="P135" s="122" t="s">
        <v>1509</v>
      </c>
      <c r="Q135" s="122" t="s">
        <v>1509</v>
      </c>
      <c r="R135" s="122" t="s">
        <v>1509</v>
      </c>
      <c r="S135" s="111"/>
      <c r="T135" s="79" t="s">
        <v>1611</v>
      </c>
      <c r="U135" s="105" t="s">
        <v>1609</v>
      </c>
      <c r="V135" s="176">
        <v>11375</v>
      </c>
      <c r="W135" s="176">
        <v>476</v>
      </c>
      <c r="X135" s="176">
        <v>170552</v>
      </c>
      <c r="Y135" s="176">
        <v>1481</v>
      </c>
      <c r="Z135" s="103">
        <v>38647</v>
      </c>
      <c r="AA135" s="91">
        <v>84620593</v>
      </c>
      <c r="AB135" s="105" t="s">
        <v>1610</v>
      </c>
      <c r="AC135" s="105" t="s">
        <v>2180</v>
      </c>
      <c r="AD135" s="81" t="s">
        <v>1096</v>
      </c>
      <c r="AE135" s="81" t="s">
        <v>2140</v>
      </c>
      <c r="AF135" s="81">
        <v>0</v>
      </c>
      <c r="AG135" s="92">
        <v>1</v>
      </c>
      <c r="AH135" s="81">
        <v>356</v>
      </c>
      <c r="AI135" s="81">
        <v>0.88</v>
      </c>
      <c r="AJ135" s="81">
        <v>3165</v>
      </c>
      <c r="AK135" s="103">
        <v>39532</v>
      </c>
      <c r="AL135" s="103">
        <v>40330</v>
      </c>
      <c r="AM135" s="81">
        <v>3.96</v>
      </c>
      <c r="AN135" s="81">
        <v>986</v>
      </c>
      <c r="AO135" s="89">
        <v>0.31</v>
      </c>
      <c r="AP135" s="81">
        <v>1885</v>
      </c>
      <c r="AQ135" s="81">
        <v>0.6</v>
      </c>
      <c r="AR135" s="81">
        <v>1268</v>
      </c>
      <c r="AS135" s="81">
        <v>0.4</v>
      </c>
      <c r="AT135" s="81">
        <v>167</v>
      </c>
      <c r="AU135" s="89">
        <v>0.05</v>
      </c>
      <c r="AV135" s="81">
        <v>313</v>
      </c>
      <c r="AW135" s="81">
        <v>0.1</v>
      </c>
      <c r="AX135" s="81">
        <v>1467</v>
      </c>
      <c r="AY135" s="89">
        <v>0.46</v>
      </c>
      <c r="AZ135" s="114">
        <v>89883</v>
      </c>
      <c r="BA135" s="81">
        <v>61.27</v>
      </c>
      <c r="BB135" s="81">
        <v>53.15</v>
      </c>
      <c r="BC135" s="167" t="s">
        <v>8083</v>
      </c>
      <c r="BD135" s="167" t="s">
        <v>8084</v>
      </c>
      <c r="BE135" s="167" t="s">
        <v>8085</v>
      </c>
      <c r="BF135" s="167" t="s">
        <v>9089</v>
      </c>
      <c r="BG135" s="81" t="s">
        <v>9468</v>
      </c>
      <c r="BH135" s="105" t="s">
        <v>1609</v>
      </c>
      <c r="BI135" s="97">
        <v>14</v>
      </c>
      <c r="BJ135" s="73">
        <v>24</v>
      </c>
      <c r="BK135" s="73">
        <v>11</v>
      </c>
      <c r="BL135" s="73">
        <f t="shared" si="11"/>
        <v>49</v>
      </c>
      <c r="BM135" s="82" t="s">
        <v>10472</v>
      </c>
      <c r="BN135" s="82" t="s">
        <v>10927</v>
      </c>
      <c r="BO135" s="82" t="s">
        <v>11412</v>
      </c>
      <c r="BP135" s="106" t="s">
        <v>1609</v>
      </c>
      <c r="BQ135" s="176">
        <v>11375</v>
      </c>
      <c r="BR135" s="176">
        <v>476</v>
      </c>
      <c r="BS135" s="176">
        <v>170552</v>
      </c>
      <c r="BT135" s="75" t="s">
        <v>1609</v>
      </c>
      <c r="BU135" s="91">
        <v>10632</v>
      </c>
      <c r="BV135" s="81">
        <v>393</v>
      </c>
      <c r="BW135" s="81">
        <v>143343</v>
      </c>
      <c r="BX135" s="172">
        <f t="shared" si="10"/>
        <v>0.18981743091744985</v>
      </c>
      <c r="BY135" s="179">
        <f t="shared" si="12"/>
        <v>6.9883370955605706E-2</v>
      </c>
      <c r="BZ135" s="121" t="s">
        <v>3712</v>
      </c>
      <c r="CA135" s="132" t="s">
        <v>6216</v>
      </c>
      <c r="CB135" s="128" t="s">
        <v>4162</v>
      </c>
      <c r="CC135" s="112" t="s">
        <v>2741</v>
      </c>
      <c r="CD135" s="119">
        <v>2130</v>
      </c>
      <c r="CE135" s="58" t="s">
        <v>2900</v>
      </c>
      <c r="CF135" s="11"/>
      <c r="CG135" s="11"/>
      <c r="CH135" s="11"/>
    </row>
    <row r="136" spans="1:161" s="11" customFormat="1" ht="15.75" customHeight="1" x14ac:dyDescent="0.25">
      <c r="A136" s="65" t="s">
        <v>1547</v>
      </c>
      <c r="B136" s="106" t="s">
        <v>2179</v>
      </c>
      <c r="C136" s="106" t="s">
        <v>1548</v>
      </c>
      <c r="D136" s="96" t="s">
        <v>5651</v>
      </c>
      <c r="E136" s="15" t="s">
        <v>2955</v>
      </c>
      <c r="F136" s="122" t="s">
        <v>139</v>
      </c>
      <c r="G136" s="122" t="s">
        <v>1089</v>
      </c>
      <c r="H136" s="122" t="s">
        <v>1545</v>
      </c>
      <c r="I136" s="122" t="s">
        <v>1543</v>
      </c>
      <c r="J136" s="122" t="s">
        <v>506</v>
      </c>
      <c r="K136" s="125" t="s">
        <v>200</v>
      </c>
      <c r="L136" s="119" t="s">
        <v>1509</v>
      </c>
      <c r="M136" s="123" t="s">
        <v>1509</v>
      </c>
      <c r="N136" s="123" t="s">
        <v>1509</v>
      </c>
      <c r="O136" s="96" t="s">
        <v>4849</v>
      </c>
      <c r="P136" s="122">
        <v>1</v>
      </c>
      <c r="Q136" s="122">
        <v>0</v>
      </c>
      <c r="R136" s="96" t="s">
        <v>6361</v>
      </c>
      <c r="S136" s="111">
        <v>24</v>
      </c>
      <c r="T136" s="79" t="s">
        <v>1549</v>
      </c>
      <c r="U136" s="105" t="s">
        <v>1547</v>
      </c>
      <c r="V136" s="176">
        <v>8649</v>
      </c>
      <c r="W136" s="176">
        <v>93</v>
      </c>
      <c r="X136" s="176">
        <v>24908</v>
      </c>
      <c r="Y136" s="176">
        <v>333</v>
      </c>
      <c r="Z136" s="103">
        <v>38679</v>
      </c>
      <c r="AA136" s="91">
        <v>92343706</v>
      </c>
      <c r="AB136" s="105" t="s">
        <v>1548</v>
      </c>
      <c r="AC136" s="105" t="s">
        <v>2180</v>
      </c>
      <c r="AD136" s="81" t="s">
        <v>1096</v>
      </c>
      <c r="AE136" s="81" t="s">
        <v>2140</v>
      </c>
      <c r="AF136" s="81">
        <v>0</v>
      </c>
      <c r="AG136" s="92">
        <v>1</v>
      </c>
      <c r="AH136" s="81">
        <v>265</v>
      </c>
      <c r="AI136" s="81">
        <v>1.34</v>
      </c>
      <c r="AJ136" s="81">
        <v>3199</v>
      </c>
      <c r="AK136" s="103">
        <v>39758</v>
      </c>
      <c r="AL136" s="103">
        <v>40330</v>
      </c>
      <c r="AM136" s="81">
        <v>5.6</v>
      </c>
      <c r="AN136" s="81">
        <v>202</v>
      </c>
      <c r="AO136" s="89">
        <v>0.06</v>
      </c>
      <c r="AP136" s="81">
        <v>383</v>
      </c>
      <c r="AQ136" s="81">
        <v>0.12</v>
      </c>
      <c r="AR136" s="81">
        <v>37</v>
      </c>
      <c r="AS136" s="81">
        <v>0.01</v>
      </c>
      <c r="AT136" s="81">
        <v>2335</v>
      </c>
      <c r="AU136" s="89">
        <v>0.73</v>
      </c>
      <c r="AV136" s="81">
        <v>1074</v>
      </c>
      <c r="AW136" s="81">
        <v>0.34</v>
      </c>
      <c r="AX136" s="81">
        <v>2533</v>
      </c>
      <c r="AY136" s="89">
        <v>0.79</v>
      </c>
      <c r="AZ136" s="114">
        <v>7473</v>
      </c>
      <c r="BA136" s="81">
        <v>2.95</v>
      </c>
      <c r="BB136" s="81">
        <v>30.33</v>
      </c>
      <c r="BC136" s="167" t="s">
        <v>7587</v>
      </c>
      <c r="BD136" s="167" t="s">
        <v>7588</v>
      </c>
      <c r="BE136" s="167" t="s">
        <v>7589</v>
      </c>
      <c r="BF136" s="167" t="s">
        <v>8916</v>
      </c>
      <c r="BG136" s="81" t="s">
        <v>9469</v>
      </c>
      <c r="BH136" s="105" t="s">
        <v>1547</v>
      </c>
      <c r="BI136" s="97">
        <v>18</v>
      </c>
      <c r="BJ136" s="73">
        <v>29</v>
      </c>
      <c r="BK136" s="73">
        <v>10</v>
      </c>
      <c r="BL136" s="73">
        <f t="shared" si="11"/>
        <v>57</v>
      </c>
      <c r="BM136" s="82" t="s">
        <v>10323</v>
      </c>
      <c r="BN136" s="82" t="s">
        <v>10742</v>
      </c>
      <c r="BO136" s="82" t="s">
        <v>11255</v>
      </c>
      <c r="BP136" s="105" t="s">
        <v>1547</v>
      </c>
      <c r="BQ136" s="176">
        <v>8649</v>
      </c>
      <c r="BR136" s="176">
        <v>93</v>
      </c>
      <c r="BS136" s="176">
        <v>24908</v>
      </c>
      <c r="BT136" s="75" t="s">
        <v>1547</v>
      </c>
      <c r="BU136" s="81">
        <v>6995</v>
      </c>
      <c r="BV136" s="81">
        <v>91</v>
      </c>
      <c r="BW136" s="81">
        <v>19179</v>
      </c>
      <c r="BX136" s="172">
        <f t="shared" si="10"/>
        <v>0.29871213306220334</v>
      </c>
      <c r="BY136" s="179">
        <f t="shared" si="12"/>
        <v>0.23645461043602567</v>
      </c>
      <c r="BZ136" s="121" t="s">
        <v>3713</v>
      </c>
      <c r="CA136" s="132" t="s">
        <v>6217</v>
      </c>
      <c r="CB136" s="128" t="s">
        <v>4163</v>
      </c>
      <c r="CC136" s="115" t="s">
        <v>2483</v>
      </c>
      <c r="CD136" s="112">
        <v>107</v>
      </c>
      <c r="CE136" s="220" t="s">
        <v>6452</v>
      </c>
      <c r="CF136" s="10"/>
      <c r="CG136" s="10"/>
      <c r="CH136" s="10"/>
      <c r="CJ136" s="10"/>
      <c r="CK136" s="10"/>
    </row>
    <row r="137" spans="1:161" s="11" customFormat="1" ht="15.75" customHeight="1" x14ac:dyDescent="0.25">
      <c r="A137" s="67" t="s">
        <v>1069</v>
      </c>
      <c r="B137" s="106" t="s">
        <v>1068</v>
      </c>
      <c r="C137" s="106" t="s">
        <v>10218</v>
      </c>
      <c r="D137" s="96" t="s">
        <v>5649</v>
      </c>
      <c r="E137" s="15" t="s">
        <v>2955</v>
      </c>
      <c r="F137" s="119" t="s">
        <v>139</v>
      </c>
      <c r="G137" s="119" t="s">
        <v>1089</v>
      </c>
      <c r="H137" s="119" t="s">
        <v>40</v>
      </c>
      <c r="I137" s="119" t="s">
        <v>1543</v>
      </c>
      <c r="J137" s="122" t="s">
        <v>506</v>
      </c>
      <c r="K137" s="125" t="s">
        <v>200</v>
      </c>
      <c r="L137" s="119" t="s">
        <v>1509</v>
      </c>
      <c r="M137" s="123" t="s">
        <v>207</v>
      </c>
      <c r="N137" s="123" t="s">
        <v>207</v>
      </c>
      <c r="O137" s="122" t="s">
        <v>4847</v>
      </c>
      <c r="P137" s="122" t="s">
        <v>1509</v>
      </c>
      <c r="Q137" s="122" t="s">
        <v>1509</v>
      </c>
      <c r="R137" s="122" t="s">
        <v>1509</v>
      </c>
      <c r="S137" s="111"/>
      <c r="T137" s="79" t="s">
        <v>1383</v>
      </c>
      <c r="U137" s="123" t="s">
        <v>1069</v>
      </c>
      <c r="V137" s="176">
        <v>3132</v>
      </c>
      <c r="W137" s="176">
        <v>150</v>
      </c>
      <c r="X137" s="176">
        <v>15345</v>
      </c>
      <c r="Y137" s="176">
        <v>172</v>
      </c>
      <c r="Z137" s="103">
        <v>38640</v>
      </c>
      <c r="AA137" s="91">
        <v>82787948</v>
      </c>
      <c r="AB137" s="105" t="s">
        <v>10218</v>
      </c>
      <c r="AC137" s="105" t="s">
        <v>1089</v>
      </c>
      <c r="AD137" s="81" t="s">
        <v>1096</v>
      </c>
      <c r="AE137" s="81" t="s">
        <v>2140</v>
      </c>
      <c r="AF137" s="81">
        <v>0</v>
      </c>
      <c r="AG137" s="81">
        <v>0</v>
      </c>
      <c r="AH137" s="81">
        <v>101</v>
      </c>
      <c r="AI137" s="81">
        <v>1.1299999999999999</v>
      </c>
      <c r="AJ137" s="81">
        <v>3018</v>
      </c>
      <c r="AK137" s="103">
        <v>38640</v>
      </c>
      <c r="AL137" s="103">
        <v>40330</v>
      </c>
      <c r="AM137" s="81">
        <v>1.79</v>
      </c>
      <c r="AN137" s="81">
        <v>294</v>
      </c>
      <c r="AO137" s="89">
        <v>0.1</v>
      </c>
      <c r="AP137" s="81">
        <v>660</v>
      </c>
      <c r="AQ137" s="81">
        <v>0.22</v>
      </c>
      <c r="AR137" s="81">
        <v>215</v>
      </c>
      <c r="AS137" s="81">
        <v>7.0000000000000007E-2</v>
      </c>
      <c r="AT137" s="81">
        <v>1536</v>
      </c>
      <c r="AU137" s="89">
        <v>0.51</v>
      </c>
      <c r="AV137" s="81">
        <v>3680</v>
      </c>
      <c r="AW137" s="81">
        <v>1.22</v>
      </c>
      <c r="AX137" s="81">
        <v>2167</v>
      </c>
      <c r="AY137" s="89">
        <v>0.72</v>
      </c>
      <c r="AZ137" s="114">
        <v>8457</v>
      </c>
      <c r="BA137" s="81">
        <v>3.9</v>
      </c>
      <c r="BB137" s="81">
        <v>55.71</v>
      </c>
      <c r="BC137" s="167" t="s">
        <v>7775</v>
      </c>
      <c r="BD137" s="167" t="s">
        <v>7776</v>
      </c>
      <c r="BE137" s="167" t="s">
        <v>7777</v>
      </c>
      <c r="BF137" s="167" t="s">
        <v>8980</v>
      </c>
      <c r="BG137" s="81" t="s">
        <v>9848</v>
      </c>
      <c r="BH137" s="123" t="s">
        <v>1069</v>
      </c>
      <c r="BI137" s="97">
        <v>4</v>
      </c>
      <c r="BJ137" s="80">
        <v>0</v>
      </c>
      <c r="BK137" s="73">
        <v>1</v>
      </c>
      <c r="BL137" s="73">
        <f t="shared" si="11"/>
        <v>5</v>
      </c>
      <c r="BM137" s="82" t="s">
        <v>10378</v>
      </c>
      <c r="BN137" s="82"/>
      <c r="BO137" s="82" t="s">
        <v>11316</v>
      </c>
      <c r="BP137" s="123" t="s">
        <v>1069</v>
      </c>
      <c r="BQ137" s="176">
        <v>3132</v>
      </c>
      <c r="BR137" s="176">
        <v>150</v>
      </c>
      <c r="BS137" s="176">
        <v>15345</v>
      </c>
      <c r="BT137" s="74" t="s">
        <v>1069</v>
      </c>
      <c r="BU137" s="81">
        <v>2154</v>
      </c>
      <c r="BV137" s="81">
        <v>113</v>
      </c>
      <c r="BW137" s="81">
        <v>11193</v>
      </c>
      <c r="BX137" s="172">
        <f t="shared" si="10"/>
        <v>0.37094612704368801</v>
      </c>
      <c r="BY137" s="179">
        <f t="shared" si="12"/>
        <v>0.45403899721448471</v>
      </c>
      <c r="BZ137" s="121" t="s">
        <v>3711</v>
      </c>
      <c r="CA137" s="123" t="s">
        <v>2623</v>
      </c>
      <c r="CB137" s="124" t="s">
        <v>5291</v>
      </c>
      <c r="CC137" s="115" t="s">
        <v>2624</v>
      </c>
      <c r="CD137" s="115">
        <v>120</v>
      </c>
      <c r="CE137" s="58" t="s">
        <v>2899</v>
      </c>
      <c r="CF137" s="10"/>
      <c r="CG137" s="10"/>
      <c r="CH137" s="10"/>
      <c r="CI137" s="10"/>
      <c r="CJ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row>
    <row r="138" spans="1:161" s="10" customFormat="1" ht="15.75" customHeight="1" x14ac:dyDescent="0.25">
      <c r="A138" s="65" t="s">
        <v>3352</v>
      </c>
      <c r="B138" s="106" t="s">
        <v>4644</v>
      </c>
      <c r="C138" s="106" t="s">
        <v>4645</v>
      </c>
      <c r="D138" s="96" t="s">
        <v>3422</v>
      </c>
      <c r="E138" s="15" t="s">
        <v>4705</v>
      </c>
      <c r="F138" s="119" t="s">
        <v>139</v>
      </c>
      <c r="G138" s="119" t="s">
        <v>1105</v>
      </c>
      <c r="H138" s="119" t="s">
        <v>39</v>
      </c>
      <c r="I138" s="119" t="s">
        <v>178</v>
      </c>
      <c r="J138" s="119" t="s">
        <v>180</v>
      </c>
      <c r="K138" s="125" t="s">
        <v>200</v>
      </c>
      <c r="L138" s="119" t="s">
        <v>1965</v>
      </c>
      <c r="M138" s="123" t="s">
        <v>1509</v>
      </c>
      <c r="N138" s="123" t="s">
        <v>1509</v>
      </c>
      <c r="O138" s="122" t="s">
        <v>3494</v>
      </c>
      <c r="P138" s="122" t="s">
        <v>1509</v>
      </c>
      <c r="Q138" s="122" t="s">
        <v>1509</v>
      </c>
      <c r="R138" s="122" t="s">
        <v>1509</v>
      </c>
      <c r="S138" s="112"/>
      <c r="T138" s="79" t="s">
        <v>3561</v>
      </c>
      <c r="U138" s="105" t="s">
        <v>3352</v>
      </c>
      <c r="V138" s="176">
        <v>3834</v>
      </c>
      <c r="W138" s="176">
        <v>162</v>
      </c>
      <c r="X138" s="176">
        <v>13520</v>
      </c>
      <c r="Y138" s="176">
        <v>101</v>
      </c>
      <c r="Z138" s="103">
        <v>38476</v>
      </c>
      <c r="AA138" s="91">
        <v>37869117</v>
      </c>
      <c r="AB138" s="105" t="s">
        <v>4645</v>
      </c>
      <c r="AC138" s="105" t="s">
        <v>1105</v>
      </c>
      <c r="AD138" s="81" t="s">
        <v>6847</v>
      </c>
      <c r="AE138" s="81" t="s">
        <v>2140</v>
      </c>
      <c r="AF138" s="81">
        <v>0</v>
      </c>
      <c r="AG138" s="81">
        <v>0</v>
      </c>
      <c r="AH138" s="81">
        <v>54</v>
      </c>
      <c r="AI138" s="81">
        <v>0.93</v>
      </c>
      <c r="AJ138" s="81">
        <v>3152</v>
      </c>
      <c r="AK138" s="103">
        <v>38880</v>
      </c>
      <c r="AL138" s="103">
        <v>40330</v>
      </c>
      <c r="AM138" s="81">
        <v>2.17</v>
      </c>
      <c r="AN138" s="81">
        <v>491</v>
      </c>
      <c r="AO138" s="89">
        <v>0.16</v>
      </c>
      <c r="AP138" s="81">
        <v>1500</v>
      </c>
      <c r="AQ138" s="81">
        <v>0.48</v>
      </c>
      <c r="AR138" s="81">
        <v>923</v>
      </c>
      <c r="AS138" s="81">
        <v>0.28999999999999998</v>
      </c>
      <c r="AT138" s="81">
        <v>231</v>
      </c>
      <c r="AU138" s="89">
        <v>7.0000000000000007E-2</v>
      </c>
      <c r="AV138" s="81">
        <v>60</v>
      </c>
      <c r="AW138" s="81">
        <v>0.02</v>
      </c>
      <c r="AX138" s="81">
        <v>913</v>
      </c>
      <c r="AY138" s="89">
        <v>0.28999999999999998</v>
      </c>
      <c r="AZ138" s="114">
        <v>2435</v>
      </c>
      <c r="BA138" s="81">
        <v>2.67</v>
      </c>
      <c r="BB138" s="81">
        <v>28.18</v>
      </c>
      <c r="BC138" s="167" t="s">
        <v>8775</v>
      </c>
      <c r="BD138" s="167" t="s">
        <v>8776</v>
      </c>
      <c r="BE138" s="167" t="s">
        <v>8777</v>
      </c>
      <c r="BF138" s="167" t="s">
        <v>9341</v>
      </c>
      <c r="BG138" s="81" t="s">
        <v>9470</v>
      </c>
      <c r="BH138" s="105" t="s">
        <v>3352</v>
      </c>
      <c r="BI138" s="97">
        <v>2</v>
      </c>
      <c r="BJ138" s="73">
        <v>1</v>
      </c>
      <c r="BK138" s="73">
        <v>2</v>
      </c>
      <c r="BL138" s="73">
        <f t="shared" si="11"/>
        <v>5</v>
      </c>
      <c r="BM138" s="82" t="s">
        <v>10675</v>
      </c>
      <c r="BN138" s="82" t="s">
        <v>10725</v>
      </c>
      <c r="BO138" s="82" t="s">
        <v>11616</v>
      </c>
      <c r="BP138" s="105" t="s">
        <v>3352</v>
      </c>
      <c r="BQ138" s="176">
        <v>3834</v>
      </c>
      <c r="BR138" s="176">
        <v>162</v>
      </c>
      <c r="BS138" s="176">
        <v>13520</v>
      </c>
      <c r="BT138" s="73"/>
      <c r="BU138" s="73"/>
      <c r="BV138" s="73"/>
      <c r="BW138" s="73"/>
      <c r="BX138" s="179" t="s">
        <v>144</v>
      </c>
      <c r="BY138" s="179" t="s">
        <v>144</v>
      </c>
      <c r="BZ138" s="121" t="s">
        <v>3714</v>
      </c>
      <c r="CA138" s="141" t="s">
        <v>6218</v>
      </c>
      <c r="CB138" s="128" t="s">
        <v>4164</v>
      </c>
      <c r="CC138" s="123" t="s">
        <v>10149</v>
      </c>
      <c r="CD138" s="112">
        <v>152</v>
      </c>
      <c r="CE138" s="214" t="s">
        <v>10148</v>
      </c>
    </row>
    <row r="139" spans="1:161" s="10" customFormat="1" ht="15.75" customHeight="1" x14ac:dyDescent="0.25">
      <c r="A139" s="65" t="s">
        <v>6065</v>
      </c>
      <c r="B139" s="106" t="s">
        <v>6035</v>
      </c>
      <c r="C139" s="106" t="s">
        <v>6565</v>
      </c>
      <c r="D139" s="96" t="s">
        <v>6036</v>
      </c>
      <c r="E139" s="15" t="s">
        <v>2956</v>
      </c>
      <c r="F139" s="122" t="s">
        <v>139</v>
      </c>
      <c r="G139" s="122" t="s">
        <v>1981</v>
      </c>
      <c r="H139" s="122" t="s">
        <v>39</v>
      </c>
      <c r="I139" s="122" t="s">
        <v>178</v>
      </c>
      <c r="J139" s="122" t="s">
        <v>180</v>
      </c>
      <c r="K139" s="125" t="s">
        <v>6122</v>
      </c>
      <c r="L139" s="46"/>
      <c r="M139" s="123" t="s">
        <v>207</v>
      </c>
      <c r="N139" s="123" t="s">
        <v>1509</v>
      </c>
      <c r="O139" s="122" t="s">
        <v>6136</v>
      </c>
      <c r="P139" s="122" t="s">
        <v>1509</v>
      </c>
      <c r="Q139" s="122" t="s">
        <v>1509</v>
      </c>
      <c r="R139" s="122" t="s">
        <v>1509</v>
      </c>
      <c r="S139" s="112"/>
      <c r="T139" s="79" t="s">
        <v>6159</v>
      </c>
      <c r="U139" s="105" t="s">
        <v>6065</v>
      </c>
      <c r="V139" s="176">
        <v>62</v>
      </c>
      <c r="W139" s="176">
        <v>17</v>
      </c>
      <c r="X139" s="176">
        <v>53</v>
      </c>
      <c r="Y139" s="176">
        <v>4</v>
      </c>
      <c r="Z139" s="103">
        <v>40209</v>
      </c>
      <c r="AA139" s="81">
        <v>2322232166</v>
      </c>
      <c r="AB139" s="105" t="s">
        <v>6565</v>
      </c>
      <c r="AC139" s="105" t="s">
        <v>4341</v>
      </c>
      <c r="AD139" s="81"/>
      <c r="AE139" s="81" t="s">
        <v>2140</v>
      </c>
      <c r="AF139" s="81">
        <v>0</v>
      </c>
      <c r="AG139" s="81">
        <v>0</v>
      </c>
      <c r="AH139" s="81">
        <v>2</v>
      </c>
      <c r="AI139" s="81">
        <v>7.14</v>
      </c>
      <c r="AJ139" s="81">
        <v>62</v>
      </c>
      <c r="AK139" s="103">
        <v>40209</v>
      </c>
      <c r="AL139" s="103">
        <v>40330</v>
      </c>
      <c r="AM139" s="81">
        <v>0.51</v>
      </c>
      <c r="AN139" s="81">
        <v>0</v>
      </c>
      <c r="AO139" s="89"/>
      <c r="AP139" s="81">
        <v>0</v>
      </c>
      <c r="AQ139" s="81"/>
      <c r="AR139" s="81">
        <v>0</v>
      </c>
      <c r="AS139" s="81"/>
      <c r="AT139" s="81">
        <v>0</v>
      </c>
      <c r="AU139" s="89"/>
      <c r="AV139" s="81">
        <v>0</v>
      </c>
      <c r="AW139" s="81"/>
      <c r="AX139" s="81">
        <v>1</v>
      </c>
      <c r="AY139" s="89">
        <v>0.02</v>
      </c>
      <c r="AZ139" s="114">
        <v>2</v>
      </c>
      <c r="BA139" s="81">
        <v>2</v>
      </c>
      <c r="BB139" s="81">
        <v>4.76</v>
      </c>
      <c r="BC139" s="167"/>
      <c r="BD139" s="167"/>
      <c r="BE139" s="167"/>
      <c r="BF139" s="167"/>
      <c r="BG139" s="81" t="s">
        <v>9471</v>
      </c>
      <c r="BH139" s="105" t="s">
        <v>6065</v>
      </c>
      <c r="BI139" s="97">
        <v>6</v>
      </c>
      <c r="BJ139" s="73">
        <v>1</v>
      </c>
      <c r="BK139" s="80">
        <v>0</v>
      </c>
      <c r="BL139" s="73">
        <f t="shared" si="11"/>
        <v>7</v>
      </c>
      <c r="BM139" s="82" t="s">
        <v>10435</v>
      </c>
      <c r="BN139" s="82" t="s">
        <v>10878</v>
      </c>
      <c r="BO139" s="82"/>
      <c r="BP139" s="105" t="s">
        <v>6065</v>
      </c>
      <c r="BQ139" s="176">
        <v>62</v>
      </c>
      <c r="BR139" s="176">
        <v>17</v>
      </c>
      <c r="BS139" s="176">
        <v>53</v>
      </c>
      <c r="BT139" s="73"/>
      <c r="BU139" s="73"/>
      <c r="BV139" s="73"/>
      <c r="BW139" s="73"/>
      <c r="BX139" s="179" t="s">
        <v>144</v>
      </c>
      <c r="BY139" s="179" t="s">
        <v>144</v>
      </c>
      <c r="BZ139" s="121" t="s">
        <v>6088</v>
      </c>
      <c r="CA139" s="141" t="s">
        <v>6219</v>
      </c>
      <c r="CB139" s="128" t="s">
        <v>6109</v>
      </c>
      <c r="CC139" s="123" t="s">
        <v>6917</v>
      </c>
      <c r="CD139" s="115">
        <v>2</v>
      </c>
      <c r="CE139" s="58" t="s">
        <v>6566</v>
      </c>
      <c r="CJ139" s="11"/>
    </row>
    <row r="140" spans="1:161" s="10" customFormat="1" ht="15.75" customHeight="1" x14ac:dyDescent="0.25">
      <c r="A140" s="65" t="s">
        <v>1978</v>
      </c>
      <c r="B140" s="106" t="s">
        <v>1979</v>
      </c>
      <c r="C140" s="106" t="s">
        <v>1980</v>
      </c>
      <c r="D140" s="96" t="s">
        <v>5652</v>
      </c>
      <c r="E140" s="15" t="s">
        <v>2956</v>
      </c>
      <c r="F140" s="122" t="s">
        <v>139</v>
      </c>
      <c r="G140" s="122" t="s">
        <v>1981</v>
      </c>
      <c r="H140" s="119" t="s">
        <v>40</v>
      </c>
      <c r="I140" s="119" t="s">
        <v>1543</v>
      </c>
      <c r="J140" s="122" t="s">
        <v>2122</v>
      </c>
      <c r="K140" s="125" t="s">
        <v>200</v>
      </c>
      <c r="L140" s="119" t="s">
        <v>1509</v>
      </c>
      <c r="M140" s="123" t="s">
        <v>1509</v>
      </c>
      <c r="N140" s="123" t="s">
        <v>1509</v>
      </c>
      <c r="O140" s="122" t="s">
        <v>2505</v>
      </c>
      <c r="P140" s="122" t="s">
        <v>1509</v>
      </c>
      <c r="Q140" s="122" t="s">
        <v>1509</v>
      </c>
      <c r="R140" s="122" t="s">
        <v>1509</v>
      </c>
      <c r="S140" s="111"/>
      <c r="T140" s="79" t="s">
        <v>1982</v>
      </c>
      <c r="U140" s="105" t="s">
        <v>1978</v>
      </c>
      <c r="V140" s="176">
        <v>92</v>
      </c>
      <c r="W140" s="176">
        <v>11</v>
      </c>
      <c r="X140" s="176">
        <v>713</v>
      </c>
      <c r="Y140" s="176">
        <v>34</v>
      </c>
      <c r="Z140" s="103">
        <v>39838</v>
      </c>
      <c r="AA140" s="81">
        <v>1120940742</v>
      </c>
      <c r="AB140" s="105" t="s">
        <v>1980</v>
      </c>
      <c r="AC140" s="105" t="s">
        <v>1107</v>
      </c>
      <c r="AD140" s="81" t="s">
        <v>66</v>
      </c>
      <c r="AE140" s="81" t="s">
        <v>2140</v>
      </c>
      <c r="AF140" s="81">
        <v>0</v>
      </c>
      <c r="AG140" s="81">
        <v>0</v>
      </c>
      <c r="AH140" s="81">
        <v>62</v>
      </c>
      <c r="AI140" s="81">
        <v>4.95</v>
      </c>
      <c r="AJ140" s="81">
        <v>88</v>
      </c>
      <c r="AK140" s="103">
        <v>39838</v>
      </c>
      <c r="AL140" s="103">
        <v>40330</v>
      </c>
      <c r="AM140" s="81">
        <v>0.18</v>
      </c>
      <c r="AN140" s="81">
        <v>25</v>
      </c>
      <c r="AO140" s="89">
        <v>0.28000000000000003</v>
      </c>
      <c r="AP140" s="81">
        <v>12</v>
      </c>
      <c r="AQ140" s="81">
        <v>0.14000000000000001</v>
      </c>
      <c r="AR140" s="81">
        <v>2</v>
      </c>
      <c r="AS140" s="81">
        <v>0.02</v>
      </c>
      <c r="AT140" s="81">
        <v>57</v>
      </c>
      <c r="AU140" s="89">
        <v>0.65</v>
      </c>
      <c r="AV140" s="81">
        <v>6</v>
      </c>
      <c r="AW140" s="81">
        <v>7.0000000000000007E-2</v>
      </c>
      <c r="AX140" s="81">
        <v>25</v>
      </c>
      <c r="AY140" s="89">
        <v>0.28000000000000003</v>
      </c>
      <c r="AZ140" s="114">
        <v>53</v>
      </c>
      <c r="BA140" s="81">
        <v>2.12</v>
      </c>
      <c r="BB140" s="81">
        <v>7.71</v>
      </c>
      <c r="BC140" s="167" t="s">
        <v>7644</v>
      </c>
      <c r="BD140" s="167" t="s">
        <v>7645</v>
      </c>
      <c r="BE140" s="167" t="s">
        <v>7646</v>
      </c>
      <c r="BF140" s="167" t="s">
        <v>8935</v>
      </c>
      <c r="BG140" s="81" t="s">
        <v>9472</v>
      </c>
      <c r="BH140" s="105" t="s">
        <v>1978</v>
      </c>
      <c r="BI140" s="83">
        <v>0</v>
      </c>
      <c r="BJ140" s="73">
        <v>3</v>
      </c>
      <c r="BK140" s="80">
        <v>0</v>
      </c>
      <c r="BL140" s="73">
        <f t="shared" si="11"/>
        <v>3</v>
      </c>
      <c r="BM140" s="82"/>
      <c r="BN140" s="82" t="s">
        <v>10763</v>
      </c>
      <c r="BO140" s="82"/>
      <c r="BP140" s="105" t="s">
        <v>1978</v>
      </c>
      <c r="BQ140" s="176">
        <v>92</v>
      </c>
      <c r="BR140" s="176">
        <v>11</v>
      </c>
      <c r="BS140" s="176">
        <v>713</v>
      </c>
      <c r="BT140" s="74" t="s">
        <v>1978</v>
      </c>
      <c r="BU140" s="81">
        <v>46</v>
      </c>
      <c r="BV140" s="81">
        <v>11</v>
      </c>
      <c r="BW140" s="81">
        <v>348</v>
      </c>
      <c r="BX140" s="172">
        <f>SUM((BS140)/(BW140))-100%</f>
        <v>1.0488505747126435</v>
      </c>
      <c r="BY140" s="179">
        <f>SUM((BQ140)/(BU140))-100%</f>
        <v>1</v>
      </c>
      <c r="BZ140" s="121" t="s">
        <v>3715</v>
      </c>
      <c r="CA140" s="123" t="s">
        <v>2588</v>
      </c>
      <c r="CB140" s="124" t="s">
        <v>5292</v>
      </c>
      <c r="CC140" s="112" t="s">
        <v>2588</v>
      </c>
      <c r="CD140" s="115">
        <v>12</v>
      </c>
      <c r="CE140" s="58" t="s">
        <v>5292</v>
      </c>
      <c r="CJ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row>
    <row r="141" spans="1:161" s="10" customFormat="1" ht="15.75" customHeight="1" x14ac:dyDescent="0.25">
      <c r="A141" s="65" t="s">
        <v>650</v>
      </c>
      <c r="B141" s="106" t="s">
        <v>691</v>
      </c>
      <c r="C141" s="106" t="s">
        <v>1257</v>
      </c>
      <c r="D141" s="96" t="s">
        <v>5653</v>
      </c>
      <c r="E141" s="15" t="s">
        <v>2080</v>
      </c>
      <c r="F141" s="119" t="s">
        <v>139</v>
      </c>
      <c r="G141" s="122" t="s">
        <v>891</v>
      </c>
      <c r="H141" s="122" t="s">
        <v>42</v>
      </c>
      <c r="I141" s="119" t="s">
        <v>178</v>
      </c>
      <c r="J141" s="119" t="s">
        <v>180</v>
      </c>
      <c r="K141" s="125" t="s">
        <v>2094</v>
      </c>
      <c r="L141" s="119" t="s">
        <v>1509</v>
      </c>
      <c r="M141" s="123" t="s">
        <v>1509</v>
      </c>
      <c r="N141" s="123" t="s">
        <v>207</v>
      </c>
      <c r="O141" s="122" t="s">
        <v>4850</v>
      </c>
      <c r="P141" s="122" t="s">
        <v>1509</v>
      </c>
      <c r="Q141" s="122" t="s">
        <v>1509</v>
      </c>
      <c r="R141" s="122" t="s">
        <v>1509</v>
      </c>
      <c r="S141" s="111"/>
      <c r="T141" s="79" t="s">
        <v>793</v>
      </c>
      <c r="U141" s="105" t="s">
        <v>650</v>
      </c>
      <c r="V141" s="176">
        <v>16</v>
      </c>
      <c r="W141" s="176">
        <v>3</v>
      </c>
      <c r="X141" s="176">
        <v>553</v>
      </c>
      <c r="Y141" s="176">
        <v>36</v>
      </c>
      <c r="Z141" s="103">
        <v>39343</v>
      </c>
      <c r="AA141" s="81">
        <v>376198296</v>
      </c>
      <c r="AB141" s="105" t="s">
        <v>1257</v>
      </c>
      <c r="AC141" s="105" t="s">
        <v>2431</v>
      </c>
      <c r="AD141" s="81" t="s">
        <v>2432</v>
      </c>
      <c r="AE141" s="81" t="s">
        <v>2140</v>
      </c>
      <c r="AF141" s="81">
        <v>0</v>
      </c>
      <c r="AG141" s="81">
        <v>0</v>
      </c>
      <c r="AH141" s="81">
        <v>181</v>
      </c>
      <c r="AI141" s="81">
        <v>6.62</v>
      </c>
      <c r="AJ141" s="81">
        <v>16</v>
      </c>
      <c r="AK141" s="103">
        <v>39344</v>
      </c>
      <c r="AL141" s="103">
        <v>40330</v>
      </c>
      <c r="AM141" s="81">
        <v>0.02</v>
      </c>
      <c r="AN141" s="81">
        <v>1</v>
      </c>
      <c r="AO141" s="89">
        <v>0.06</v>
      </c>
      <c r="AP141" s="81">
        <v>0</v>
      </c>
      <c r="AQ141" s="81"/>
      <c r="AR141" s="81">
        <v>0</v>
      </c>
      <c r="AS141" s="81"/>
      <c r="AT141" s="81">
        <v>10</v>
      </c>
      <c r="AU141" s="89">
        <v>0.63</v>
      </c>
      <c r="AV141" s="81">
        <v>0</v>
      </c>
      <c r="AW141" s="81"/>
      <c r="AX141" s="81">
        <v>9</v>
      </c>
      <c r="AY141" s="89">
        <v>0.56000000000000005</v>
      </c>
      <c r="AZ141" s="114">
        <v>26</v>
      </c>
      <c r="BA141" s="81">
        <v>2.89</v>
      </c>
      <c r="BB141" s="81">
        <v>4.78</v>
      </c>
      <c r="BC141" s="167" t="s">
        <v>8744</v>
      </c>
      <c r="BD141" s="167"/>
      <c r="BE141" s="167"/>
      <c r="BF141" s="167"/>
      <c r="BG141" s="81" t="s">
        <v>9415</v>
      </c>
      <c r="BH141" s="105" t="s">
        <v>650</v>
      </c>
      <c r="BI141" s="80">
        <v>0</v>
      </c>
      <c r="BJ141" s="73">
        <v>4</v>
      </c>
      <c r="BK141" s="80">
        <v>0</v>
      </c>
      <c r="BL141" s="73">
        <f t="shared" si="11"/>
        <v>4</v>
      </c>
      <c r="BM141" s="82"/>
      <c r="BN141" s="82" t="s">
        <v>10962</v>
      </c>
      <c r="BO141" s="82"/>
      <c r="BP141" s="105" t="s">
        <v>650</v>
      </c>
      <c r="BQ141" s="176">
        <v>16</v>
      </c>
      <c r="BR141" s="176">
        <v>3</v>
      </c>
      <c r="BS141" s="176">
        <v>553</v>
      </c>
      <c r="BT141" s="74" t="s">
        <v>650</v>
      </c>
      <c r="BU141" s="81">
        <v>16</v>
      </c>
      <c r="BV141" s="81">
        <v>3</v>
      </c>
      <c r="BW141" s="81">
        <v>435</v>
      </c>
      <c r="BX141" s="172">
        <f>SUM((BS141)/(BW141))-100%</f>
        <v>0.27126436781609198</v>
      </c>
      <c r="BY141" s="179">
        <f>SUM((BQ141)/(BU141))-100%</f>
        <v>0</v>
      </c>
      <c r="BZ141" s="121" t="s">
        <v>3716</v>
      </c>
      <c r="CA141" s="50" t="s">
        <v>735</v>
      </c>
      <c r="CB141" s="128" t="s">
        <v>5293</v>
      </c>
      <c r="CC141" s="44" t="s">
        <v>736</v>
      </c>
      <c r="CD141" s="112">
        <v>11</v>
      </c>
      <c r="CE141" s="58" t="s">
        <v>6833</v>
      </c>
      <c r="CI141" s="11"/>
      <c r="CJ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row>
    <row r="142" spans="1:161" s="10" customFormat="1" ht="15.75" customHeight="1" x14ac:dyDescent="0.25">
      <c r="A142" s="65" t="s">
        <v>984</v>
      </c>
      <c r="B142" s="106" t="s">
        <v>691</v>
      </c>
      <c r="C142" s="106" t="s">
        <v>4341</v>
      </c>
      <c r="D142" s="96" t="s">
        <v>5654</v>
      </c>
      <c r="E142" s="15" t="s">
        <v>2080</v>
      </c>
      <c r="F142" s="119" t="s">
        <v>139</v>
      </c>
      <c r="G142" s="119" t="s">
        <v>891</v>
      </c>
      <c r="H142" s="119" t="s">
        <v>141</v>
      </c>
      <c r="I142" s="119" t="s">
        <v>1543</v>
      </c>
      <c r="J142" s="119" t="s">
        <v>2093</v>
      </c>
      <c r="K142" s="125" t="s">
        <v>200</v>
      </c>
      <c r="L142" s="119" t="s">
        <v>1509</v>
      </c>
      <c r="M142" s="123" t="s">
        <v>207</v>
      </c>
      <c r="N142" s="123" t="s">
        <v>1509</v>
      </c>
      <c r="O142" s="122" t="s">
        <v>4851</v>
      </c>
      <c r="P142" s="122" t="s">
        <v>1509</v>
      </c>
      <c r="Q142" s="122" t="s">
        <v>1509</v>
      </c>
      <c r="R142" s="122" t="s">
        <v>1509</v>
      </c>
      <c r="S142" s="111"/>
      <c r="T142" s="79" t="s">
        <v>1448</v>
      </c>
      <c r="U142" s="105" t="s">
        <v>984</v>
      </c>
      <c r="V142" s="176">
        <v>1289</v>
      </c>
      <c r="W142" s="186">
        <v>0</v>
      </c>
      <c r="X142" s="176">
        <v>324</v>
      </c>
      <c r="Y142" s="176">
        <v>30</v>
      </c>
      <c r="Z142" s="103">
        <v>39715</v>
      </c>
      <c r="AA142" s="81">
        <v>845048838</v>
      </c>
      <c r="AB142" s="105" t="s">
        <v>4341</v>
      </c>
      <c r="AC142" s="105" t="s">
        <v>4341</v>
      </c>
      <c r="AD142" s="81" t="s">
        <v>3069</v>
      </c>
      <c r="AE142" s="81" t="s">
        <v>2211</v>
      </c>
      <c r="AF142" s="81">
        <v>0</v>
      </c>
      <c r="AG142" s="81">
        <v>0</v>
      </c>
      <c r="AH142" s="81"/>
      <c r="AI142" s="81">
        <v>8.77</v>
      </c>
      <c r="AJ142" s="81">
        <v>1275</v>
      </c>
      <c r="AK142" s="103">
        <v>39715</v>
      </c>
      <c r="AL142" s="103">
        <v>40330</v>
      </c>
      <c r="AM142" s="81">
        <v>2.0699999999999998</v>
      </c>
      <c r="AN142" s="81">
        <v>0</v>
      </c>
      <c r="AO142" s="89"/>
      <c r="AP142" s="81">
        <v>0</v>
      </c>
      <c r="AQ142" s="81"/>
      <c r="AR142" s="81">
        <v>0</v>
      </c>
      <c r="AS142" s="81"/>
      <c r="AT142" s="81">
        <v>1296</v>
      </c>
      <c r="AU142" s="163">
        <v>1.02</v>
      </c>
      <c r="AV142" s="81">
        <v>0</v>
      </c>
      <c r="AW142" s="81"/>
      <c r="AX142" s="81">
        <v>70</v>
      </c>
      <c r="AY142" s="89">
        <v>0.05</v>
      </c>
      <c r="AZ142" s="114">
        <v>76</v>
      </c>
      <c r="BA142" s="81">
        <v>1.0900000000000001</v>
      </c>
      <c r="BB142" s="81">
        <v>24.68</v>
      </c>
      <c r="BC142" s="167"/>
      <c r="BD142" s="167"/>
      <c r="BE142" s="167"/>
      <c r="BF142" s="167"/>
      <c r="BG142" s="81" t="s">
        <v>9473</v>
      </c>
      <c r="BH142" s="105" t="s">
        <v>984</v>
      </c>
      <c r="BI142" s="83">
        <v>0</v>
      </c>
      <c r="BJ142" s="73">
        <v>3</v>
      </c>
      <c r="BK142" s="80">
        <v>0</v>
      </c>
      <c r="BL142" s="73">
        <f t="shared" si="11"/>
        <v>3</v>
      </c>
      <c r="BM142" s="82"/>
      <c r="BN142" s="82" t="s">
        <v>11095</v>
      </c>
      <c r="BO142" s="82"/>
      <c r="BP142" s="105" t="s">
        <v>984</v>
      </c>
      <c r="BQ142" s="176">
        <v>1289</v>
      </c>
      <c r="BR142" s="176">
        <v>0</v>
      </c>
      <c r="BS142" s="176">
        <v>324</v>
      </c>
      <c r="BT142" s="74" t="s">
        <v>984</v>
      </c>
      <c r="BU142" s="81">
        <v>454</v>
      </c>
      <c r="BV142" s="14">
        <v>0</v>
      </c>
      <c r="BW142" s="81">
        <v>90</v>
      </c>
      <c r="BX142" s="177">
        <f>SUM((BS142)/(BW142))-100%</f>
        <v>2.6</v>
      </c>
      <c r="BY142" s="179">
        <f>SUM((BQ142)/(BU142))-100%</f>
        <v>1.83920704845815</v>
      </c>
      <c r="BZ142" s="121" t="s">
        <v>3717</v>
      </c>
      <c r="CA142" s="123" t="s">
        <v>2851</v>
      </c>
      <c r="CB142" s="124" t="s">
        <v>5294</v>
      </c>
      <c r="CC142" s="115" t="s">
        <v>2852</v>
      </c>
      <c r="CD142" s="112">
        <v>2</v>
      </c>
      <c r="CE142" s="58" t="s">
        <v>6755</v>
      </c>
      <c r="CF142" s="11"/>
      <c r="CG142" s="11"/>
      <c r="CH142" s="11"/>
      <c r="CI142" s="11"/>
      <c r="CJ142" s="11"/>
    </row>
    <row r="143" spans="1:161" s="10" customFormat="1" ht="15.75" customHeight="1" x14ac:dyDescent="0.25">
      <c r="A143" s="65" t="s">
        <v>3242</v>
      </c>
      <c r="B143" s="106" t="s">
        <v>4497</v>
      </c>
      <c r="C143" s="106" t="s">
        <v>4498</v>
      </c>
      <c r="D143" s="96" t="s">
        <v>3211</v>
      </c>
      <c r="E143" s="15" t="s">
        <v>2004</v>
      </c>
      <c r="F143" s="119" t="s">
        <v>139</v>
      </c>
      <c r="G143" s="119" t="s">
        <v>67</v>
      </c>
      <c r="H143" s="122" t="s">
        <v>42</v>
      </c>
      <c r="I143" s="119" t="s">
        <v>178</v>
      </c>
      <c r="J143" s="122" t="s">
        <v>180</v>
      </c>
      <c r="K143" s="125" t="s">
        <v>200</v>
      </c>
      <c r="L143" s="119"/>
      <c r="M143" s="123" t="s">
        <v>207</v>
      </c>
      <c r="N143" s="123" t="s">
        <v>1509</v>
      </c>
      <c r="O143" s="122" t="s">
        <v>4855</v>
      </c>
      <c r="P143" s="122" t="s">
        <v>1509</v>
      </c>
      <c r="Q143" s="122" t="s">
        <v>1509</v>
      </c>
      <c r="R143" s="122" t="s">
        <v>1509</v>
      </c>
      <c r="S143" s="112"/>
      <c r="T143" s="79" t="s">
        <v>3272</v>
      </c>
      <c r="U143" s="105" t="s">
        <v>3242</v>
      </c>
      <c r="V143" s="176">
        <v>96</v>
      </c>
      <c r="W143" s="176">
        <v>109</v>
      </c>
      <c r="X143" s="176">
        <v>967</v>
      </c>
      <c r="Y143" s="176">
        <v>23</v>
      </c>
      <c r="Z143" s="103">
        <v>40159</v>
      </c>
      <c r="AA143" s="81">
        <v>2243475914</v>
      </c>
      <c r="AB143" s="105" t="s">
        <v>4498</v>
      </c>
      <c r="AC143" s="105" t="s">
        <v>2270</v>
      </c>
      <c r="AD143" s="81" t="s">
        <v>2178</v>
      </c>
      <c r="AE143" s="81" t="s">
        <v>2140</v>
      </c>
      <c r="AF143" s="81">
        <v>0</v>
      </c>
      <c r="AG143" s="81">
        <v>0</v>
      </c>
      <c r="AH143" s="81">
        <v>16</v>
      </c>
      <c r="AI143" s="81">
        <v>2.61</v>
      </c>
      <c r="AJ143" s="81">
        <v>87</v>
      </c>
      <c r="AK143" s="103">
        <v>40197</v>
      </c>
      <c r="AL143" s="103">
        <v>40330</v>
      </c>
      <c r="AM143" s="81">
        <v>0.65</v>
      </c>
      <c r="AN143" s="81">
        <v>0</v>
      </c>
      <c r="AO143" s="89"/>
      <c r="AP143" s="81">
        <v>40</v>
      </c>
      <c r="AQ143" s="81">
        <v>0.46</v>
      </c>
      <c r="AR143" s="81">
        <v>0</v>
      </c>
      <c r="AS143" s="81"/>
      <c r="AT143" s="81">
        <v>18</v>
      </c>
      <c r="AU143" s="89">
        <v>0.21</v>
      </c>
      <c r="AV143" s="81">
        <v>120</v>
      </c>
      <c r="AW143" s="81">
        <v>1.38</v>
      </c>
      <c r="AX143" s="81">
        <v>69</v>
      </c>
      <c r="AY143" s="89">
        <v>0.79</v>
      </c>
      <c r="AZ143" s="114">
        <v>302</v>
      </c>
      <c r="BA143" s="81">
        <v>4.38</v>
      </c>
      <c r="BB143" s="81">
        <v>35.82</v>
      </c>
      <c r="BC143" s="167"/>
      <c r="BD143" s="167"/>
      <c r="BE143" s="167" t="s">
        <v>8181</v>
      </c>
      <c r="BF143" s="167" t="s">
        <v>9124</v>
      </c>
      <c r="BG143" s="81" t="s">
        <v>9474</v>
      </c>
      <c r="BH143" s="105" t="s">
        <v>3242</v>
      </c>
      <c r="BI143" s="97">
        <v>23</v>
      </c>
      <c r="BJ143" s="80">
        <v>0</v>
      </c>
      <c r="BK143" s="73">
        <v>0</v>
      </c>
      <c r="BL143" s="80">
        <f t="shared" si="11"/>
        <v>23</v>
      </c>
      <c r="BM143" s="170" t="s">
        <v>10504</v>
      </c>
      <c r="BN143" s="170"/>
      <c r="BO143" s="82"/>
      <c r="BP143" s="105" t="s">
        <v>3242</v>
      </c>
      <c r="BQ143" s="176">
        <v>96</v>
      </c>
      <c r="BR143" s="176">
        <v>109</v>
      </c>
      <c r="BS143" s="176">
        <v>967</v>
      </c>
      <c r="BT143" s="73"/>
      <c r="BU143" s="73"/>
      <c r="BV143" s="73"/>
      <c r="BW143" s="73"/>
      <c r="BX143" s="179" t="s">
        <v>144</v>
      </c>
      <c r="BY143" s="179" t="s">
        <v>144</v>
      </c>
      <c r="BZ143" s="121" t="s">
        <v>3721</v>
      </c>
      <c r="CA143" s="141" t="s">
        <v>6220</v>
      </c>
      <c r="CB143" s="128" t="s">
        <v>4165</v>
      </c>
      <c r="CC143" s="123" t="s">
        <v>6918</v>
      </c>
      <c r="CD143" s="112">
        <v>52</v>
      </c>
      <c r="CE143" s="58" t="s">
        <v>6643</v>
      </c>
      <c r="CJ143" s="11"/>
    </row>
    <row r="144" spans="1:161" s="10" customFormat="1" ht="15.75" customHeight="1" x14ac:dyDescent="0.25">
      <c r="A144" s="65" t="s">
        <v>3243</v>
      </c>
      <c r="B144" s="106" t="s">
        <v>4590</v>
      </c>
      <c r="C144" s="106" t="s">
        <v>4591</v>
      </c>
      <c r="D144" s="96" t="s">
        <v>3212</v>
      </c>
      <c r="E144" s="15" t="s">
        <v>2004</v>
      </c>
      <c r="F144" s="119" t="s">
        <v>139</v>
      </c>
      <c r="G144" s="119" t="s">
        <v>67</v>
      </c>
      <c r="H144" s="122" t="s">
        <v>40</v>
      </c>
      <c r="I144" s="119" t="s">
        <v>1543</v>
      </c>
      <c r="J144" s="122" t="s">
        <v>180</v>
      </c>
      <c r="K144" s="125" t="s">
        <v>200</v>
      </c>
      <c r="L144" s="119"/>
      <c r="M144" s="123" t="s">
        <v>207</v>
      </c>
      <c r="N144" s="123" t="s">
        <v>207</v>
      </c>
      <c r="O144" s="122" t="s">
        <v>4857</v>
      </c>
      <c r="P144" s="122" t="s">
        <v>1509</v>
      </c>
      <c r="Q144" s="122" t="s">
        <v>1509</v>
      </c>
      <c r="R144" s="122" t="s">
        <v>1509</v>
      </c>
      <c r="S144" s="112"/>
      <c r="T144" s="79" t="s">
        <v>3273</v>
      </c>
      <c r="U144" s="105" t="s">
        <v>3243</v>
      </c>
      <c r="V144" s="176">
        <v>188</v>
      </c>
      <c r="W144" s="176">
        <v>555</v>
      </c>
      <c r="X144" s="176">
        <v>24701</v>
      </c>
      <c r="Y144" s="176">
        <v>150</v>
      </c>
      <c r="Z144" s="103">
        <v>39368</v>
      </c>
      <c r="AA144" s="81">
        <v>390860839</v>
      </c>
      <c r="AB144" s="105" t="s">
        <v>4591</v>
      </c>
      <c r="AC144" s="105" t="s">
        <v>67</v>
      </c>
      <c r="AD144" s="81" t="s">
        <v>2178</v>
      </c>
      <c r="AE144" s="81" t="s">
        <v>2140</v>
      </c>
      <c r="AF144" s="81">
        <v>0</v>
      </c>
      <c r="AG144" s="92">
        <v>1</v>
      </c>
      <c r="AH144" s="81">
        <v>44</v>
      </c>
      <c r="AI144" s="81">
        <v>0.61</v>
      </c>
      <c r="AJ144" s="81">
        <v>177</v>
      </c>
      <c r="AK144" s="103">
        <v>39745</v>
      </c>
      <c r="AL144" s="103">
        <v>40330</v>
      </c>
      <c r="AM144" s="81">
        <v>0.3</v>
      </c>
      <c r="AN144" s="81">
        <v>2</v>
      </c>
      <c r="AO144" s="89">
        <v>0.01</v>
      </c>
      <c r="AP144" s="81">
        <v>126</v>
      </c>
      <c r="AQ144" s="81">
        <v>0.71</v>
      </c>
      <c r="AR144" s="81">
        <v>3</v>
      </c>
      <c r="AS144" s="81">
        <v>0.02</v>
      </c>
      <c r="AT144" s="81">
        <v>113</v>
      </c>
      <c r="AU144" s="89">
        <v>0.64</v>
      </c>
      <c r="AV144" s="81">
        <v>323</v>
      </c>
      <c r="AW144" s="91">
        <v>1.82</v>
      </c>
      <c r="AX144" s="81">
        <v>170</v>
      </c>
      <c r="AY144" s="89">
        <v>0.96</v>
      </c>
      <c r="AZ144" s="114">
        <v>1639</v>
      </c>
      <c r="BA144" s="81">
        <v>9.64</v>
      </c>
      <c r="BB144" s="81">
        <v>6.77</v>
      </c>
      <c r="BC144" s="167" t="s">
        <v>8578</v>
      </c>
      <c r="BD144" s="167" t="s">
        <v>8579</v>
      </c>
      <c r="BE144" s="167" t="s">
        <v>8580</v>
      </c>
      <c r="BF144" s="167" t="s">
        <v>9267</v>
      </c>
      <c r="BG144" s="81" t="s">
        <v>9475</v>
      </c>
      <c r="BH144" s="105" t="s">
        <v>3243</v>
      </c>
      <c r="BI144" s="97">
        <v>14</v>
      </c>
      <c r="BJ144" s="73">
        <v>8</v>
      </c>
      <c r="BK144" s="73">
        <v>4</v>
      </c>
      <c r="BL144" s="73">
        <f t="shared" si="11"/>
        <v>26</v>
      </c>
      <c r="BM144" s="82" t="s">
        <v>10619</v>
      </c>
      <c r="BN144" s="82" t="s">
        <v>11128</v>
      </c>
      <c r="BO144" s="170" t="s">
        <v>11569</v>
      </c>
      <c r="BP144" s="105" t="s">
        <v>3243</v>
      </c>
      <c r="BQ144" s="176">
        <v>188</v>
      </c>
      <c r="BR144" s="176">
        <v>555</v>
      </c>
      <c r="BS144" s="176">
        <v>24701</v>
      </c>
      <c r="BT144" s="73"/>
      <c r="BU144" s="73"/>
      <c r="BV144" s="73"/>
      <c r="BW144" s="73"/>
      <c r="BX144" s="179" t="s">
        <v>144</v>
      </c>
      <c r="BY144" s="179" t="s">
        <v>144</v>
      </c>
      <c r="BZ144" s="121" t="s">
        <v>3723</v>
      </c>
      <c r="CA144" s="141" t="s">
        <v>6222</v>
      </c>
      <c r="CB144" s="128" t="s">
        <v>4167</v>
      </c>
      <c r="CC144" s="123" t="s">
        <v>10184</v>
      </c>
      <c r="CD144" s="112">
        <v>66</v>
      </c>
      <c r="CE144" s="58" t="s">
        <v>6786</v>
      </c>
      <c r="CF144" s="11"/>
      <c r="CG144" s="11"/>
      <c r="CH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row>
    <row r="145" spans="1:161" s="10" customFormat="1" ht="15.75" customHeight="1" x14ac:dyDescent="0.25">
      <c r="A145" s="65" t="s">
        <v>3244</v>
      </c>
      <c r="B145" s="106" t="s">
        <v>4424</v>
      </c>
      <c r="C145" s="106" t="s">
        <v>4425</v>
      </c>
      <c r="D145" s="96" t="s">
        <v>3238</v>
      </c>
      <c r="E145" s="15" t="s">
        <v>2004</v>
      </c>
      <c r="F145" s="119" t="s">
        <v>139</v>
      </c>
      <c r="G145" s="119" t="s">
        <v>67</v>
      </c>
      <c r="H145" s="122" t="s">
        <v>40</v>
      </c>
      <c r="I145" s="119" t="s">
        <v>1543</v>
      </c>
      <c r="J145" s="122" t="s">
        <v>180</v>
      </c>
      <c r="K145" s="125" t="s">
        <v>200</v>
      </c>
      <c r="L145" s="119" t="s">
        <v>1509</v>
      </c>
      <c r="M145" s="123" t="s">
        <v>207</v>
      </c>
      <c r="N145" s="123" t="s">
        <v>207</v>
      </c>
      <c r="O145" s="122" t="s">
        <v>4856</v>
      </c>
      <c r="P145" s="122" t="s">
        <v>1509</v>
      </c>
      <c r="Q145" s="122" t="s">
        <v>1509</v>
      </c>
      <c r="R145" s="122" t="s">
        <v>1509</v>
      </c>
      <c r="S145" s="112"/>
      <c r="T145" s="79" t="s">
        <v>3274</v>
      </c>
      <c r="U145" s="105" t="s">
        <v>3244</v>
      </c>
      <c r="V145" s="176">
        <v>227</v>
      </c>
      <c r="W145" s="176">
        <v>37</v>
      </c>
      <c r="X145" s="176">
        <v>602</v>
      </c>
      <c r="Y145" s="176">
        <v>13</v>
      </c>
      <c r="Z145" s="103">
        <v>40149</v>
      </c>
      <c r="AA145" s="81">
        <v>2228188470</v>
      </c>
      <c r="AB145" s="105" t="s">
        <v>4425</v>
      </c>
      <c r="AC145" s="105" t="s">
        <v>4341</v>
      </c>
      <c r="AD145" s="81"/>
      <c r="AE145" s="81" t="s">
        <v>2140</v>
      </c>
      <c r="AF145" s="81">
        <v>0</v>
      </c>
      <c r="AG145" s="81">
        <v>0</v>
      </c>
      <c r="AH145" s="81">
        <v>15</v>
      </c>
      <c r="AI145" s="81">
        <v>2.04</v>
      </c>
      <c r="AJ145" s="81">
        <v>209</v>
      </c>
      <c r="AK145" s="103">
        <v>40149</v>
      </c>
      <c r="AL145" s="103">
        <v>40330</v>
      </c>
      <c r="AM145" s="81">
        <v>1.1599999999999999</v>
      </c>
      <c r="AN145" s="81">
        <v>3</v>
      </c>
      <c r="AO145" s="89">
        <v>0.01</v>
      </c>
      <c r="AP145" s="81">
        <v>234</v>
      </c>
      <c r="AQ145" s="91">
        <v>1.1200000000000001</v>
      </c>
      <c r="AR145" s="81">
        <v>111</v>
      </c>
      <c r="AS145" s="91">
        <v>0.53</v>
      </c>
      <c r="AT145" s="81">
        <v>201</v>
      </c>
      <c r="AU145" s="89">
        <v>0.96</v>
      </c>
      <c r="AV145" s="81">
        <v>566</v>
      </c>
      <c r="AW145" s="94">
        <v>2.71</v>
      </c>
      <c r="AX145" s="81">
        <v>64</v>
      </c>
      <c r="AY145" s="89">
        <v>0.31</v>
      </c>
      <c r="AZ145" s="114">
        <v>166</v>
      </c>
      <c r="BA145" s="81">
        <v>2.59</v>
      </c>
      <c r="BB145" s="81">
        <v>30.74</v>
      </c>
      <c r="BC145" s="167" t="s">
        <v>7905</v>
      </c>
      <c r="BD145" s="167" t="s">
        <v>7906</v>
      </c>
      <c r="BE145" s="167" t="s">
        <v>7907</v>
      </c>
      <c r="BF145" s="167" t="s">
        <v>9026</v>
      </c>
      <c r="BG145" s="81" t="s">
        <v>9476</v>
      </c>
      <c r="BH145" s="105" t="s">
        <v>3244</v>
      </c>
      <c r="BI145" s="97">
        <v>4</v>
      </c>
      <c r="BJ145" s="73">
        <v>3</v>
      </c>
      <c r="BK145" s="73">
        <v>1</v>
      </c>
      <c r="BL145" s="73">
        <f t="shared" si="11"/>
        <v>8</v>
      </c>
      <c r="BM145" s="82" t="s">
        <v>10415</v>
      </c>
      <c r="BN145" s="82" t="s">
        <v>10855</v>
      </c>
      <c r="BO145" s="82" t="s">
        <v>11354</v>
      </c>
      <c r="BP145" s="105" t="s">
        <v>3244</v>
      </c>
      <c r="BQ145" s="176">
        <v>227</v>
      </c>
      <c r="BR145" s="176">
        <v>37</v>
      </c>
      <c r="BS145" s="176">
        <v>602</v>
      </c>
      <c r="BT145" s="73"/>
      <c r="BU145" s="73"/>
      <c r="BV145" s="73"/>
      <c r="BW145" s="73"/>
      <c r="BX145" s="179" t="s">
        <v>144</v>
      </c>
      <c r="BY145" s="179" t="s">
        <v>144</v>
      </c>
      <c r="BZ145" s="121" t="s">
        <v>3722</v>
      </c>
      <c r="CA145" s="141" t="s">
        <v>6221</v>
      </c>
      <c r="CB145" s="128" t="s">
        <v>4166</v>
      </c>
      <c r="CC145" s="123" t="s">
        <v>10185</v>
      </c>
      <c r="CD145" s="112">
        <v>12</v>
      </c>
      <c r="CE145" s="58" t="s">
        <v>6549</v>
      </c>
      <c r="CI145" s="11"/>
    </row>
    <row r="146" spans="1:161" s="11" customFormat="1" ht="15.75" customHeight="1" x14ac:dyDescent="0.25">
      <c r="A146" s="65" t="s">
        <v>1698</v>
      </c>
      <c r="B146" s="106" t="s">
        <v>1699</v>
      </c>
      <c r="C146" s="106" t="s">
        <v>4341</v>
      </c>
      <c r="D146" s="96" t="s">
        <v>5658</v>
      </c>
      <c r="E146" s="15" t="s">
        <v>2004</v>
      </c>
      <c r="F146" s="119" t="s">
        <v>139</v>
      </c>
      <c r="G146" s="122" t="s">
        <v>67</v>
      </c>
      <c r="H146" s="122" t="s">
        <v>1545</v>
      </c>
      <c r="I146" s="122" t="s">
        <v>1543</v>
      </c>
      <c r="J146" s="119" t="s">
        <v>701</v>
      </c>
      <c r="K146" s="136" t="s">
        <v>200</v>
      </c>
      <c r="L146" s="119" t="s">
        <v>1509</v>
      </c>
      <c r="M146" s="123" t="s">
        <v>207</v>
      </c>
      <c r="N146" s="123" t="s">
        <v>1509</v>
      </c>
      <c r="O146" s="122" t="s">
        <v>4858</v>
      </c>
      <c r="P146" s="122" t="s">
        <v>1509</v>
      </c>
      <c r="Q146" s="122" t="s">
        <v>1509</v>
      </c>
      <c r="R146" s="122" t="s">
        <v>1509</v>
      </c>
      <c r="S146" s="111"/>
      <c r="T146" s="79" t="s">
        <v>1700</v>
      </c>
      <c r="U146" s="105" t="s">
        <v>1698</v>
      </c>
      <c r="V146" s="176">
        <v>782</v>
      </c>
      <c r="W146" s="176">
        <v>52</v>
      </c>
      <c r="X146" s="176">
        <v>3150</v>
      </c>
      <c r="Y146" s="176">
        <v>66</v>
      </c>
      <c r="Z146" s="103">
        <v>39229</v>
      </c>
      <c r="AA146" s="81">
        <v>306974174</v>
      </c>
      <c r="AB146" s="105" t="s">
        <v>4341</v>
      </c>
      <c r="AC146" s="105" t="s">
        <v>2178</v>
      </c>
      <c r="AD146" s="81" t="s">
        <v>2178</v>
      </c>
      <c r="AE146" s="81" t="s">
        <v>2140</v>
      </c>
      <c r="AF146" s="81">
        <v>0</v>
      </c>
      <c r="AG146" s="81">
        <v>0</v>
      </c>
      <c r="AH146" s="81">
        <v>57</v>
      </c>
      <c r="AI146" s="81">
        <v>2.0099999999999998</v>
      </c>
      <c r="AJ146" s="81">
        <v>782</v>
      </c>
      <c r="AK146" s="103">
        <v>39231</v>
      </c>
      <c r="AL146" s="103">
        <v>40330</v>
      </c>
      <c r="AM146" s="81">
        <v>0.71</v>
      </c>
      <c r="AN146" s="81">
        <v>54</v>
      </c>
      <c r="AO146" s="89">
        <v>7.0000000000000007E-2</v>
      </c>
      <c r="AP146" s="81">
        <v>98</v>
      </c>
      <c r="AQ146" s="81">
        <v>0.13</v>
      </c>
      <c r="AR146" s="81">
        <v>0</v>
      </c>
      <c r="AS146" s="81"/>
      <c r="AT146" s="81">
        <v>698</v>
      </c>
      <c r="AU146" s="89">
        <v>0.89</v>
      </c>
      <c r="AV146" s="81">
        <v>8</v>
      </c>
      <c r="AW146" s="81">
        <v>0.01</v>
      </c>
      <c r="AX146" s="81">
        <v>124</v>
      </c>
      <c r="AY146" s="89">
        <v>0.16</v>
      </c>
      <c r="AZ146" s="114">
        <v>326</v>
      </c>
      <c r="BA146" s="81">
        <v>2.63</v>
      </c>
      <c r="BB146" s="81">
        <v>10.76</v>
      </c>
      <c r="BC146" s="167" t="s">
        <v>8242</v>
      </c>
      <c r="BD146" s="167"/>
      <c r="BE146" s="167" t="s">
        <v>8243</v>
      </c>
      <c r="BF146" s="167" t="s">
        <v>9147</v>
      </c>
      <c r="BG146" s="81" t="s">
        <v>9477</v>
      </c>
      <c r="BH146" s="105" t="s">
        <v>1698</v>
      </c>
      <c r="BI146" s="97">
        <v>6</v>
      </c>
      <c r="BJ146" s="73">
        <v>41</v>
      </c>
      <c r="BK146" s="73">
        <v>2</v>
      </c>
      <c r="BL146" s="73">
        <f t="shared" si="11"/>
        <v>49</v>
      </c>
      <c r="BM146" s="82" t="s">
        <v>10521</v>
      </c>
      <c r="BN146" s="82" t="s">
        <v>10986</v>
      </c>
      <c r="BO146" s="82" t="s">
        <v>11463</v>
      </c>
      <c r="BP146" s="105" t="s">
        <v>1698</v>
      </c>
      <c r="BQ146" s="176">
        <v>782</v>
      </c>
      <c r="BR146" s="176">
        <v>52</v>
      </c>
      <c r="BS146" s="176">
        <v>3150</v>
      </c>
      <c r="BT146" s="75" t="s">
        <v>1698</v>
      </c>
      <c r="BU146" s="81">
        <v>588</v>
      </c>
      <c r="BV146" s="81">
        <v>8</v>
      </c>
      <c r="BW146" s="81">
        <v>772</v>
      </c>
      <c r="BX146" s="177">
        <f>SUM((BS146)/(BW146))-100%</f>
        <v>3.0803108808290158</v>
      </c>
      <c r="BY146" s="179">
        <f>SUM((BQ146)/(BU146))-100%</f>
        <v>0.32993197278911568</v>
      </c>
      <c r="BZ146" s="121" t="s">
        <v>3724</v>
      </c>
      <c r="CA146" s="123" t="s">
        <v>2805</v>
      </c>
      <c r="CB146" s="124" t="s">
        <v>5296</v>
      </c>
      <c r="CC146" s="112" t="s">
        <v>7017</v>
      </c>
      <c r="CD146" s="112">
        <v>35</v>
      </c>
      <c r="CE146" s="58" t="s">
        <v>6663</v>
      </c>
      <c r="CF146" s="10"/>
      <c r="CG146" s="10"/>
      <c r="CH146" s="10"/>
      <c r="CI146" s="10"/>
      <c r="CJ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row>
    <row r="147" spans="1:161" s="11" customFormat="1" ht="15.75" customHeight="1" x14ac:dyDescent="0.25">
      <c r="A147" s="65" t="s">
        <v>11</v>
      </c>
      <c r="B147" s="106" t="s">
        <v>310</v>
      </c>
      <c r="C147" s="106" t="s">
        <v>311</v>
      </c>
      <c r="D147" s="96" t="s">
        <v>5657</v>
      </c>
      <c r="E147" s="15" t="s">
        <v>2004</v>
      </c>
      <c r="F147" s="122" t="s">
        <v>139</v>
      </c>
      <c r="G147" s="122" t="s">
        <v>67</v>
      </c>
      <c r="H147" s="122" t="s">
        <v>40</v>
      </c>
      <c r="I147" s="119" t="s">
        <v>1543</v>
      </c>
      <c r="J147" s="122" t="s">
        <v>180</v>
      </c>
      <c r="K147" s="125" t="s">
        <v>923</v>
      </c>
      <c r="L147" s="119" t="s">
        <v>1509</v>
      </c>
      <c r="M147" s="123" t="s">
        <v>1509</v>
      </c>
      <c r="N147" s="123" t="s">
        <v>1509</v>
      </c>
      <c r="O147" s="122" t="s">
        <v>4854</v>
      </c>
      <c r="P147" s="122" t="s">
        <v>1509</v>
      </c>
      <c r="Q147" s="122" t="s">
        <v>1509</v>
      </c>
      <c r="R147" s="122" t="s">
        <v>1509</v>
      </c>
      <c r="S147" s="111"/>
      <c r="T147" s="79" t="s">
        <v>773</v>
      </c>
      <c r="U147" s="105" t="s">
        <v>11</v>
      </c>
      <c r="V147" s="176">
        <v>155</v>
      </c>
      <c r="W147" s="176">
        <v>17</v>
      </c>
      <c r="X147" s="176">
        <v>2901</v>
      </c>
      <c r="Y147" s="176">
        <v>112</v>
      </c>
      <c r="Z147" s="103">
        <v>38447</v>
      </c>
      <c r="AA147" s="91">
        <v>29242264</v>
      </c>
      <c r="AB147" s="105" t="s">
        <v>311</v>
      </c>
      <c r="AC147" s="105" t="s">
        <v>2282</v>
      </c>
      <c r="AD147" s="81" t="s">
        <v>2178</v>
      </c>
      <c r="AE147" s="81" t="s">
        <v>2140</v>
      </c>
      <c r="AF147" s="81">
        <v>0</v>
      </c>
      <c r="AG147" s="81">
        <v>0</v>
      </c>
      <c r="AH147" s="81">
        <v>170</v>
      </c>
      <c r="AI147" s="81">
        <v>3.88</v>
      </c>
      <c r="AJ147" s="81">
        <v>155</v>
      </c>
      <c r="AK147" s="103">
        <v>38447</v>
      </c>
      <c r="AL147" s="103">
        <v>40330</v>
      </c>
      <c r="AM147" s="81">
        <v>0.08</v>
      </c>
      <c r="AN147" s="81">
        <v>0</v>
      </c>
      <c r="AO147" s="89"/>
      <c r="AP147" s="81">
        <v>1</v>
      </c>
      <c r="AQ147" s="81">
        <v>0.01</v>
      </c>
      <c r="AR147" s="81">
        <v>0</v>
      </c>
      <c r="AS147" s="81"/>
      <c r="AT147" s="81">
        <v>0</v>
      </c>
      <c r="AU147" s="89"/>
      <c r="AV147" s="81">
        <v>110</v>
      </c>
      <c r="AW147" s="81">
        <v>0.71</v>
      </c>
      <c r="AX147" s="81">
        <v>30</v>
      </c>
      <c r="AY147" s="89">
        <v>0.19</v>
      </c>
      <c r="AZ147" s="114">
        <v>57</v>
      </c>
      <c r="BA147" s="81">
        <v>1.9</v>
      </c>
      <c r="BB147" s="81">
        <v>1.97</v>
      </c>
      <c r="BC147" s="167"/>
      <c r="BD147" s="167"/>
      <c r="BE147" s="167" t="s">
        <v>7923</v>
      </c>
      <c r="BF147" s="167" t="s">
        <v>9033</v>
      </c>
      <c r="BG147" s="81" t="s">
        <v>9479</v>
      </c>
      <c r="BH147" s="105" t="s">
        <v>11</v>
      </c>
      <c r="BI147" s="97">
        <v>1</v>
      </c>
      <c r="BJ147" s="73">
        <v>9</v>
      </c>
      <c r="BK147" s="80">
        <v>0</v>
      </c>
      <c r="BL147" s="73">
        <f t="shared" si="11"/>
        <v>10</v>
      </c>
      <c r="BM147" s="82" t="s">
        <v>10423</v>
      </c>
      <c r="BN147" s="82" t="s">
        <v>10865</v>
      </c>
      <c r="BO147" s="82"/>
      <c r="BP147" s="105" t="s">
        <v>11</v>
      </c>
      <c r="BQ147" s="176">
        <v>155</v>
      </c>
      <c r="BR147" s="176">
        <v>17</v>
      </c>
      <c r="BS147" s="176">
        <v>2901</v>
      </c>
      <c r="BT147" s="74" t="s">
        <v>11</v>
      </c>
      <c r="BU147" s="81">
        <v>155</v>
      </c>
      <c r="BV147" s="81">
        <v>17</v>
      </c>
      <c r="BW147" s="81">
        <v>2645</v>
      </c>
      <c r="BX147" s="172">
        <f>SUM((BS147)/(BW147))-100%</f>
        <v>9.6786389413988649E-2</v>
      </c>
      <c r="BY147" s="179">
        <f>SUM((BQ147)/(BU147))-100%</f>
        <v>0</v>
      </c>
      <c r="BZ147" s="121" t="s">
        <v>3720</v>
      </c>
      <c r="CA147" s="123" t="s">
        <v>585</v>
      </c>
      <c r="CB147" s="124" t="s">
        <v>5295</v>
      </c>
      <c r="CC147" s="115" t="s">
        <v>526</v>
      </c>
      <c r="CD147" s="115">
        <v>6</v>
      </c>
      <c r="CE147" s="58" t="s">
        <v>726</v>
      </c>
      <c r="CI147" s="10"/>
      <c r="CJ147" s="10"/>
      <c r="CK147" s="10"/>
    </row>
    <row r="148" spans="1:161" s="11" customFormat="1" ht="15.75" customHeight="1" x14ac:dyDescent="0.25">
      <c r="A148" s="65" t="s">
        <v>953</v>
      </c>
      <c r="B148" s="106" t="s">
        <v>952</v>
      </c>
      <c r="C148" s="106" t="s">
        <v>954</v>
      </c>
      <c r="D148" s="96" t="s">
        <v>5655</v>
      </c>
      <c r="E148" s="15" t="s">
        <v>2004</v>
      </c>
      <c r="F148" s="119" t="s">
        <v>139</v>
      </c>
      <c r="G148" s="119" t="s">
        <v>67</v>
      </c>
      <c r="H148" s="122" t="s">
        <v>40</v>
      </c>
      <c r="I148" s="119" t="s">
        <v>1543</v>
      </c>
      <c r="J148" s="122" t="s">
        <v>180</v>
      </c>
      <c r="K148" s="125" t="s">
        <v>2095</v>
      </c>
      <c r="L148" s="119" t="s">
        <v>1509</v>
      </c>
      <c r="M148" s="123" t="s">
        <v>1509</v>
      </c>
      <c r="N148" s="123" t="s">
        <v>1509</v>
      </c>
      <c r="O148" s="122" t="s">
        <v>4852</v>
      </c>
      <c r="P148" s="122" t="s">
        <v>1509</v>
      </c>
      <c r="Q148" s="122" t="s">
        <v>1509</v>
      </c>
      <c r="R148" s="122" t="s">
        <v>1509</v>
      </c>
      <c r="S148" s="112"/>
      <c r="T148" s="79" t="s">
        <v>1390</v>
      </c>
      <c r="U148" s="105" t="s">
        <v>953</v>
      </c>
      <c r="V148" s="176">
        <v>66</v>
      </c>
      <c r="W148" s="176">
        <v>34</v>
      </c>
      <c r="X148" s="176">
        <v>871</v>
      </c>
      <c r="Y148" s="176">
        <v>22</v>
      </c>
      <c r="Z148" s="103">
        <v>39194</v>
      </c>
      <c r="AA148" s="81">
        <v>286827610</v>
      </c>
      <c r="AB148" s="105" t="s">
        <v>954</v>
      </c>
      <c r="AC148" s="105" t="s">
        <v>2270</v>
      </c>
      <c r="AD148" s="81" t="s">
        <v>2139</v>
      </c>
      <c r="AE148" s="81" t="s">
        <v>2140</v>
      </c>
      <c r="AF148" s="81">
        <v>0</v>
      </c>
      <c r="AG148" s="81">
        <v>0</v>
      </c>
      <c r="AH148" s="81">
        <v>25</v>
      </c>
      <c r="AI148" s="81">
        <v>2.4300000000000002</v>
      </c>
      <c r="AJ148" s="81">
        <v>66</v>
      </c>
      <c r="AK148" s="103">
        <v>39195</v>
      </c>
      <c r="AL148" s="103">
        <v>40330</v>
      </c>
      <c r="AM148" s="81">
        <v>0.06</v>
      </c>
      <c r="AN148" s="81">
        <v>2</v>
      </c>
      <c r="AO148" s="89">
        <v>0.03</v>
      </c>
      <c r="AP148" s="81">
        <v>7</v>
      </c>
      <c r="AQ148" s="81">
        <v>0.11</v>
      </c>
      <c r="AR148" s="81">
        <v>4</v>
      </c>
      <c r="AS148" s="81">
        <v>0.06</v>
      </c>
      <c r="AT148" s="81">
        <v>4</v>
      </c>
      <c r="AU148" s="89">
        <v>0.06</v>
      </c>
      <c r="AV148" s="81">
        <v>2</v>
      </c>
      <c r="AW148" s="81">
        <v>0.03</v>
      </c>
      <c r="AX148" s="81">
        <v>6</v>
      </c>
      <c r="AY148" s="89">
        <v>0.09</v>
      </c>
      <c r="AZ148" s="114">
        <v>7</v>
      </c>
      <c r="BA148" s="81">
        <v>1.17</v>
      </c>
      <c r="BB148" s="81">
        <v>0.81</v>
      </c>
      <c r="BC148" s="167" t="s">
        <v>7875</v>
      </c>
      <c r="BD148" s="167" t="s">
        <v>7876</v>
      </c>
      <c r="BE148" s="167" t="s">
        <v>7877</v>
      </c>
      <c r="BF148" s="167" t="s">
        <v>9016</v>
      </c>
      <c r="BG148" s="81" t="s">
        <v>9478</v>
      </c>
      <c r="BH148" s="105" t="s">
        <v>953</v>
      </c>
      <c r="BI148" s="97">
        <v>2</v>
      </c>
      <c r="BJ148" s="73">
        <v>1</v>
      </c>
      <c r="BK148" s="80">
        <v>0</v>
      </c>
      <c r="BL148" s="73">
        <f t="shared" si="11"/>
        <v>3</v>
      </c>
      <c r="BM148" s="82" t="s">
        <v>10407</v>
      </c>
      <c r="BN148" s="82" t="s">
        <v>10725</v>
      </c>
      <c r="BO148" s="82"/>
      <c r="BP148" s="105" t="s">
        <v>953</v>
      </c>
      <c r="BQ148" s="176">
        <v>66</v>
      </c>
      <c r="BR148" s="176">
        <v>34</v>
      </c>
      <c r="BS148" s="176">
        <v>871</v>
      </c>
      <c r="BT148" s="74" t="s">
        <v>953</v>
      </c>
      <c r="BU148" s="81">
        <v>66</v>
      </c>
      <c r="BV148" s="81">
        <v>34</v>
      </c>
      <c r="BW148" s="81">
        <v>695</v>
      </c>
      <c r="BX148" s="172">
        <f>SUM((BS148)/(BW148))-100%</f>
        <v>0.25323741007194234</v>
      </c>
      <c r="BY148" s="179">
        <f>SUM((BQ148)/(BU148))-100%</f>
        <v>0</v>
      </c>
      <c r="BZ148" s="121" t="s">
        <v>3718</v>
      </c>
      <c r="CA148" s="123" t="s">
        <v>585</v>
      </c>
      <c r="CB148" s="128" t="s">
        <v>5295</v>
      </c>
      <c r="CC148" s="115" t="s">
        <v>526</v>
      </c>
      <c r="CD148" s="115">
        <v>6</v>
      </c>
      <c r="CE148" s="213" t="s">
        <v>726</v>
      </c>
      <c r="CI148" s="10"/>
      <c r="CJ148" s="10"/>
    </row>
    <row r="149" spans="1:161" s="11" customFormat="1" ht="15.75" customHeight="1" x14ac:dyDescent="0.25">
      <c r="A149" s="65" t="s">
        <v>996</v>
      </c>
      <c r="B149" s="106" t="s">
        <v>952</v>
      </c>
      <c r="C149" s="106" t="s">
        <v>4341</v>
      </c>
      <c r="D149" s="96" t="s">
        <v>5656</v>
      </c>
      <c r="E149" s="15" t="s">
        <v>2004</v>
      </c>
      <c r="F149" s="119" t="s">
        <v>139</v>
      </c>
      <c r="G149" s="119" t="s">
        <v>67</v>
      </c>
      <c r="H149" s="119" t="s">
        <v>40</v>
      </c>
      <c r="I149" s="119" t="s">
        <v>1543</v>
      </c>
      <c r="J149" s="122" t="s">
        <v>180</v>
      </c>
      <c r="K149" s="125" t="s">
        <v>516</v>
      </c>
      <c r="L149" s="119" t="s">
        <v>1509</v>
      </c>
      <c r="M149" s="123" t="s">
        <v>1509</v>
      </c>
      <c r="N149" s="123" t="s">
        <v>144</v>
      </c>
      <c r="O149" s="122" t="s">
        <v>4853</v>
      </c>
      <c r="P149" s="122" t="s">
        <v>1509</v>
      </c>
      <c r="Q149" s="122" t="s">
        <v>1509</v>
      </c>
      <c r="R149" s="122" t="s">
        <v>1509</v>
      </c>
      <c r="S149" s="112"/>
      <c r="T149" s="79" t="s">
        <v>1391</v>
      </c>
      <c r="U149" s="105" t="s">
        <v>996</v>
      </c>
      <c r="V149" s="186">
        <v>0</v>
      </c>
      <c r="W149" s="186">
        <v>0</v>
      </c>
      <c r="X149" s="176">
        <v>35</v>
      </c>
      <c r="Y149" s="176">
        <v>15</v>
      </c>
      <c r="Z149" s="103">
        <v>39639</v>
      </c>
      <c r="AA149" s="81">
        <v>632907601</v>
      </c>
      <c r="AB149" s="105" t="s">
        <v>4341</v>
      </c>
      <c r="AC149" s="105" t="s">
        <v>4341</v>
      </c>
      <c r="AD149" s="81"/>
      <c r="AE149" s="81" t="s">
        <v>2140</v>
      </c>
      <c r="AF149" s="81">
        <v>0</v>
      </c>
      <c r="AG149" s="81">
        <v>0</v>
      </c>
      <c r="AH149" s="81"/>
      <c r="AI149" s="94">
        <v>42.42</v>
      </c>
      <c r="AJ149" s="81">
        <v>0</v>
      </c>
      <c r="AK149" s="89" t="s">
        <v>2157</v>
      </c>
      <c r="AL149" s="103">
        <v>40330</v>
      </c>
      <c r="AM149" s="81"/>
      <c r="AN149" s="81">
        <v>0</v>
      </c>
      <c r="AO149" s="89"/>
      <c r="AP149" s="81">
        <v>0</v>
      </c>
      <c r="AQ149" s="81"/>
      <c r="AR149" s="81">
        <v>0</v>
      </c>
      <c r="AS149" s="81"/>
      <c r="AT149" s="81">
        <v>0</v>
      </c>
      <c r="AU149" s="89"/>
      <c r="AV149" s="81">
        <v>0</v>
      </c>
      <c r="AW149" s="81"/>
      <c r="AX149" s="81">
        <v>0</v>
      </c>
      <c r="AY149" s="89"/>
      <c r="AZ149" s="114">
        <v>0</v>
      </c>
      <c r="BA149" s="81">
        <v>0</v>
      </c>
      <c r="BB149" s="81"/>
      <c r="BC149" s="167"/>
      <c r="BD149" s="167"/>
      <c r="BE149" s="167"/>
      <c r="BF149" s="167"/>
      <c r="BG149" s="81"/>
      <c r="BH149" s="105" t="s">
        <v>996</v>
      </c>
      <c r="BI149" s="83">
        <v>0</v>
      </c>
      <c r="BJ149" s="73">
        <v>1</v>
      </c>
      <c r="BK149" s="80">
        <v>0</v>
      </c>
      <c r="BL149" s="73">
        <f t="shared" si="11"/>
        <v>1</v>
      </c>
      <c r="BM149" s="82"/>
      <c r="BN149" s="82" t="s">
        <v>10725</v>
      </c>
      <c r="BO149" s="82"/>
      <c r="BP149" s="105" t="s">
        <v>996</v>
      </c>
      <c r="BQ149" s="176">
        <v>0</v>
      </c>
      <c r="BR149" s="176">
        <v>0</v>
      </c>
      <c r="BS149" s="176">
        <v>35</v>
      </c>
      <c r="BT149" s="74" t="s">
        <v>996</v>
      </c>
      <c r="BU149" s="90">
        <v>0</v>
      </c>
      <c r="BV149" s="14">
        <v>0</v>
      </c>
      <c r="BW149" s="81">
        <v>21</v>
      </c>
      <c r="BX149" s="172">
        <f>SUM((BS149)/(BW149))-100%</f>
        <v>0.66666666666666674</v>
      </c>
      <c r="BY149" s="179" t="s">
        <v>144</v>
      </c>
      <c r="BZ149" s="121" t="s">
        <v>3719</v>
      </c>
      <c r="CA149" s="119" t="s">
        <v>144</v>
      </c>
      <c r="CB149" s="119" t="s">
        <v>144</v>
      </c>
      <c r="CC149" s="112" t="s">
        <v>144</v>
      </c>
      <c r="CD149" s="112" t="s">
        <v>144</v>
      </c>
      <c r="CE149" s="212" t="s">
        <v>144</v>
      </c>
      <c r="CF149" s="10"/>
      <c r="CG149" s="10"/>
      <c r="CH149" s="10"/>
      <c r="CI149" s="10"/>
      <c r="CJ149" s="10"/>
      <c r="CK149" s="10"/>
    </row>
    <row r="150" spans="1:161" s="10" customFormat="1" ht="15.75" customHeight="1" x14ac:dyDescent="0.25">
      <c r="A150" s="67" t="s">
        <v>6388</v>
      </c>
      <c r="B150" s="106" t="s">
        <v>7357</v>
      </c>
      <c r="C150" s="106" t="s">
        <v>7507</v>
      </c>
      <c r="D150" s="96" t="s">
        <v>6387</v>
      </c>
      <c r="E150" s="15" t="s">
        <v>2005</v>
      </c>
      <c r="F150" s="122" t="s">
        <v>139</v>
      </c>
      <c r="G150" s="122" t="s">
        <v>100</v>
      </c>
      <c r="H150" s="119" t="s">
        <v>42</v>
      </c>
      <c r="I150" s="119" t="s">
        <v>178</v>
      </c>
      <c r="J150" s="119" t="s">
        <v>180</v>
      </c>
      <c r="K150" s="136" t="s">
        <v>200</v>
      </c>
      <c r="L150" s="119" t="s">
        <v>1509</v>
      </c>
      <c r="M150" s="123" t="s">
        <v>207</v>
      </c>
      <c r="N150" s="123" t="s">
        <v>207</v>
      </c>
      <c r="O150" s="122" t="s">
        <v>6390</v>
      </c>
      <c r="P150" s="122" t="s">
        <v>1509</v>
      </c>
      <c r="Q150" s="122" t="s">
        <v>1509</v>
      </c>
      <c r="R150" s="122" t="s">
        <v>1509</v>
      </c>
      <c r="S150" s="112"/>
      <c r="T150" s="79" t="s">
        <v>6391</v>
      </c>
      <c r="U150" s="123" t="s">
        <v>6388</v>
      </c>
      <c r="V150" s="176">
        <v>5298</v>
      </c>
      <c r="W150" s="176">
        <v>1045</v>
      </c>
      <c r="X150" s="182">
        <v>4981777</v>
      </c>
      <c r="Y150" s="185">
        <v>12399</v>
      </c>
      <c r="Z150" s="103">
        <v>38361</v>
      </c>
      <c r="AA150" s="91">
        <v>18839785</v>
      </c>
      <c r="AB150" s="105" t="s">
        <v>7507</v>
      </c>
      <c r="AC150" s="105" t="s">
        <v>100</v>
      </c>
      <c r="AD150" s="81" t="s">
        <v>6703</v>
      </c>
      <c r="AE150" s="81" t="s">
        <v>2140</v>
      </c>
      <c r="AF150" s="81">
        <v>0</v>
      </c>
      <c r="AG150" s="92">
        <v>1</v>
      </c>
      <c r="AH150" s="81">
        <v>4428</v>
      </c>
      <c r="AI150" s="81">
        <v>0.26</v>
      </c>
      <c r="AJ150" s="81">
        <v>3194</v>
      </c>
      <c r="AK150" s="103">
        <v>39824</v>
      </c>
      <c r="AL150" s="103">
        <v>40330</v>
      </c>
      <c r="AM150" s="81">
        <v>6.31</v>
      </c>
      <c r="AN150" s="81">
        <v>155</v>
      </c>
      <c r="AO150" s="89">
        <v>0.05</v>
      </c>
      <c r="AP150" s="81">
        <v>286</v>
      </c>
      <c r="AQ150" s="81">
        <v>0.09</v>
      </c>
      <c r="AR150" s="81">
        <v>105</v>
      </c>
      <c r="AS150" s="81">
        <v>0.03</v>
      </c>
      <c r="AT150" s="81">
        <v>1159</v>
      </c>
      <c r="AU150" s="89">
        <v>0.36</v>
      </c>
      <c r="AV150" s="81">
        <v>56</v>
      </c>
      <c r="AW150" s="81">
        <v>0.02</v>
      </c>
      <c r="AX150" s="81">
        <v>3039</v>
      </c>
      <c r="AY150" s="89">
        <v>0.95</v>
      </c>
      <c r="AZ150" s="161">
        <v>1693478</v>
      </c>
      <c r="BA150" s="94">
        <v>557.25</v>
      </c>
      <c r="BB150" s="81">
        <v>36.57</v>
      </c>
      <c r="BC150" s="167" t="s">
        <v>8356</v>
      </c>
      <c r="BD150" s="167" t="s">
        <v>8357</v>
      </c>
      <c r="BE150" s="167" t="s">
        <v>8358</v>
      </c>
      <c r="BF150" s="167" t="s">
        <v>9188</v>
      </c>
      <c r="BG150" s="81" t="s">
        <v>9849</v>
      </c>
      <c r="BH150" s="123" t="s">
        <v>6388</v>
      </c>
      <c r="BI150" s="97">
        <v>8</v>
      </c>
      <c r="BJ150" s="73">
        <v>20</v>
      </c>
      <c r="BK150" s="73">
        <v>3</v>
      </c>
      <c r="BL150" s="73">
        <f t="shared" si="11"/>
        <v>31</v>
      </c>
      <c r="BM150" s="170" t="s">
        <v>10556</v>
      </c>
      <c r="BN150" s="170" t="s">
        <v>11038</v>
      </c>
      <c r="BO150" s="170" t="s">
        <v>11499</v>
      </c>
      <c r="BP150" s="123" t="s">
        <v>6388</v>
      </c>
      <c r="BQ150" s="176">
        <v>5298</v>
      </c>
      <c r="BR150" s="176">
        <v>1045</v>
      </c>
      <c r="BS150" s="176">
        <v>4981777</v>
      </c>
      <c r="BT150" s="73"/>
      <c r="BU150" s="73"/>
      <c r="BV150" s="73"/>
      <c r="BW150" s="73"/>
      <c r="BX150" s="179" t="s">
        <v>144</v>
      </c>
      <c r="BY150" s="179" t="s">
        <v>144</v>
      </c>
      <c r="BZ150" s="121" t="s">
        <v>6389</v>
      </c>
      <c r="CA150" s="119" t="s">
        <v>6393</v>
      </c>
      <c r="CB150" s="95" t="s">
        <v>6392</v>
      </c>
      <c r="CC150" s="123" t="s">
        <v>7359</v>
      </c>
      <c r="CD150" s="153">
        <v>70312</v>
      </c>
      <c r="CE150" s="214" t="s">
        <v>7358</v>
      </c>
    </row>
    <row r="151" spans="1:161" s="10" customFormat="1" ht="15.75" customHeight="1" x14ac:dyDescent="0.25">
      <c r="A151" s="65" t="s">
        <v>1316</v>
      </c>
      <c r="B151" s="106" t="s">
        <v>10248</v>
      </c>
      <c r="C151" s="106" t="s">
        <v>7508</v>
      </c>
      <c r="D151" s="96" t="s">
        <v>5659</v>
      </c>
      <c r="E151" s="15" t="s">
        <v>2005</v>
      </c>
      <c r="F151" s="122" t="s">
        <v>139</v>
      </c>
      <c r="G151" s="122" t="s">
        <v>100</v>
      </c>
      <c r="H151" s="119" t="s">
        <v>39</v>
      </c>
      <c r="I151" s="119" t="s">
        <v>178</v>
      </c>
      <c r="J151" s="119" t="s">
        <v>180</v>
      </c>
      <c r="K151" s="136" t="s">
        <v>200</v>
      </c>
      <c r="L151" s="119" t="s">
        <v>1509</v>
      </c>
      <c r="M151" s="123" t="s">
        <v>207</v>
      </c>
      <c r="N151" s="123" t="s">
        <v>1509</v>
      </c>
      <c r="O151" s="122" t="s">
        <v>4859</v>
      </c>
      <c r="P151" s="122" t="s">
        <v>1509</v>
      </c>
      <c r="Q151" s="122" t="s">
        <v>1509</v>
      </c>
      <c r="R151" s="122" t="s">
        <v>1509</v>
      </c>
      <c r="S151" s="112"/>
      <c r="T151" s="79" t="s">
        <v>1433</v>
      </c>
      <c r="U151" s="105" t="s">
        <v>1316</v>
      </c>
      <c r="V151" s="176">
        <v>190</v>
      </c>
      <c r="W151" s="176">
        <v>60</v>
      </c>
      <c r="X151" s="176">
        <v>1721493</v>
      </c>
      <c r="Y151" s="176">
        <v>3487</v>
      </c>
      <c r="Z151" s="103">
        <v>39469</v>
      </c>
      <c r="AA151" s="81">
        <v>471741741</v>
      </c>
      <c r="AB151" s="105" t="s">
        <v>7508</v>
      </c>
      <c r="AC151" s="105" t="s">
        <v>100</v>
      </c>
      <c r="AD151" s="81" t="s">
        <v>2293</v>
      </c>
      <c r="AE151" s="81" t="s">
        <v>2140</v>
      </c>
      <c r="AF151" s="81">
        <v>0</v>
      </c>
      <c r="AG151" s="92">
        <v>1</v>
      </c>
      <c r="AH151" s="81">
        <v>24622</v>
      </c>
      <c r="AI151" s="81">
        <v>0.23</v>
      </c>
      <c r="AJ151" s="81">
        <v>51</v>
      </c>
      <c r="AK151" s="103">
        <v>40324</v>
      </c>
      <c r="AL151" s="103">
        <v>40330</v>
      </c>
      <c r="AM151" s="81">
        <v>8.85</v>
      </c>
      <c r="AN151" s="81">
        <v>1</v>
      </c>
      <c r="AO151" s="89">
        <v>0.02</v>
      </c>
      <c r="AP151" s="81">
        <v>30</v>
      </c>
      <c r="AQ151" s="81">
        <v>0.59</v>
      </c>
      <c r="AR151" s="81">
        <v>0</v>
      </c>
      <c r="AS151" s="81"/>
      <c r="AT151" s="81">
        <v>7</v>
      </c>
      <c r="AU151" s="89">
        <v>0.14000000000000001</v>
      </c>
      <c r="AV151" s="81">
        <v>0</v>
      </c>
      <c r="AW151" s="81"/>
      <c r="AX151" s="81">
        <v>50</v>
      </c>
      <c r="AY151" s="164">
        <v>0.98</v>
      </c>
      <c r="AZ151" s="114">
        <v>27464</v>
      </c>
      <c r="BA151" s="91">
        <v>549.28</v>
      </c>
      <c r="BB151" s="81">
        <v>1.92</v>
      </c>
      <c r="BC151" s="167" t="s">
        <v>8457</v>
      </c>
      <c r="BD151" s="167"/>
      <c r="BE151" s="167" t="s">
        <v>8458</v>
      </c>
      <c r="BF151" s="167"/>
      <c r="BG151" s="81" t="s">
        <v>9480</v>
      </c>
      <c r="BH151" s="105" t="s">
        <v>1316</v>
      </c>
      <c r="BI151" s="97">
        <v>8</v>
      </c>
      <c r="BJ151" s="73">
        <v>35</v>
      </c>
      <c r="BK151" s="73">
        <v>3</v>
      </c>
      <c r="BL151" s="73">
        <f t="shared" si="11"/>
        <v>46</v>
      </c>
      <c r="BM151" s="82" t="s">
        <v>10585</v>
      </c>
      <c r="BN151" s="82" t="s">
        <v>11070</v>
      </c>
      <c r="BO151" s="82" t="s">
        <v>11525</v>
      </c>
      <c r="BP151" s="105" t="s">
        <v>1316</v>
      </c>
      <c r="BQ151" s="176">
        <v>190</v>
      </c>
      <c r="BR151" s="176">
        <v>60</v>
      </c>
      <c r="BS151" s="176">
        <v>1721493</v>
      </c>
      <c r="BT151" s="74" t="s">
        <v>1316</v>
      </c>
      <c r="BU151" s="81">
        <v>2643</v>
      </c>
      <c r="BV151" s="81">
        <v>39</v>
      </c>
      <c r="BW151" s="81">
        <v>631956</v>
      </c>
      <c r="BX151" s="177">
        <f>SUM((BS151)/(BW151))-100%</f>
        <v>1.7240709796251639</v>
      </c>
      <c r="BY151" s="179">
        <f>SUM((BQ151)/(BU151))-100%</f>
        <v>-0.92811199394627319</v>
      </c>
      <c r="BZ151" s="121" t="s">
        <v>3725</v>
      </c>
      <c r="CA151" s="119" t="s">
        <v>531</v>
      </c>
      <c r="CB151" s="128" t="s">
        <v>5297</v>
      </c>
      <c r="CC151" s="115" t="s">
        <v>10151</v>
      </c>
      <c r="CD151" s="119">
        <v>1724</v>
      </c>
      <c r="CE151" s="214" t="s">
        <v>10150</v>
      </c>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row>
    <row r="152" spans="1:161" s="10" customFormat="1" ht="15.75" customHeight="1" x14ac:dyDescent="0.25">
      <c r="A152" s="31" t="s">
        <v>7421</v>
      </c>
      <c r="B152" s="106" t="s">
        <v>9961</v>
      </c>
      <c r="C152" s="106" t="s">
        <v>10269</v>
      </c>
      <c r="D152" s="96" t="s">
        <v>7420</v>
      </c>
      <c r="E152" s="15" t="s">
        <v>2005</v>
      </c>
      <c r="F152" s="122" t="s">
        <v>139</v>
      </c>
      <c r="G152" s="122" t="s">
        <v>100</v>
      </c>
      <c r="H152" s="122" t="s">
        <v>1598</v>
      </c>
      <c r="I152" s="122" t="s">
        <v>178</v>
      </c>
      <c r="J152" s="119" t="s">
        <v>180</v>
      </c>
      <c r="K152" s="136" t="s">
        <v>200</v>
      </c>
      <c r="L152" s="119" t="s">
        <v>1509</v>
      </c>
      <c r="M152" s="123" t="s">
        <v>1509</v>
      </c>
      <c r="N152" s="123" t="s">
        <v>207</v>
      </c>
      <c r="O152" s="96" t="s">
        <v>7423</v>
      </c>
      <c r="P152" s="122" t="s">
        <v>1509</v>
      </c>
      <c r="Q152" s="122" t="s">
        <v>1509</v>
      </c>
      <c r="R152" s="122" t="s">
        <v>1509</v>
      </c>
      <c r="S152" s="111"/>
      <c r="T152" s="79" t="s">
        <v>7424</v>
      </c>
      <c r="U152" s="81" t="s">
        <v>7421</v>
      </c>
      <c r="V152" s="176">
        <v>2905</v>
      </c>
      <c r="W152" s="186">
        <v>0</v>
      </c>
      <c r="X152" s="176">
        <v>1274704</v>
      </c>
      <c r="Y152" s="176">
        <v>3996</v>
      </c>
      <c r="Z152" s="103">
        <v>39045</v>
      </c>
      <c r="AA152" s="81">
        <v>219617448</v>
      </c>
      <c r="AB152" s="105" t="s">
        <v>10269</v>
      </c>
      <c r="AC152" s="105" t="s">
        <v>100</v>
      </c>
      <c r="AD152" s="81" t="s">
        <v>2293</v>
      </c>
      <c r="AE152" s="81" t="s">
        <v>2140</v>
      </c>
      <c r="AF152" s="81">
        <v>0</v>
      </c>
      <c r="AG152" s="92">
        <v>1</v>
      </c>
      <c r="AH152" s="81"/>
      <c r="AI152" s="81">
        <v>0.33</v>
      </c>
      <c r="AJ152" s="81">
        <v>2900</v>
      </c>
      <c r="AK152" s="103">
        <v>39045</v>
      </c>
      <c r="AL152" s="103">
        <v>40330</v>
      </c>
      <c r="AM152" s="81">
        <v>2.2599999999999998</v>
      </c>
      <c r="AN152" s="81">
        <v>23</v>
      </c>
      <c r="AO152" s="89">
        <v>0.01</v>
      </c>
      <c r="AP152" s="81">
        <v>973</v>
      </c>
      <c r="AQ152" s="81">
        <v>0.34</v>
      </c>
      <c r="AR152" s="81">
        <v>965</v>
      </c>
      <c r="AS152" s="81">
        <v>0.33</v>
      </c>
      <c r="AT152" s="81">
        <v>204</v>
      </c>
      <c r="AU152" s="89">
        <v>7.0000000000000007E-2</v>
      </c>
      <c r="AV152" s="81">
        <v>5</v>
      </c>
      <c r="AW152" s="81">
        <v>0</v>
      </c>
      <c r="AX152" s="81">
        <v>2312</v>
      </c>
      <c r="AY152" s="89">
        <v>0.8</v>
      </c>
      <c r="AZ152" s="114">
        <v>86751</v>
      </c>
      <c r="BA152" s="81">
        <v>37.520000000000003</v>
      </c>
      <c r="BB152" s="81">
        <v>7.27</v>
      </c>
      <c r="BC152" s="167" t="s">
        <v>8735</v>
      </c>
      <c r="BD152" s="167" t="s">
        <v>8736</v>
      </c>
      <c r="BE152" s="167" t="s">
        <v>8737</v>
      </c>
      <c r="BF152" s="167" t="s">
        <v>9328</v>
      </c>
      <c r="BG152" s="81" t="s">
        <v>9850</v>
      </c>
      <c r="BH152" s="105" t="s">
        <v>7421</v>
      </c>
      <c r="BI152" s="83">
        <v>0</v>
      </c>
      <c r="BJ152" s="73">
        <v>5</v>
      </c>
      <c r="BK152" s="80">
        <v>0</v>
      </c>
      <c r="BL152" s="73">
        <f t="shared" si="11"/>
        <v>5</v>
      </c>
      <c r="BM152" s="82"/>
      <c r="BN152" s="75" t="s">
        <v>11183</v>
      </c>
      <c r="BO152" s="75"/>
      <c r="BP152" s="7" t="s">
        <v>7421</v>
      </c>
      <c r="BQ152" s="176">
        <v>2905</v>
      </c>
      <c r="BR152" s="176">
        <v>0</v>
      </c>
      <c r="BS152" s="176">
        <v>1274704</v>
      </c>
      <c r="BT152" s="73"/>
      <c r="BU152" s="73"/>
      <c r="BV152" s="73"/>
      <c r="BW152" s="73"/>
      <c r="BX152" s="179" t="s">
        <v>144</v>
      </c>
      <c r="BY152" s="179" t="s">
        <v>144</v>
      </c>
      <c r="BZ152" s="79" t="s">
        <v>7422</v>
      </c>
      <c r="CA152" s="115" t="s">
        <v>7426</v>
      </c>
      <c r="CB152" s="102" t="s">
        <v>7425</v>
      </c>
      <c r="CC152" s="113" t="s">
        <v>7428</v>
      </c>
      <c r="CD152" s="123">
        <v>1495</v>
      </c>
      <c r="CE152" s="58" t="s">
        <v>7427</v>
      </c>
      <c r="CK152" s="11"/>
    </row>
    <row r="153" spans="1:161" s="10" customFormat="1" ht="15.75" customHeight="1" x14ac:dyDescent="0.25">
      <c r="A153" s="65" t="s">
        <v>1568</v>
      </c>
      <c r="B153" s="106" t="s">
        <v>2292</v>
      </c>
      <c r="C153" s="106" t="s">
        <v>7500</v>
      </c>
      <c r="D153" s="96" t="s">
        <v>5660</v>
      </c>
      <c r="E153" s="15" t="s">
        <v>2005</v>
      </c>
      <c r="F153" s="122" t="s">
        <v>139</v>
      </c>
      <c r="G153" s="122" t="s">
        <v>100</v>
      </c>
      <c r="H153" s="122" t="s">
        <v>1545</v>
      </c>
      <c r="I153" s="122" t="s">
        <v>1543</v>
      </c>
      <c r="J153" s="119" t="s">
        <v>180</v>
      </c>
      <c r="K153" s="136" t="s">
        <v>200</v>
      </c>
      <c r="L153" s="119" t="s">
        <v>1509</v>
      </c>
      <c r="M153" s="123" t="s">
        <v>207</v>
      </c>
      <c r="N153" s="123" t="s">
        <v>207</v>
      </c>
      <c r="O153" s="96" t="s">
        <v>4860</v>
      </c>
      <c r="P153" s="154">
        <v>1</v>
      </c>
      <c r="Q153" s="122">
        <v>1</v>
      </c>
      <c r="R153" s="95" t="s">
        <v>7432</v>
      </c>
      <c r="S153" s="111">
        <v>26</v>
      </c>
      <c r="T153" s="79" t="s">
        <v>1569</v>
      </c>
      <c r="U153" s="105" t="s">
        <v>1568</v>
      </c>
      <c r="V153" s="176">
        <v>5069</v>
      </c>
      <c r="W153" s="176">
        <v>180</v>
      </c>
      <c r="X153" s="176">
        <v>180086</v>
      </c>
      <c r="Y153" s="176">
        <v>1159</v>
      </c>
      <c r="Z153" s="103">
        <v>38905</v>
      </c>
      <c r="AA153" s="81">
        <v>164213375</v>
      </c>
      <c r="AB153" s="105" t="s">
        <v>7500</v>
      </c>
      <c r="AC153" s="105" t="s">
        <v>2293</v>
      </c>
      <c r="AD153" s="81" t="s">
        <v>2293</v>
      </c>
      <c r="AE153" s="81" t="s">
        <v>2140</v>
      </c>
      <c r="AF153" s="81">
        <v>0</v>
      </c>
      <c r="AG153" s="92">
        <v>1</v>
      </c>
      <c r="AH153" s="81">
        <v>965</v>
      </c>
      <c r="AI153" s="81">
        <v>0.66</v>
      </c>
      <c r="AJ153" s="81">
        <v>2380</v>
      </c>
      <c r="AK153" s="103">
        <v>39742</v>
      </c>
      <c r="AL153" s="103">
        <v>40330</v>
      </c>
      <c r="AM153" s="81">
        <v>4.05</v>
      </c>
      <c r="AN153" s="81">
        <v>233</v>
      </c>
      <c r="AO153" s="89">
        <v>0.1</v>
      </c>
      <c r="AP153" s="81">
        <v>667</v>
      </c>
      <c r="AQ153" s="81">
        <v>0.28000000000000003</v>
      </c>
      <c r="AR153" s="81">
        <v>86</v>
      </c>
      <c r="AS153" s="81">
        <v>0.04</v>
      </c>
      <c r="AT153" s="81">
        <v>1746</v>
      </c>
      <c r="AU153" s="89">
        <v>0.73</v>
      </c>
      <c r="AV153" s="81">
        <v>1687</v>
      </c>
      <c r="AW153" s="81">
        <v>0.71</v>
      </c>
      <c r="AX153" s="81">
        <v>1967</v>
      </c>
      <c r="AY153" s="89">
        <v>0.83</v>
      </c>
      <c r="AZ153" s="114">
        <v>11914</v>
      </c>
      <c r="BA153" s="81">
        <v>6.06</v>
      </c>
      <c r="BB153" s="81">
        <v>6.86</v>
      </c>
      <c r="BC153" s="167" t="s">
        <v>7988</v>
      </c>
      <c r="BD153" s="167" t="s">
        <v>7989</v>
      </c>
      <c r="BE153" s="167" t="s">
        <v>7990</v>
      </c>
      <c r="BF153" s="167" t="s">
        <v>9055</v>
      </c>
      <c r="BG153" s="81" t="s">
        <v>9851</v>
      </c>
      <c r="BH153" s="105" t="s">
        <v>1568</v>
      </c>
      <c r="BI153" s="97">
        <v>8</v>
      </c>
      <c r="BJ153" s="73">
        <v>39</v>
      </c>
      <c r="BK153" s="73">
        <v>9</v>
      </c>
      <c r="BL153" s="73">
        <f t="shared" si="11"/>
        <v>56</v>
      </c>
      <c r="BM153" s="82" t="s">
        <v>10445</v>
      </c>
      <c r="BN153" s="82" t="s">
        <v>10892</v>
      </c>
      <c r="BO153" s="82" t="s">
        <v>11379</v>
      </c>
      <c r="BP153" s="106" t="s">
        <v>1568</v>
      </c>
      <c r="BQ153" s="176">
        <v>5069</v>
      </c>
      <c r="BR153" s="176">
        <v>180</v>
      </c>
      <c r="BS153" s="176">
        <v>180086</v>
      </c>
      <c r="BT153" s="75" t="s">
        <v>1568</v>
      </c>
      <c r="BU153" s="81">
        <v>3287</v>
      </c>
      <c r="BV153" s="81">
        <v>100</v>
      </c>
      <c r="BW153" s="81">
        <v>91514</v>
      </c>
      <c r="BX153" s="172">
        <f>SUM((BS153)/(BW153))-100%</f>
        <v>0.96785191336844645</v>
      </c>
      <c r="BY153" s="179">
        <f>SUM((BQ153)/(BU153))-100%</f>
        <v>0.54213568603589901</v>
      </c>
      <c r="BZ153" s="121" t="s">
        <v>3726</v>
      </c>
      <c r="CA153" s="115" t="s">
        <v>2780</v>
      </c>
      <c r="CB153" s="124" t="s">
        <v>5298</v>
      </c>
      <c r="CC153" s="113" t="s">
        <v>7018</v>
      </c>
      <c r="CD153" s="115">
        <v>400</v>
      </c>
      <c r="CE153" s="58" t="s">
        <v>6577</v>
      </c>
      <c r="CF153" s="11"/>
      <c r="CG153" s="11"/>
      <c r="CH153" s="11"/>
      <c r="CI153" s="11"/>
    </row>
    <row r="154" spans="1:161" s="10" customFormat="1" ht="15.75" customHeight="1" x14ac:dyDescent="0.25">
      <c r="A154" s="65" t="s">
        <v>1974</v>
      </c>
      <c r="B154" s="106" t="s">
        <v>1975</v>
      </c>
      <c r="C154" s="106" t="s">
        <v>1976</v>
      </c>
      <c r="D154" s="96" t="s">
        <v>5661</v>
      </c>
      <c r="E154" s="15" t="s">
        <v>2957</v>
      </c>
      <c r="F154" s="119" t="s">
        <v>139</v>
      </c>
      <c r="G154" s="122" t="s">
        <v>1111</v>
      </c>
      <c r="H154" s="119" t="s">
        <v>42</v>
      </c>
      <c r="I154" s="119" t="s">
        <v>178</v>
      </c>
      <c r="J154" s="119" t="s">
        <v>2097</v>
      </c>
      <c r="K154" s="136" t="s">
        <v>200</v>
      </c>
      <c r="L154" s="119" t="s">
        <v>207</v>
      </c>
      <c r="M154" s="123" t="s">
        <v>207</v>
      </c>
      <c r="N154" s="123" t="s">
        <v>207</v>
      </c>
      <c r="O154" s="122" t="s">
        <v>4861</v>
      </c>
      <c r="P154" s="122" t="s">
        <v>1509</v>
      </c>
      <c r="Q154" s="122" t="s">
        <v>1509</v>
      </c>
      <c r="R154" s="122" t="s">
        <v>1509</v>
      </c>
      <c r="S154" s="111"/>
      <c r="T154" s="79" t="s">
        <v>1977</v>
      </c>
      <c r="U154" s="105" t="s">
        <v>1974</v>
      </c>
      <c r="V154" s="176">
        <v>2780</v>
      </c>
      <c r="W154" s="176">
        <v>132</v>
      </c>
      <c r="X154" s="182">
        <v>5068417</v>
      </c>
      <c r="Y154" s="176">
        <v>3658</v>
      </c>
      <c r="Z154" s="103">
        <v>39898</v>
      </c>
      <c r="AA154" s="81">
        <v>1307120064</v>
      </c>
      <c r="AB154" s="105" t="s">
        <v>1976</v>
      </c>
      <c r="AC154" s="105" t="s">
        <v>4341</v>
      </c>
      <c r="AD154" s="81" t="s">
        <v>2300</v>
      </c>
      <c r="AE154" s="81" t="s">
        <v>2140</v>
      </c>
      <c r="AF154" s="81">
        <v>0</v>
      </c>
      <c r="AG154" s="92">
        <v>1</v>
      </c>
      <c r="AH154" s="81">
        <v>37953</v>
      </c>
      <c r="AI154" s="81">
        <v>7.0000000000000007E-2</v>
      </c>
      <c r="AJ154" s="81">
        <v>2670</v>
      </c>
      <c r="AK154" s="103">
        <v>39915</v>
      </c>
      <c r="AL154" s="103">
        <v>40330</v>
      </c>
      <c r="AM154" s="81">
        <v>6.44</v>
      </c>
      <c r="AN154" s="81">
        <v>0</v>
      </c>
      <c r="AO154" s="89"/>
      <c r="AP154" s="81">
        <v>120</v>
      </c>
      <c r="AQ154" s="81">
        <v>0.04</v>
      </c>
      <c r="AR154" s="81">
        <v>79</v>
      </c>
      <c r="AS154" s="81">
        <v>0.03</v>
      </c>
      <c r="AT154" s="81">
        <v>33</v>
      </c>
      <c r="AU154" s="89">
        <v>0.01</v>
      </c>
      <c r="AV154" s="81">
        <v>68</v>
      </c>
      <c r="AW154" s="81">
        <v>0.03</v>
      </c>
      <c r="AX154" s="81">
        <v>2670</v>
      </c>
      <c r="AY154" s="166">
        <v>1</v>
      </c>
      <c r="AZ154" s="160">
        <v>2636676</v>
      </c>
      <c r="BA154" s="94">
        <v>987.52</v>
      </c>
      <c r="BB154" s="81">
        <v>52.63</v>
      </c>
      <c r="BC154" s="167"/>
      <c r="BD154" s="167" t="s">
        <v>8657</v>
      </c>
      <c r="BE154" s="167" t="s">
        <v>8658</v>
      </c>
      <c r="BF154" s="167" t="s">
        <v>9300</v>
      </c>
      <c r="BG154" s="81" t="s">
        <v>9481</v>
      </c>
      <c r="BH154" s="105" t="s">
        <v>1974</v>
      </c>
      <c r="BI154" s="83">
        <v>0</v>
      </c>
      <c r="BJ154" s="73">
        <v>14</v>
      </c>
      <c r="BK154" s="73">
        <v>1</v>
      </c>
      <c r="BL154" s="73">
        <f t="shared" si="11"/>
        <v>15</v>
      </c>
      <c r="BM154" s="82"/>
      <c r="BN154" s="82" t="s">
        <v>11161</v>
      </c>
      <c r="BO154" s="82" t="s">
        <v>11537</v>
      </c>
      <c r="BP154" s="105" t="s">
        <v>1974</v>
      </c>
      <c r="BQ154" s="176">
        <v>2780</v>
      </c>
      <c r="BR154" s="176">
        <v>132</v>
      </c>
      <c r="BS154" s="176">
        <v>5068417</v>
      </c>
      <c r="BT154" s="75" t="s">
        <v>1974</v>
      </c>
      <c r="BU154" s="81">
        <v>559</v>
      </c>
      <c r="BV154" s="81">
        <v>70</v>
      </c>
      <c r="BW154" s="94">
        <v>2643503</v>
      </c>
      <c r="BX154" s="172">
        <f>SUM((BS154)/(BW154))-100%</f>
        <v>0.91731085608754737</v>
      </c>
      <c r="BY154" s="179">
        <f>SUM((BQ154)/(BU154))-100%</f>
        <v>3.9731663685152059</v>
      </c>
      <c r="BZ154" s="121" t="s">
        <v>3727</v>
      </c>
      <c r="CA154" s="123" t="s">
        <v>2868</v>
      </c>
      <c r="CB154" s="124" t="s">
        <v>5299</v>
      </c>
      <c r="CC154" s="112" t="s">
        <v>2868</v>
      </c>
      <c r="CD154" s="108">
        <v>34401</v>
      </c>
      <c r="CE154" s="58" t="s">
        <v>5299</v>
      </c>
      <c r="CF154" s="11"/>
      <c r="CG154" s="11"/>
      <c r="CH154" s="11"/>
      <c r="CK154" s="11"/>
    </row>
    <row r="155" spans="1:161" s="10" customFormat="1" ht="15.75" customHeight="1" x14ac:dyDescent="0.25">
      <c r="A155" s="65" t="s">
        <v>1935</v>
      </c>
      <c r="B155" s="106" t="s">
        <v>1936</v>
      </c>
      <c r="C155" s="106" t="s">
        <v>2299</v>
      </c>
      <c r="D155" s="96" t="s">
        <v>5662</v>
      </c>
      <c r="E155" s="15" t="s">
        <v>2957</v>
      </c>
      <c r="F155" s="119" t="s">
        <v>139</v>
      </c>
      <c r="G155" s="122" t="s">
        <v>1111</v>
      </c>
      <c r="H155" s="119" t="s">
        <v>141</v>
      </c>
      <c r="I155" s="119" t="s">
        <v>1543</v>
      </c>
      <c r="J155" s="119" t="s">
        <v>2097</v>
      </c>
      <c r="K155" s="136" t="s">
        <v>200</v>
      </c>
      <c r="L155" s="119" t="s">
        <v>1509</v>
      </c>
      <c r="M155" s="123" t="s">
        <v>207</v>
      </c>
      <c r="N155" s="123" t="s">
        <v>207</v>
      </c>
      <c r="O155" s="122" t="s">
        <v>4862</v>
      </c>
      <c r="P155" s="122" t="s">
        <v>1509</v>
      </c>
      <c r="Q155" s="122" t="s">
        <v>1509</v>
      </c>
      <c r="R155" s="122" t="s">
        <v>1509</v>
      </c>
      <c r="S155" s="111"/>
      <c r="T155" s="79" t="s">
        <v>1941</v>
      </c>
      <c r="U155" s="105" t="s">
        <v>1935</v>
      </c>
      <c r="V155" s="176">
        <v>7032</v>
      </c>
      <c r="W155" s="176">
        <v>379</v>
      </c>
      <c r="X155" s="176">
        <v>293648</v>
      </c>
      <c r="Y155" s="176">
        <v>389</v>
      </c>
      <c r="Z155" s="103">
        <v>39901</v>
      </c>
      <c r="AA155" s="81">
        <v>1316012929</v>
      </c>
      <c r="AB155" s="105" t="s">
        <v>2299</v>
      </c>
      <c r="AC155" s="105" t="s">
        <v>1111</v>
      </c>
      <c r="AD155" s="81" t="s">
        <v>2224</v>
      </c>
      <c r="AE155" s="81" t="s">
        <v>2140</v>
      </c>
      <c r="AF155" s="81">
        <v>0</v>
      </c>
      <c r="AG155" s="92">
        <v>1</v>
      </c>
      <c r="AH155" s="81">
        <v>768</v>
      </c>
      <c r="AI155" s="81">
        <v>0.13</v>
      </c>
      <c r="AJ155" s="81">
        <v>3198</v>
      </c>
      <c r="AK155" s="103">
        <v>40091</v>
      </c>
      <c r="AL155" s="103">
        <v>40330</v>
      </c>
      <c r="AM155" s="81">
        <v>13.37</v>
      </c>
      <c r="AN155" s="81">
        <v>661</v>
      </c>
      <c r="AO155" s="89">
        <v>0.21</v>
      </c>
      <c r="AP155" s="81">
        <v>760</v>
      </c>
      <c r="AQ155" s="81">
        <v>0.24</v>
      </c>
      <c r="AR155" s="81">
        <v>62</v>
      </c>
      <c r="AS155" s="81">
        <v>0.02</v>
      </c>
      <c r="AT155" s="81">
        <v>198</v>
      </c>
      <c r="AU155" s="89">
        <v>0.06</v>
      </c>
      <c r="AV155" s="81">
        <v>749</v>
      </c>
      <c r="AW155" s="81">
        <v>0.23</v>
      </c>
      <c r="AX155" s="81">
        <v>2529</v>
      </c>
      <c r="AY155" s="89">
        <v>0.79</v>
      </c>
      <c r="AZ155" s="114">
        <v>130090</v>
      </c>
      <c r="BA155" s="81">
        <v>51.44</v>
      </c>
      <c r="BB155" s="81">
        <v>44.68</v>
      </c>
      <c r="BC155" s="167" t="s">
        <v>8012</v>
      </c>
      <c r="BD155" s="167" t="s">
        <v>8013</v>
      </c>
      <c r="BE155" s="167" t="s">
        <v>8014</v>
      </c>
      <c r="BF155" s="167" t="s">
        <v>9065</v>
      </c>
      <c r="BG155" s="81" t="s">
        <v>9482</v>
      </c>
      <c r="BH155" s="105" t="s">
        <v>1935</v>
      </c>
      <c r="BI155" s="83">
        <v>0</v>
      </c>
      <c r="BJ155" s="73">
        <v>3</v>
      </c>
      <c r="BK155" s="73">
        <v>3</v>
      </c>
      <c r="BL155" s="73">
        <f t="shared" si="11"/>
        <v>6</v>
      </c>
      <c r="BM155" s="82"/>
      <c r="BN155" s="82" t="s">
        <v>10901</v>
      </c>
      <c r="BO155" s="82" t="s">
        <v>11387</v>
      </c>
      <c r="BP155" s="105" t="s">
        <v>1935</v>
      </c>
      <c r="BQ155" s="176">
        <v>7032</v>
      </c>
      <c r="BR155" s="176">
        <v>379</v>
      </c>
      <c r="BS155" s="176">
        <v>293648</v>
      </c>
      <c r="BT155" s="73" t="s">
        <v>1935</v>
      </c>
      <c r="BU155" s="81">
        <v>1327</v>
      </c>
      <c r="BV155" s="81">
        <v>248</v>
      </c>
      <c r="BW155" s="81">
        <v>202565</v>
      </c>
      <c r="BX155" s="172">
        <f>SUM((BS155)/(BW155))-100%</f>
        <v>0.44964826105200806</v>
      </c>
      <c r="BY155" s="179">
        <f>SUM((BQ155)/(BU155))-100%</f>
        <v>4.2991710625470985</v>
      </c>
      <c r="BZ155" s="121" t="s">
        <v>3728</v>
      </c>
      <c r="CA155" s="123" t="s">
        <v>2785</v>
      </c>
      <c r="CB155" s="124" t="s">
        <v>5300</v>
      </c>
      <c r="CC155" s="112" t="s">
        <v>7241</v>
      </c>
      <c r="CD155" s="119">
        <v>3274</v>
      </c>
      <c r="CE155" s="58" t="s">
        <v>6582</v>
      </c>
      <c r="CI155" s="11"/>
      <c r="CK155" s="11"/>
    </row>
    <row r="156" spans="1:161" s="11" customFormat="1" ht="15.75" customHeight="1" x14ac:dyDescent="0.25">
      <c r="A156" s="65" t="s">
        <v>3349</v>
      </c>
      <c r="B156" s="106" t="s">
        <v>4614</v>
      </c>
      <c r="C156" s="106" t="s">
        <v>4615</v>
      </c>
      <c r="D156" s="96" t="s">
        <v>3419</v>
      </c>
      <c r="E156" s="15" t="s">
        <v>2957</v>
      </c>
      <c r="F156" s="119" t="s">
        <v>139</v>
      </c>
      <c r="G156" s="119" t="s">
        <v>1111</v>
      </c>
      <c r="H156" s="119" t="s">
        <v>40</v>
      </c>
      <c r="I156" s="119" t="s">
        <v>1543</v>
      </c>
      <c r="J156" s="119" t="s">
        <v>2097</v>
      </c>
      <c r="K156" s="136" t="s">
        <v>200</v>
      </c>
      <c r="L156" s="119" t="s">
        <v>1509</v>
      </c>
      <c r="M156" s="123" t="s">
        <v>207</v>
      </c>
      <c r="N156" s="123" t="s">
        <v>207</v>
      </c>
      <c r="O156" s="122" t="s">
        <v>3491</v>
      </c>
      <c r="P156" s="122">
        <v>1</v>
      </c>
      <c r="Q156" s="122" t="s">
        <v>1509</v>
      </c>
      <c r="R156" s="122" t="s">
        <v>1509</v>
      </c>
      <c r="S156" s="112"/>
      <c r="T156" s="79" t="s">
        <v>3558</v>
      </c>
      <c r="U156" s="105" t="s">
        <v>3349</v>
      </c>
      <c r="V156" s="185">
        <v>15451</v>
      </c>
      <c r="W156" s="176">
        <v>120</v>
      </c>
      <c r="X156" s="176">
        <v>99701</v>
      </c>
      <c r="Y156" s="176">
        <v>169</v>
      </c>
      <c r="Z156" s="103">
        <v>39144</v>
      </c>
      <c r="AA156" s="81">
        <v>260686783</v>
      </c>
      <c r="AB156" s="105" t="s">
        <v>4615</v>
      </c>
      <c r="AC156" s="105" t="s">
        <v>2224</v>
      </c>
      <c r="AD156" s="81" t="s">
        <v>2300</v>
      </c>
      <c r="AE156" s="81" t="s">
        <v>2140</v>
      </c>
      <c r="AF156" s="81">
        <v>0</v>
      </c>
      <c r="AG156" s="81">
        <v>0</v>
      </c>
      <c r="AH156" s="81">
        <v>763</v>
      </c>
      <c r="AI156" s="81">
        <v>0.17</v>
      </c>
      <c r="AJ156" s="81">
        <v>3200</v>
      </c>
      <c r="AK156" s="103">
        <v>40088</v>
      </c>
      <c r="AL156" s="103">
        <v>40330</v>
      </c>
      <c r="AM156" s="81">
        <v>13.21</v>
      </c>
      <c r="AN156" s="81">
        <v>17</v>
      </c>
      <c r="AO156" s="89">
        <v>0.01</v>
      </c>
      <c r="AP156" s="81">
        <v>112</v>
      </c>
      <c r="AQ156" s="81">
        <v>0.04</v>
      </c>
      <c r="AR156" s="81">
        <v>19</v>
      </c>
      <c r="AS156" s="81">
        <v>0.01</v>
      </c>
      <c r="AT156" s="81">
        <v>2282</v>
      </c>
      <c r="AU156" s="89">
        <v>0.71</v>
      </c>
      <c r="AV156" s="81">
        <v>940</v>
      </c>
      <c r="AW156" s="81">
        <v>0.28999999999999998</v>
      </c>
      <c r="AX156" s="81">
        <v>2870</v>
      </c>
      <c r="AY156" s="89">
        <v>0.9</v>
      </c>
      <c r="AZ156" s="114">
        <v>14824</v>
      </c>
      <c r="BA156" s="81">
        <v>5.17</v>
      </c>
      <c r="BB156" s="81">
        <v>15.18</v>
      </c>
      <c r="BC156" s="167" t="s">
        <v>8674</v>
      </c>
      <c r="BD156" s="167" t="s">
        <v>8675</v>
      </c>
      <c r="BE156" s="167" t="s">
        <v>8676</v>
      </c>
      <c r="BF156" s="167" t="s">
        <v>9306</v>
      </c>
      <c r="BG156" s="81" t="s">
        <v>9852</v>
      </c>
      <c r="BH156" s="105" t="s">
        <v>3349</v>
      </c>
      <c r="BI156" s="97">
        <v>2</v>
      </c>
      <c r="BJ156" s="73">
        <v>2</v>
      </c>
      <c r="BK156" s="73">
        <v>1</v>
      </c>
      <c r="BL156" s="73">
        <f t="shared" si="11"/>
        <v>5</v>
      </c>
      <c r="BM156" s="82" t="s">
        <v>10646</v>
      </c>
      <c r="BN156" s="82" t="s">
        <v>11167</v>
      </c>
      <c r="BO156" s="82" t="s">
        <v>11537</v>
      </c>
      <c r="BP156" s="105" t="s">
        <v>3349</v>
      </c>
      <c r="BQ156" s="176">
        <v>15451</v>
      </c>
      <c r="BR156" s="176">
        <v>120</v>
      </c>
      <c r="BS156" s="176">
        <v>99701</v>
      </c>
      <c r="BT156" s="73"/>
      <c r="BU156" s="73"/>
      <c r="BV156" s="73"/>
      <c r="BW156" s="73"/>
      <c r="BX156" s="179" t="s">
        <v>144</v>
      </c>
      <c r="BY156" s="179" t="s">
        <v>144</v>
      </c>
      <c r="BZ156" s="121" t="s">
        <v>3732</v>
      </c>
      <c r="CA156" s="141" t="s">
        <v>6223</v>
      </c>
      <c r="CB156" s="128" t="s">
        <v>4168</v>
      </c>
      <c r="CC156" s="123" t="s">
        <v>6919</v>
      </c>
      <c r="CD156" s="112">
        <v>136</v>
      </c>
      <c r="CE156" s="214" t="s">
        <v>6811</v>
      </c>
      <c r="CF156" s="10"/>
      <c r="CG156" s="10"/>
      <c r="CH156" s="10"/>
      <c r="CI156" s="10"/>
      <c r="CJ156" s="10"/>
      <c r="CK156" s="10"/>
    </row>
    <row r="157" spans="1:161" s="11" customFormat="1" ht="15.75" customHeight="1" x14ac:dyDescent="0.25">
      <c r="A157" s="65" t="s">
        <v>1797</v>
      </c>
      <c r="B157" s="106" t="s">
        <v>1798</v>
      </c>
      <c r="C157" s="106" t="s">
        <v>1799</v>
      </c>
      <c r="D157" s="96" t="s">
        <v>5663</v>
      </c>
      <c r="E157" s="15" t="s">
        <v>2957</v>
      </c>
      <c r="F157" s="122" t="s">
        <v>139</v>
      </c>
      <c r="G157" s="122" t="s">
        <v>1111</v>
      </c>
      <c r="H157" s="122" t="s">
        <v>1545</v>
      </c>
      <c r="I157" s="122" t="s">
        <v>1543</v>
      </c>
      <c r="J157" s="119" t="s">
        <v>2097</v>
      </c>
      <c r="K157" s="136" t="s">
        <v>200</v>
      </c>
      <c r="L157" s="119" t="s">
        <v>1509</v>
      </c>
      <c r="M157" s="123" t="s">
        <v>207</v>
      </c>
      <c r="N157" s="123" t="s">
        <v>207</v>
      </c>
      <c r="O157" s="122" t="s">
        <v>4863</v>
      </c>
      <c r="P157" s="122" t="s">
        <v>1509</v>
      </c>
      <c r="Q157" s="122">
        <v>22</v>
      </c>
      <c r="R157" s="122" t="s">
        <v>1509</v>
      </c>
      <c r="S157" s="111"/>
      <c r="T157" s="79" t="s">
        <v>1800</v>
      </c>
      <c r="U157" s="105" t="s">
        <v>1797</v>
      </c>
      <c r="V157" s="176">
        <v>6728</v>
      </c>
      <c r="W157" s="176">
        <v>36</v>
      </c>
      <c r="X157" s="176">
        <v>13467</v>
      </c>
      <c r="Y157" s="176">
        <v>118</v>
      </c>
      <c r="Z157" s="103">
        <v>38896</v>
      </c>
      <c r="AA157" s="81">
        <v>160858057</v>
      </c>
      <c r="AB157" s="105" t="s">
        <v>1799</v>
      </c>
      <c r="AC157" s="105" t="s">
        <v>2224</v>
      </c>
      <c r="AD157" s="81"/>
      <c r="AE157" s="81" t="s">
        <v>2140</v>
      </c>
      <c r="AF157" s="81">
        <v>0</v>
      </c>
      <c r="AG157" s="81">
        <v>0</v>
      </c>
      <c r="AH157" s="81">
        <v>395</v>
      </c>
      <c r="AI157" s="81">
        <v>0.89</v>
      </c>
      <c r="AJ157" s="81">
        <v>3200</v>
      </c>
      <c r="AK157" s="103">
        <v>40019</v>
      </c>
      <c r="AL157" s="103">
        <v>40330</v>
      </c>
      <c r="AM157" s="81">
        <v>10.28</v>
      </c>
      <c r="AN157" s="81">
        <v>2</v>
      </c>
      <c r="AO157" s="89">
        <v>0</v>
      </c>
      <c r="AP157" s="81">
        <v>8</v>
      </c>
      <c r="AQ157" s="81">
        <v>0</v>
      </c>
      <c r="AR157" s="81">
        <v>2</v>
      </c>
      <c r="AS157" s="81">
        <v>0</v>
      </c>
      <c r="AT157" s="81">
        <v>2461</v>
      </c>
      <c r="AU157" s="89">
        <v>0.77</v>
      </c>
      <c r="AV157" s="81">
        <v>1</v>
      </c>
      <c r="AW157" s="81">
        <v>0</v>
      </c>
      <c r="AX157" s="81">
        <v>2164</v>
      </c>
      <c r="AY157" s="89">
        <v>0.68</v>
      </c>
      <c r="AZ157" s="114">
        <v>6423</v>
      </c>
      <c r="BA157" s="81">
        <v>2.97</v>
      </c>
      <c r="BB157" s="81">
        <v>49.31</v>
      </c>
      <c r="BC157" s="167" t="s">
        <v>8469</v>
      </c>
      <c r="BD157" s="167" t="s">
        <v>8470</v>
      </c>
      <c r="BE157" s="167" t="s">
        <v>8471</v>
      </c>
      <c r="BF157" s="167" t="s">
        <v>9231</v>
      </c>
      <c r="BG157" s="81" t="s">
        <v>9853</v>
      </c>
      <c r="BH157" s="105" t="s">
        <v>1797</v>
      </c>
      <c r="BI157" s="97">
        <v>3</v>
      </c>
      <c r="BJ157" s="73">
        <v>7</v>
      </c>
      <c r="BK157" s="73">
        <v>1</v>
      </c>
      <c r="BL157" s="73">
        <f t="shared" si="11"/>
        <v>11</v>
      </c>
      <c r="BM157" s="82" t="s">
        <v>10589</v>
      </c>
      <c r="BN157" s="82" t="s">
        <v>11083</v>
      </c>
      <c r="BO157" s="82" t="s">
        <v>11537</v>
      </c>
      <c r="BP157" s="105" t="s">
        <v>1797</v>
      </c>
      <c r="BQ157" s="176">
        <v>6728</v>
      </c>
      <c r="BR157" s="176">
        <v>36</v>
      </c>
      <c r="BS157" s="176">
        <v>13467</v>
      </c>
      <c r="BT157" s="75" t="s">
        <v>1797</v>
      </c>
      <c r="BU157" s="81">
        <v>3154</v>
      </c>
      <c r="BV157" s="81">
        <v>31</v>
      </c>
      <c r="BW157" s="81">
        <v>5874</v>
      </c>
      <c r="BX157" s="172">
        <f>SUM((BS157)/(BW157))-100%</f>
        <v>1.2926455566905006</v>
      </c>
      <c r="BY157" s="179">
        <f>SUM((BQ157)/(BU157))-100%</f>
        <v>1.133164235890932</v>
      </c>
      <c r="BZ157" s="121" t="s">
        <v>3729</v>
      </c>
      <c r="CA157" s="123" t="s">
        <v>2847</v>
      </c>
      <c r="CB157" s="124" t="s">
        <v>5301</v>
      </c>
      <c r="CC157" s="112" t="s">
        <v>7242</v>
      </c>
      <c r="CD157" s="115">
        <v>46</v>
      </c>
      <c r="CE157" s="58" t="s">
        <v>6747</v>
      </c>
      <c r="CF157" s="10"/>
      <c r="CG157" s="10"/>
      <c r="CH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row>
    <row r="158" spans="1:161" s="11" customFormat="1" ht="15.75" customHeight="1" x14ac:dyDescent="0.25">
      <c r="A158" s="65" t="s">
        <v>1663</v>
      </c>
      <c r="B158" s="106" t="s">
        <v>1664</v>
      </c>
      <c r="C158" s="106" t="s">
        <v>1665</v>
      </c>
      <c r="D158" s="96" t="s">
        <v>5664</v>
      </c>
      <c r="E158" s="15" t="s">
        <v>2957</v>
      </c>
      <c r="F158" s="122" t="s">
        <v>139</v>
      </c>
      <c r="G158" s="122" t="s">
        <v>1111</v>
      </c>
      <c r="H158" s="122" t="s">
        <v>1545</v>
      </c>
      <c r="I158" s="122" t="s">
        <v>1543</v>
      </c>
      <c r="J158" s="119" t="s">
        <v>2096</v>
      </c>
      <c r="K158" s="136" t="s">
        <v>10007</v>
      </c>
      <c r="L158" s="119" t="s">
        <v>1509</v>
      </c>
      <c r="M158" s="123" t="s">
        <v>1509</v>
      </c>
      <c r="N158" s="123" t="s">
        <v>1509</v>
      </c>
      <c r="O158" s="122" t="s">
        <v>4864</v>
      </c>
      <c r="P158" s="122" t="s">
        <v>1509</v>
      </c>
      <c r="Q158" s="122" t="s">
        <v>1509</v>
      </c>
      <c r="R158" s="122" t="s">
        <v>1509</v>
      </c>
      <c r="S158" s="134"/>
      <c r="T158" s="79" t="s">
        <v>1666</v>
      </c>
      <c r="U158" s="105" t="s">
        <v>1663</v>
      </c>
      <c r="V158" s="176">
        <v>2567</v>
      </c>
      <c r="W158" s="176">
        <v>3</v>
      </c>
      <c r="X158" s="176">
        <v>16403</v>
      </c>
      <c r="Y158" s="176">
        <v>201</v>
      </c>
      <c r="Z158" s="103">
        <v>38561</v>
      </c>
      <c r="AA158" s="91">
        <v>61148558</v>
      </c>
      <c r="AB158" s="105" t="s">
        <v>1665</v>
      </c>
      <c r="AC158" s="105" t="s">
        <v>2224</v>
      </c>
      <c r="AD158" s="81" t="s">
        <v>2224</v>
      </c>
      <c r="AE158" s="81" t="s">
        <v>2140</v>
      </c>
      <c r="AF158" s="81">
        <v>0</v>
      </c>
      <c r="AG158" s="81">
        <v>0</v>
      </c>
      <c r="AH158" s="81">
        <v>5469</v>
      </c>
      <c r="AI158" s="81">
        <v>1.23</v>
      </c>
      <c r="AJ158" s="81">
        <v>2567</v>
      </c>
      <c r="AK158" s="103">
        <v>38561</v>
      </c>
      <c r="AL158" s="103">
        <v>40330</v>
      </c>
      <c r="AM158" s="81">
        <v>1.45</v>
      </c>
      <c r="AN158" s="81">
        <v>0</v>
      </c>
      <c r="AO158" s="89"/>
      <c r="AP158" s="81">
        <v>0</v>
      </c>
      <c r="AQ158" s="81"/>
      <c r="AR158" s="81">
        <v>0</v>
      </c>
      <c r="AS158" s="81"/>
      <c r="AT158" s="81">
        <v>355</v>
      </c>
      <c r="AU158" s="89">
        <v>0.14000000000000001</v>
      </c>
      <c r="AV158" s="81">
        <v>6</v>
      </c>
      <c r="AW158" s="81">
        <v>0</v>
      </c>
      <c r="AX158" s="81">
        <v>1258</v>
      </c>
      <c r="AY158" s="89">
        <v>0.49</v>
      </c>
      <c r="AZ158" s="114">
        <v>3272</v>
      </c>
      <c r="BA158" s="81">
        <v>2.6</v>
      </c>
      <c r="BB158" s="81">
        <v>19.940000000000001</v>
      </c>
      <c r="BC158" s="167"/>
      <c r="BD158" s="167"/>
      <c r="BE158" s="167"/>
      <c r="BF158" s="167" t="s">
        <v>8962</v>
      </c>
      <c r="BG158" s="81" t="s">
        <v>9483</v>
      </c>
      <c r="BH158" s="105" t="s">
        <v>1663</v>
      </c>
      <c r="BI158" s="83">
        <v>0</v>
      </c>
      <c r="BJ158" s="73">
        <v>9</v>
      </c>
      <c r="BK158" s="80">
        <v>0</v>
      </c>
      <c r="BL158" s="73">
        <f t="shared" si="11"/>
        <v>9</v>
      </c>
      <c r="BM158" s="82"/>
      <c r="BN158" s="82" t="s">
        <v>10795</v>
      </c>
      <c r="BO158" s="82"/>
      <c r="BP158" s="105" t="s">
        <v>1663</v>
      </c>
      <c r="BQ158" s="176">
        <v>2567</v>
      </c>
      <c r="BR158" s="176">
        <v>3</v>
      </c>
      <c r="BS158" s="176">
        <v>16403</v>
      </c>
      <c r="BT158" s="75" t="s">
        <v>1663</v>
      </c>
      <c r="BU158" s="81">
        <v>2567</v>
      </c>
      <c r="BV158" s="81">
        <v>3</v>
      </c>
      <c r="BW158" s="81">
        <v>15858</v>
      </c>
      <c r="BX158" s="172">
        <f>SUM((BS158)/(BW158))-100%</f>
        <v>3.4367511666036021E-2</v>
      </c>
      <c r="BY158" s="179">
        <f>SUM((BQ158)/(BU158))-100%</f>
        <v>0</v>
      </c>
      <c r="BZ158" s="121" t="s">
        <v>3730</v>
      </c>
      <c r="CA158" s="123" t="s">
        <v>2611</v>
      </c>
      <c r="CB158" s="124" t="s">
        <v>5302</v>
      </c>
      <c r="CC158" s="115" t="s">
        <v>2612</v>
      </c>
      <c r="CD158" s="112">
        <v>16</v>
      </c>
      <c r="CE158" s="58" t="s">
        <v>6494</v>
      </c>
      <c r="CF158" s="10"/>
      <c r="CG158" s="10"/>
      <c r="CH158" s="10"/>
      <c r="CI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row>
    <row r="159" spans="1:161" s="11" customFormat="1" ht="15.75" customHeight="1" x14ac:dyDescent="0.25">
      <c r="A159" s="65" t="s">
        <v>2988</v>
      </c>
      <c r="B159" s="106" t="s">
        <v>2993</v>
      </c>
      <c r="C159" s="106" t="s">
        <v>2992</v>
      </c>
      <c r="D159" s="96" t="s">
        <v>2994</v>
      </c>
      <c r="E159" s="15" t="s">
        <v>2957</v>
      </c>
      <c r="F159" s="122" t="s">
        <v>139</v>
      </c>
      <c r="G159" s="122" t="s">
        <v>1111</v>
      </c>
      <c r="H159" s="122" t="s">
        <v>1545</v>
      </c>
      <c r="I159" s="122" t="s">
        <v>1543</v>
      </c>
      <c r="J159" s="119" t="s">
        <v>180</v>
      </c>
      <c r="K159" s="136" t="s">
        <v>200</v>
      </c>
      <c r="L159" s="119" t="s">
        <v>1509</v>
      </c>
      <c r="M159" s="123" t="s">
        <v>207</v>
      </c>
      <c r="N159" s="123" t="s">
        <v>1509</v>
      </c>
      <c r="O159" s="122" t="s">
        <v>2990</v>
      </c>
      <c r="P159" s="122" t="s">
        <v>1509</v>
      </c>
      <c r="Q159" s="122" t="s">
        <v>1509</v>
      </c>
      <c r="R159" s="122" t="s">
        <v>1509</v>
      </c>
      <c r="S159" s="111"/>
      <c r="T159" s="79" t="s">
        <v>2991</v>
      </c>
      <c r="U159" s="105" t="s">
        <v>2988</v>
      </c>
      <c r="V159" s="176">
        <v>1575</v>
      </c>
      <c r="W159" s="176">
        <v>24</v>
      </c>
      <c r="X159" s="176">
        <v>919</v>
      </c>
      <c r="Y159" s="176">
        <v>60</v>
      </c>
      <c r="Z159" s="103">
        <v>38909</v>
      </c>
      <c r="AA159" s="81">
        <v>165644043</v>
      </c>
      <c r="AB159" s="105" t="s">
        <v>2992</v>
      </c>
      <c r="AC159" s="105" t="s">
        <v>2224</v>
      </c>
      <c r="AD159" s="81" t="s">
        <v>2300</v>
      </c>
      <c r="AE159" s="81" t="s">
        <v>2140</v>
      </c>
      <c r="AF159" s="81">
        <v>0</v>
      </c>
      <c r="AG159" s="81">
        <v>0</v>
      </c>
      <c r="AH159" s="81">
        <v>37</v>
      </c>
      <c r="AI159" s="81">
        <v>6.67</v>
      </c>
      <c r="AJ159" s="81">
        <v>1574</v>
      </c>
      <c r="AK159" s="103">
        <v>38909</v>
      </c>
      <c r="AL159" s="103">
        <v>40330</v>
      </c>
      <c r="AM159" s="81">
        <v>1.1100000000000001</v>
      </c>
      <c r="AN159" s="81">
        <v>0</v>
      </c>
      <c r="AO159" s="89"/>
      <c r="AP159" s="81">
        <v>0</v>
      </c>
      <c r="AQ159" s="81"/>
      <c r="AR159" s="81">
        <v>0</v>
      </c>
      <c r="AS159" s="81"/>
      <c r="AT159" s="81">
        <v>1197</v>
      </c>
      <c r="AU159" s="89">
        <v>0.76</v>
      </c>
      <c r="AV159" s="81">
        <v>0</v>
      </c>
      <c r="AW159" s="81"/>
      <c r="AX159" s="81">
        <v>240</v>
      </c>
      <c r="AY159" s="89">
        <v>0.15</v>
      </c>
      <c r="AZ159" s="114">
        <v>325</v>
      </c>
      <c r="BA159" s="81">
        <v>1.35</v>
      </c>
      <c r="BB159" s="81">
        <v>36.76</v>
      </c>
      <c r="BC159" s="167"/>
      <c r="BD159" s="167"/>
      <c r="BE159" s="167"/>
      <c r="BF159" s="167"/>
      <c r="BG159" s="81" t="s">
        <v>9854</v>
      </c>
      <c r="BH159" s="105" t="s">
        <v>2988</v>
      </c>
      <c r="BI159" s="97">
        <v>2</v>
      </c>
      <c r="BJ159" s="73">
        <v>25</v>
      </c>
      <c r="BK159" s="80">
        <v>0</v>
      </c>
      <c r="BL159" s="73">
        <f t="shared" si="11"/>
        <v>27</v>
      </c>
      <c r="BM159" s="82" t="s">
        <v>10545</v>
      </c>
      <c r="BN159" s="82" t="s">
        <v>11013</v>
      </c>
      <c r="BO159" s="82"/>
      <c r="BP159" s="105" t="s">
        <v>2988</v>
      </c>
      <c r="BQ159" s="176">
        <v>1575</v>
      </c>
      <c r="BR159" s="176">
        <v>24</v>
      </c>
      <c r="BS159" s="176">
        <v>919</v>
      </c>
      <c r="BT159" s="75" t="s">
        <v>2988</v>
      </c>
      <c r="BU159" s="81">
        <v>862</v>
      </c>
      <c r="BV159" s="81">
        <v>24</v>
      </c>
      <c r="BW159" s="81">
        <v>304</v>
      </c>
      <c r="BX159" s="177">
        <f>SUM((BS159)/(BW159))-100%</f>
        <v>2.0230263157894739</v>
      </c>
      <c r="BY159" s="179">
        <f>SUM((BQ159)/(BU159))-100%</f>
        <v>0.82714617169373539</v>
      </c>
      <c r="BZ159" s="121" t="s">
        <v>3731</v>
      </c>
      <c r="CA159" s="123" t="s">
        <v>2989</v>
      </c>
      <c r="CB159" s="124" t="s">
        <v>5303</v>
      </c>
      <c r="CC159" s="112" t="s">
        <v>7243</v>
      </c>
      <c r="CD159" s="115">
        <v>4</v>
      </c>
      <c r="CE159" s="58" t="s">
        <v>6685</v>
      </c>
      <c r="CF159" s="10"/>
      <c r="CG159" s="10"/>
      <c r="CH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row>
    <row r="160" spans="1:161" s="10" customFormat="1" ht="15.75" customHeight="1" x14ac:dyDescent="0.25">
      <c r="A160" s="65" t="s">
        <v>15</v>
      </c>
      <c r="B160" s="106" t="s">
        <v>4475</v>
      </c>
      <c r="C160" s="106" t="s">
        <v>7501</v>
      </c>
      <c r="D160" s="96" t="s">
        <v>5665</v>
      </c>
      <c r="E160" s="15" t="s">
        <v>2006</v>
      </c>
      <c r="F160" s="122" t="s">
        <v>139</v>
      </c>
      <c r="G160" s="122" t="s">
        <v>70</v>
      </c>
      <c r="H160" s="122" t="s">
        <v>142</v>
      </c>
      <c r="I160" s="119" t="s">
        <v>178</v>
      </c>
      <c r="J160" s="122" t="s">
        <v>9963</v>
      </c>
      <c r="K160" s="125" t="s">
        <v>200</v>
      </c>
      <c r="L160" s="119" t="s">
        <v>1509</v>
      </c>
      <c r="M160" s="123" t="s">
        <v>207</v>
      </c>
      <c r="N160" s="123" t="s">
        <v>1509</v>
      </c>
      <c r="O160" s="122" t="s">
        <v>4865</v>
      </c>
      <c r="P160" s="122" t="s">
        <v>1509</v>
      </c>
      <c r="Q160" s="122" t="s">
        <v>1509</v>
      </c>
      <c r="R160" s="122" t="s">
        <v>1509</v>
      </c>
      <c r="S160" s="111"/>
      <c r="T160" s="79" t="s">
        <v>774</v>
      </c>
      <c r="U160" s="105" t="s">
        <v>15</v>
      </c>
      <c r="V160" s="176">
        <v>5768</v>
      </c>
      <c r="W160" s="176">
        <v>3</v>
      </c>
      <c r="X160" s="176">
        <v>60254</v>
      </c>
      <c r="Y160" s="176">
        <v>717</v>
      </c>
      <c r="Z160" s="103">
        <v>38441</v>
      </c>
      <c r="AA160" s="91">
        <v>27966935</v>
      </c>
      <c r="AB160" s="105" t="s">
        <v>7501</v>
      </c>
      <c r="AC160" s="105" t="s">
        <v>2294</v>
      </c>
      <c r="AD160" s="81" t="s">
        <v>2294</v>
      </c>
      <c r="AE160" s="81" t="s">
        <v>2140</v>
      </c>
      <c r="AF160" s="81">
        <v>0</v>
      </c>
      <c r="AG160" s="81">
        <v>0</v>
      </c>
      <c r="AH160" s="81">
        <v>18555</v>
      </c>
      <c r="AI160" s="81">
        <v>1.23</v>
      </c>
      <c r="AJ160" s="81">
        <v>3200</v>
      </c>
      <c r="AK160" s="103">
        <v>39360</v>
      </c>
      <c r="AL160" s="103">
        <v>40330</v>
      </c>
      <c r="AM160" s="81">
        <v>3.3</v>
      </c>
      <c r="AN160" s="81">
        <v>63</v>
      </c>
      <c r="AO160" s="89">
        <v>0.02</v>
      </c>
      <c r="AP160" s="81">
        <v>17</v>
      </c>
      <c r="AQ160" s="81">
        <v>0.01</v>
      </c>
      <c r="AR160" s="81">
        <v>3</v>
      </c>
      <c r="AS160" s="81">
        <v>0</v>
      </c>
      <c r="AT160" s="81">
        <v>697</v>
      </c>
      <c r="AU160" s="89">
        <v>0.22</v>
      </c>
      <c r="AV160" s="81">
        <v>4117</v>
      </c>
      <c r="AW160" s="81">
        <v>1.29</v>
      </c>
      <c r="AX160" s="81">
        <v>3041</v>
      </c>
      <c r="AY160" s="89">
        <v>0.95</v>
      </c>
      <c r="AZ160" s="114">
        <v>46363</v>
      </c>
      <c r="BA160" s="81">
        <v>15.25</v>
      </c>
      <c r="BB160" s="81">
        <v>83.29</v>
      </c>
      <c r="BC160" s="167" t="s">
        <v>8086</v>
      </c>
      <c r="BD160" s="167" t="s">
        <v>8087</v>
      </c>
      <c r="BE160" s="167" t="s">
        <v>8088</v>
      </c>
      <c r="BF160" s="167" t="s">
        <v>9090</v>
      </c>
      <c r="BG160" s="81" t="s">
        <v>9484</v>
      </c>
      <c r="BH160" s="105" t="s">
        <v>15</v>
      </c>
      <c r="BI160" s="83">
        <v>0</v>
      </c>
      <c r="BJ160" s="73">
        <v>7</v>
      </c>
      <c r="BK160" s="80">
        <v>0</v>
      </c>
      <c r="BL160" s="73">
        <f t="shared" si="11"/>
        <v>7</v>
      </c>
      <c r="BM160" s="82"/>
      <c r="BN160" s="82" t="s">
        <v>10928</v>
      </c>
      <c r="BO160" s="82"/>
      <c r="BP160" s="106" t="s">
        <v>15</v>
      </c>
      <c r="BQ160" s="176">
        <v>5768</v>
      </c>
      <c r="BR160" s="176">
        <v>3</v>
      </c>
      <c r="BS160" s="176">
        <v>60254</v>
      </c>
      <c r="BT160" s="74" t="s">
        <v>15</v>
      </c>
      <c r="BU160" s="81">
        <v>4049</v>
      </c>
      <c r="BV160" s="14">
        <v>0</v>
      </c>
      <c r="BW160" s="81">
        <v>12891</v>
      </c>
      <c r="BX160" s="178">
        <f>SUM((BS160)/(BW160))-100%</f>
        <v>3.674113722752308</v>
      </c>
      <c r="BY160" s="179">
        <f>SUM((BQ160)/(BU160))-100%</f>
        <v>0.42454927142504317</v>
      </c>
      <c r="BZ160" s="121" t="s">
        <v>3734</v>
      </c>
      <c r="CA160" s="51" t="s">
        <v>471</v>
      </c>
      <c r="CB160" s="128" t="s">
        <v>5304</v>
      </c>
      <c r="CC160" s="113" t="s">
        <v>7019</v>
      </c>
      <c r="CD160" s="112">
        <v>338</v>
      </c>
      <c r="CE160" s="58" t="s">
        <v>6609</v>
      </c>
      <c r="CF160" s="11"/>
      <c r="CG160" s="11"/>
      <c r="CH160" s="11"/>
    </row>
    <row r="161" spans="1:161" s="10" customFormat="1" ht="15.75" customHeight="1" x14ac:dyDescent="0.25">
      <c r="A161" s="65" t="s">
        <v>3097</v>
      </c>
      <c r="B161" s="106" t="s">
        <v>4439</v>
      </c>
      <c r="C161" s="106" t="s">
        <v>4441</v>
      </c>
      <c r="D161" s="96" t="s">
        <v>5666</v>
      </c>
      <c r="E161" s="15" t="s">
        <v>2006</v>
      </c>
      <c r="F161" s="122" t="s">
        <v>139</v>
      </c>
      <c r="G161" s="122" t="s">
        <v>70</v>
      </c>
      <c r="H161" s="122" t="s">
        <v>42</v>
      </c>
      <c r="I161" s="122" t="s">
        <v>178</v>
      </c>
      <c r="J161" s="122" t="s">
        <v>180</v>
      </c>
      <c r="K161" s="125" t="s">
        <v>200</v>
      </c>
      <c r="L161" s="119" t="s">
        <v>1509</v>
      </c>
      <c r="M161" s="123" t="s">
        <v>207</v>
      </c>
      <c r="N161" s="123" t="s">
        <v>207</v>
      </c>
      <c r="O161" s="122" t="s">
        <v>4866</v>
      </c>
      <c r="P161" s="122" t="s">
        <v>1509</v>
      </c>
      <c r="Q161" s="122" t="s">
        <v>1509</v>
      </c>
      <c r="R161" s="122" t="s">
        <v>1509</v>
      </c>
      <c r="S161" s="111"/>
      <c r="T161" s="79" t="s">
        <v>3127</v>
      </c>
      <c r="U161" s="105" t="s">
        <v>3097</v>
      </c>
      <c r="V161" s="176">
        <v>2790</v>
      </c>
      <c r="W161" s="176">
        <v>6</v>
      </c>
      <c r="X161" s="176">
        <v>222889</v>
      </c>
      <c r="Y161" s="176">
        <v>1991</v>
      </c>
      <c r="Z161" s="103">
        <v>39937</v>
      </c>
      <c r="AA161" s="81">
        <v>1404590618</v>
      </c>
      <c r="AB161" s="105" t="s">
        <v>4441</v>
      </c>
      <c r="AC161" s="105" t="s">
        <v>4440</v>
      </c>
      <c r="AD161" s="81" t="s">
        <v>2294</v>
      </c>
      <c r="AE161" s="81" t="s">
        <v>2140</v>
      </c>
      <c r="AF161" s="81">
        <v>0</v>
      </c>
      <c r="AG161" s="81">
        <v>0</v>
      </c>
      <c r="AH161" s="81">
        <v>34231</v>
      </c>
      <c r="AI161" s="81">
        <v>0.93</v>
      </c>
      <c r="AJ161" s="81">
        <v>2760</v>
      </c>
      <c r="AK161" s="103">
        <v>39937</v>
      </c>
      <c r="AL161" s="103">
        <v>40330</v>
      </c>
      <c r="AM161" s="81">
        <v>7.02</v>
      </c>
      <c r="AN161" s="81">
        <v>448</v>
      </c>
      <c r="AO161" s="89">
        <v>0.16</v>
      </c>
      <c r="AP161" s="81">
        <v>225</v>
      </c>
      <c r="AQ161" s="81">
        <v>0.08</v>
      </c>
      <c r="AR161" s="81">
        <v>67</v>
      </c>
      <c r="AS161" s="81">
        <v>0.02</v>
      </c>
      <c r="AT161" s="81">
        <v>401</v>
      </c>
      <c r="AU161" s="89">
        <v>0.15</v>
      </c>
      <c r="AV161" s="81">
        <v>4042</v>
      </c>
      <c r="AW161" s="81">
        <v>1.46</v>
      </c>
      <c r="AX161" s="81">
        <v>1906</v>
      </c>
      <c r="AY161" s="89">
        <v>0.69</v>
      </c>
      <c r="AZ161" s="114">
        <v>105673</v>
      </c>
      <c r="BA161" s="81">
        <v>55.44</v>
      </c>
      <c r="BB161" s="81">
        <v>51.45</v>
      </c>
      <c r="BC161" s="167" t="s">
        <v>7954</v>
      </c>
      <c r="BD161" s="167" t="s">
        <v>7955</v>
      </c>
      <c r="BE161" s="167" t="s">
        <v>7956</v>
      </c>
      <c r="BF161" s="167" t="s">
        <v>9045</v>
      </c>
      <c r="BG161" s="81" t="s">
        <v>9485</v>
      </c>
      <c r="BH161" s="105" t="s">
        <v>3097</v>
      </c>
      <c r="BI161" s="97">
        <v>1</v>
      </c>
      <c r="BJ161" s="73">
        <v>29</v>
      </c>
      <c r="BK161" s="73">
        <v>2</v>
      </c>
      <c r="BL161" s="73">
        <f t="shared" si="11"/>
        <v>32</v>
      </c>
      <c r="BM161" s="82" t="s">
        <v>10436</v>
      </c>
      <c r="BN161" s="82" t="s">
        <v>10879</v>
      </c>
      <c r="BO161" s="82" t="s">
        <v>11370</v>
      </c>
      <c r="BP161" s="105" t="s">
        <v>3097</v>
      </c>
      <c r="BQ161" s="176">
        <v>2790</v>
      </c>
      <c r="BR161" s="176">
        <v>6</v>
      </c>
      <c r="BS161" s="176">
        <v>222889</v>
      </c>
      <c r="BT161" s="75" t="s">
        <v>3097</v>
      </c>
      <c r="BU161" s="81">
        <v>1304</v>
      </c>
      <c r="BV161" s="81">
        <v>4</v>
      </c>
      <c r="BW161" s="81">
        <v>10795</v>
      </c>
      <c r="BX161" s="178">
        <f>SUM((BS161)/(BW161))-100%</f>
        <v>19.647429365446968</v>
      </c>
      <c r="BY161" s="179">
        <f>SUM((BQ161)/(BU161))-100%</f>
        <v>1.1395705521472395</v>
      </c>
      <c r="BZ161" s="121" t="s">
        <v>3733</v>
      </c>
      <c r="CA161" s="119" t="s">
        <v>3166</v>
      </c>
      <c r="CB161" s="128" t="s">
        <v>5305</v>
      </c>
      <c r="CC161" s="112" t="s">
        <v>7244</v>
      </c>
      <c r="CD161" s="119">
        <v>501</v>
      </c>
      <c r="CE161" s="58" t="s">
        <v>6567</v>
      </c>
      <c r="CF161" s="11"/>
      <c r="CG161" s="11"/>
      <c r="CH161" s="11"/>
    </row>
    <row r="162" spans="1:161" s="10" customFormat="1" ht="15.75" customHeight="1" x14ac:dyDescent="0.25">
      <c r="A162" s="65" t="s">
        <v>3317</v>
      </c>
      <c r="B162" s="106" t="s">
        <v>4467</v>
      </c>
      <c r="C162" s="106" t="s">
        <v>4468</v>
      </c>
      <c r="D162" s="96" t="s">
        <v>7465</v>
      </c>
      <c r="E162" s="15" t="s">
        <v>2006</v>
      </c>
      <c r="F162" s="119" t="s">
        <v>139</v>
      </c>
      <c r="G162" s="119" t="s">
        <v>70</v>
      </c>
      <c r="H162" s="119" t="s">
        <v>1598</v>
      </c>
      <c r="I162" s="119" t="s">
        <v>178</v>
      </c>
      <c r="J162" s="122" t="s">
        <v>180</v>
      </c>
      <c r="K162" s="125" t="s">
        <v>200</v>
      </c>
      <c r="L162" s="119"/>
      <c r="M162" s="123" t="s">
        <v>207</v>
      </c>
      <c r="N162" s="123" t="s">
        <v>207</v>
      </c>
      <c r="O162" s="122" t="s">
        <v>3458</v>
      </c>
      <c r="P162" s="122" t="s">
        <v>1509</v>
      </c>
      <c r="Q162" s="122" t="s">
        <v>1509</v>
      </c>
      <c r="R162" s="122" t="s">
        <v>1509</v>
      </c>
      <c r="S162" s="112"/>
      <c r="T162" s="79" t="s">
        <v>7466</v>
      </c>
      <c r="U162" s="105" t="s">
        <v>3317</v>
      </c>
      <c r="V162" s="176">
        <v>89</v>
      </c>
      <c r="W162" s="176">
        <v>16</v>
      </c>
      <c r="X162" s="176">
        <v>164025</v>
      </c>
      <c r="Y162" s="176">
        <v>1118</v>
      </c>
      <c r="Z162" s="103">
        <v>38519</v>
      </c>
      <c r="AA162" s="91">
        <v>47813521</v>
      </c>
      <c r="AB162" s="105" t="s">
        <v>4468</v>
      </c>
      <c r="AC162" s="105" t="s">
        <v>4440</v>
      </c>
      <c r="AD162" s="81" t="s">
        <v>2294</v>
      </c>
      <c r="AE162" s="81" t="s">
        <v>2140</v>
      </c>
      <c r="AF162" s="81">
        <v>0</v>
      </c>
      <c r="AG162" s="92">
        <v>1</v>
      </c>
      <c r="AH162" s="81">
        <v>9553</v>
      </c>
      <c r="AI162" s="81">
        <v>0.71</v>
      </c>
      <c r="AJ162" s="81">
        <v>84</v>
      </c>
      <c r="AK162" s="103">
        <v>40059</v>
      </c>
      <c r="AL162" s="103">
        <v>40330</v>
      </c>
      <c r="AM162" s="81">
        <v>0.31</v>
      </c>
      <c r="AN162" s="81">
        <v>1</v>
      </c>
      <c r="AO162" s="89">
        <v>0.01</v>
      </c>
      <c r="AP162" s="81">
        <v>6</v>
      </c>
      <c r="AQ162" s="81">
        <v>7.0000000000000007E-2</v>
      </c>
      <c r="AR162" s="81">
        <v>5</v>
      </c>
      <c r="AS162" s="81">
        <v>0.06</v>
      </c>
      <c r="AT162" s="81">
        <v>15</v>
      </c>
      <c r="AU162" s="89">
        <v>0.18</v>
      </c>
      <c r="AV162" s="81">
        <v>37</v>
      </c>
      <c r="AW162" s="81">
        <v>0.44</v>
      </c>
      <c r="AX162" s="81">
        <v>83</v>
      </c>
      <c r="AY162" s="163">
        <v>0.99</v>
      </c>
      <c r="AZ162" s="114">
        <v>19777</v>
      </c>
      <c r="BA162" s="81">
        <v>238.28</v>
      </c>
      <c r="BB162" s="81">
        <v>12.94</v>
      </c>
      <c r="BC162" s="167" t="s">
        <v>8065</v>
      </c>
      <c r="BD162" s="167" t="s">
        <v>8066</v>
      </c>
      <c r="BE162" s="167" t="s">
        <v>8067</v>
      </c>
      <c r="BF162" s="167" t="s">
        <v>9083</v>
      </c>
      <c r="BG162" s="81" t="s">
        <v>9486</v>
      </c>
      <c r="BH162" s="105" t="s">
        <v>3317</v>
      </c>
      <c r="BI162" s="97">
        <v>2</v>
      </c>
      <c r="BJ162" s="73">
        <v>30</v>
      </c>
      <c r="BK162" s="73">
        <v>2</v>
      </c>
      <c r="BL162" s="73">
        <f t="shared" si="11"/>
        <v>34</v>
      </c>
      <c r="BM162" s="82" t="s">
        <v>10467</v>
      </c>
      <c r="BN162" s="82" t="s">
        <v>10918</v>
      </c>
      <c r="BO162" s="82" t="s">
        <v>11403</v>
      </c>
      <c r="BP162" s="105" t="s">
        <v>3317</v>
      </c>
      <c r="BQ162" s="176">
        <v>89</v>
      </c>
      <c r="BR162" s="176">
        <v>16</v>
      </c>
      <c r="BS162" s="176">
        <v>164025</v>
      </c>
      <c r="BT162" s="73"/>
      <c r="BU162" s="73"/>
      <c r="BV162" s="73"/>
      <c r="BW162" s="73"/>
      <c r="BX162" s="179" t="s">
        <v>144</v>
      </c>
      <c r="BY162" s="179" t="s">
        <v>144</v>
      </c>
      <c r="BZ162" s="121" t="s">
        <v>7118</v>
      </c>
      <c r="CA162" s="141" t="s">
        <v>6224</v>
      </c>
      <c r="CB162" s="95" t="s">
        <v>4169</v>
      </c>
      <c r="CC162" s="123" t="s">
        <v>6920</v>
      </c>
      <c r="CD162" s="119">
        <v>5714</v>
      </c>
      <c r="CE162" s="214" t="s">
        <v>6601</v>
      </c>
      <c r="CF162" s="11"/>
      <c r="CG162" s="11"/>
      <c r="CH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row>
    <row r="163" spans="1:161" s="10" customFormat="1" ht="15.75" customHeight="1" x14ac:dyDescent="0.25">
      <c r="A163" s="65" t="s">
        <v>3348</v>
      </c>
      <c r="B163" s="106" t="s">
        <v>4601</v>
      </c>
      <c r="C163" s="106" t="s">
        <v>4602</v>
      </c>
      <c r="D163" s="96" t="s">
        <v>3418</v>
      </c>
      <c r="E163" s="15" t="s">
        <v>2006</v>
      </c>
      <c r="F163" s="119" t="s">
        <v>139</v>
      </c>
      <c r="G163" s="119" t="s">
        <v>70</v>
      </c>
      <c r="H163" s="119" t="s">
        <v>42</v>
      </c>
      <c r="I163" s="119" t="s">
        <v>178</v>
      </c>
      <c r="J163" s="122" t="s">
        <v>3092</v>
      </c>
      <c r="K163" s="125" t="s">
        <v>200</v>
      </c>
      <c r="L163" s="119"/>
      <c r="M163" s="123" t="s">
        <v>207</v>
      </c>
      <c r="N163" s="123" t="s">
        <v>207</v>
      </c>
      <c r="O163" s="122" t="s">
        <v>3490</v>
      </c>
      <c r="P163" s="122" t="s">
        <v>1509</v>
      </c>
      <c r="Q163" s="122" t="s">
        <v>1509</v>
      </c>
      <c r="R163" s="122" t="s">
        <v>1509</v>
      </c>
      <c r="S163" s="112"/>
      <c r="T163" s="79" t="s">
        <v>3557</v>
      </c>
      <c r="U163" s="105" t="s">
        <v>3348</v>
      </c>
      <c r="V163" s="176">
        <v>1861</v>
      </c>
      <c r="W163" s="176">
        <v>7</v>
      </c>
      <c r="X163" s="176">
        <v>77919</v>
      </c>
      <c r="Y163" s="176">
        <v>291</v>
      </c>
      <c r="Z163" s="103">
        <v>39924</v>
      </c>
      <c r="AA163" s="81">
        <v>1371618385</v>
      </c>
      <c r="AB163" s="105" t="s">
        <v>4602</v>
      </c>
      <c r="AC163" s="105" t="s">
        <v>10264</v>
      </c>
      <c r="AD163" s="81" t="s">
        <v>2294</v>
      </c>
      <c r="AE163" s="81" t="s">
        <v>4603</v>
      </c>
      <c r="AF163" s="81">
        <v>0</v>
      </c>
      <c r="AG163" s="81">
        <v>0</v>
      </c>
      <c r="AH163" s="81">
        <v>10086</v>
      </c>
      <c r="AI163" s="81">
        <v>0.4</v>
      </c>
      <c r="AJ163" s="81">
        <v>1790</v>
      </c>
      <c r="AK163" s="103">
        <v>39924</v>
      </c>
      <c r="AL163" s="103">
        <v>40330</v>
      </c>
      <c r="AM163" s="81">
        <v>4.41</v>
      </c>
      <c r="AN163" s="81">
        <v>37</v>
      </c>
      <c r="AO163" s="89">
        <v>0.02</v>
      </c>
      <c r="AP163" s="81">
        <v>22</v>
      </c>
      <c r="AQ163" s="81">
        <v>0.01</v>
      </c>
      <c r="AR163" s="81">
        <v>30</v>
      </c>
      <c r="AS163" s="81">
        <v>0.02</v>
      </c>
      <c r="AT163" s="81">
        <v>348</v>
      </c>
      <c r="AU163" s="89">
        <v>0.19</v>
      </c>
      <c r="AV163" s="81">
        <v>1170</v>
      </c>
      <c r="AW163" s="81">
        <v>0.65</v>
      </c>
      <c r="AX163" s="81">
        <v>1520</v>
      </c>
      <c r="AY163" s="89">
        <v>0.85</v>
      </c>
      <c r="AZ163" s="114">
        <v>14408</v>
      </c>
      <c r="BA163" s="81">
        <v>9.48</v>
      </c>
      <c r="BB163" s="81">
        <v>20.41</v>
      </c>
      <c r="BC163" s="167" t="s">
        <v>8628</v>
      </c>
      <c r="BD163" s="167" t="s">
        <v>8629</v>
      </c>
      <c r="BE163" s="167" t="s">
        <v>8630</v>
      </c>
      <c r="BF163" s="167" t="s">
        <v>9288</v>
      </c>
      <c r="BG163" s="81" t="s">
        <v>9487</v>
      </c>
      <c r="BH163" s="105" t="s">
        <v>3348</v>
      </c>
      <c r="BI163" s="97">
        <v>2</v>
      </c>
      <c r="BJ163" s="73">
        <v>3</v>
      </c>
      <c r="BK163" s="73">
        <v>1</v>
      </c>
      <c r="BL163" s="73">
        <f t="shared" si="11"/>
        <v>6</v>
      </c>
      <c r="BM163" s="82" t="s">
        <v>10633</v>
      </c>
      <c r="BN163" s="82" t="s">
        <v>11149</v>
      </c>
      <c r="BO163" s="82" t="s">
        <v>11583</v>
      </c>
      <c r="BP163" s="105" t="s">
        <v>3348</v>
      </c>
      <c r="BQ163" s="176">
        <v>1861</v>
      </c>
      <c r="BR163" s="176">
        <v>7</v>
      </c>
      <c r="BS163" s="176">
        <v>77919</v>
      </c>
      <c r="BT163" s="73"/>
      <c r="BU163" s="73"/>
      <c r="BV163" s="73"/>
      <c r="BW163" s="73"/>
      <c r="BX163" s="179" t="s">
        <v>144</v>
      </c>
      <c r="BY163" s="179" t="s">
        <v>144</v>
      </c>
      <c r="BZ163" s="121" t="s">
        <v>3735</v>
      </c>
      <c r="CA163" s="141" t="s">
        <v>7303</v>
      </c>
      <c r="CB163" s="128" t="s">
        <v>4170</v>
      </c>
      <c r="CC163" s="139" t="s">
        <v>10153</v>
      </c>
      <c r="CD163" s="112">
        <v>389</v>
      </c>
      <c r="CE163" s="214" t="s">
        <v>10152</v>
      </c>
      <c r="CI163" s="11"/>
      <c r="CK163" s="11"/>
    </row>
    <row r="164" spans="1:161" s="11" customFormat="1" ht="15.75" customHeight="1" x14ac:dyDescent="0.25">
      <c r="A164" s="65" t="s">
        <v>6061</v>
      </c>
      <c r="B164" s="106" t="s">
        <v>7053</v>
      </c>
      <c r="C164" s="106" t="s">
        <v>7054</v>
      </c>
      <c r="D164" s="96" t="s">
        <v>6029</v>
      </c>
      <c r="E164" s="15" t="s">
        <v>2958</v>
      </c>
      <c r="F164" s="122" t="s">
        <v>139</v>
      </c>
      <c r="G164" s="122" t="s">
        <v>257</v>
      </c>
      <c r="H164" s="122" t="s">
        <v>39</v>
      </c>
      <c r="I164" s="122" t="s">
        <v>178</v>
      </c>
      <c r="J164" s="122" t="s">
        <v>186</v>
      </c>
      <c r="K164" s="125" t="s">
        <v>200</v>
      </c>
      <c r="L164" s="46"/>
      <c r="M164" s="123" t="s">
        <v>1509</v>
      </c>
      <c r="N164" s="123" t="s">
        <v>1509</v>
      </c>
      <c r="O164" s="122" t="s">
        <v>6132</v>
      </c>
      <c r="P164" s="122" t="s">
        <v>1509</v>
      </c>
      <c r="Q164" s="122" t="s">
        <v>1509</v>
      </c>
      <c r="R164" s="122" t="s">
        <v>1509</v>
      </c>
      <c r="S164" s="112"/>
      <c r="T164" s="79" t="s">
        <v>6155</v>
      </c>
      <c r="U164" s="105" t="s">
        <v>6061</v>
      </c>
      <c r="V164" s="176">
        <v>1872</v>
      </c>
      <c r="W164" s="185">
        <v>10889</v>
      </c>
      <c r="X164" s="176">
        <v>17058</v>
      </c>
      <c r="Y164" s="176">
        <v>57</v>
      </c>
      <c r="Z164" s="103">
        <v>39741</v>
      </c>
      <c r="AA164" s="81">
        <v>895165315</v>
      </c>
      <c r="AB164" s="105" t="s">
        <v>7054</v>
      </c>
      <c r="AC164" s="105" t="s">
        <v>10244</v>
      </c>
      <c r="AD164" s="81" t="s">
        <v>2166</v>
      </c>
      <c r="AE164" s="69" t="s">
        <v>2325</v>
      </c>
      <c r="AF164" s="81">
        <v>0</v>
      </c>
      <c r="AG164" s="81">
        <v>0</v>
      </c>
      <c r="AH164" s="81">
        <v>1</v>
      </c>
      <c r="AI164" s="81">
        <v>0.33</v>
      </c>
      <c r="AJ164" s="81">
        <v>1872</v>
      </c>
      <c r="AK164" s="103">
        <v>39774</v>
      </c>
      <c r="AL164" s="103">
        <v>40330</v>
      </c>
      <c r="AM164" s="81">
        <v>3.37</v>
      </c>
      <c r="AN164" s="81">
        <v>0</v>
      </c>
      <c r="AO164" s="89"/>
      <c r="AP164" s="81">
        <v>25</v>
      </c>
      <c r="AQ164" s="81">
        <v>0.01</v>
      </c>
      <c r="AR164" s="81">
        <v>25</v>
      </c>
      <c r="AS164" s="81">
        <v>0.01</v>
      </c>
      <c r="AT164" s="81">
        <v>1143</v>
      </c>
      <c r="AU164" s="89">
        <v>0.61</v>
      </c>
      <c r="AV164" s="81">
        <v>80</v>
      </c>
      <c r="AW164" s="81">
        <v>0.04</v>
      </c>
      <c r="AX164" s="81">
        <v>950</v>
      </c>
      <c r="AY164" s="89">
        <v>0.51</v>
      </c>
      <c r="AZ164" s="114">
        <v>4389</v>
      </c>
      <c r="BA164" s="81">
        <v>4.62</v>
      </c>
      <c r="BB164" s="81">
        <v>27.34</v>
      </c>
      <c r="BC164" s="167"/>
      <c r="BD164" s="167" t="s">
        <v>8386</v>
      </c>
      <c r="BE164" s="167" t="s">
        <v>8387</v>
      </c>
      <c r="BF164" s="167" t="s">
        <v>9197</v>
      </c>
      <c r="BG164" s="81" t="s">
        <v>9488</v>
      </c>
      <c r="BH164" s="105" t="s">
        <v>6061</v>
      </c>
      <c r="BI164" s="97">
        <v>4</v>
      </c>
      <c r="BJ164" s="73">
        <v>0</v>
      </c>
      <c r="BK164" s="73">
        <v>0</v>
      </c>
      <c r="BL164" s="73">
        <f t="shared" si="11"/>
        <v>4</v>
      </c>
      <c r="BM164" s="170" t="s">
        <v>10566</v>
      </c>
      <c r="BN164" s="170"/>
      <c r="BO164" s="170"/>
      <c r="BP164" s="105" t="s">
        <v>6061</v>
      </c>
      <c r="BQ164" s="176">
        <v>1872</v>
      </c>
      <c r="BR164" s="176">
        <v>10889</v>
      </c>
      <c r="BS164" s="176">
        <v>17058</v>
      </c>
      <c r="BT164" s="73"/>
      <c r="BU164" s="73"/>
      <c r="BV164" s="73"/>
      <c r="BW164" s="73"/>
      <c r="BX164" s="179" t="s">
        <v>144</v>
      </c>
      <c r="BY164" s="179" t="s">
        <v>144</v>
      </c>
      <c r="BZ164" s="121" t="s">
        <v>6084</v>
      </c>
      <c r="CA164" s="141" t="s">
        <v>7311</v>
      </c>
      <c r="CB164" s="95" t="s">
        <v>6105</v>
      </c>
      <c r="CC164" s="123" t="s">
        <v>6921</v>
      </c>
      <c r="CD164" s="115">
        <v>41</v>
      </c>
      <c r="CE164" s="58" t="s">
        <v>6714</v>
      </c>
      <c r="CF164" s="10"/>
      <c r="CG164" s="10"/>
      <c r="CH164" s="10"/>
      <c r="CI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row>
    <row r="165" spans="1:161" s="11" customFormat="1" ht="15.75" customHeight="1" x14ac:dyDescent="0.25">
      <c r="A165" s="65" t="s">
        <v>242</v>
      </c>
      <c r="B165" s="106" t="s">
        <v>1190</v>
      </c>
      <c r="C165" s="106" t="s">
        <v>354</v>
      </c>
      <c r="D165" s="96" t="s">
        <v>5668</v>
      </c>
      <c r="E165" s="15" t="s">
        <v>2958</v>
      </c>
      <c r="F165" s="119" t="s">
        <v>139</v>
      </c>
      <c r="G165" s="119" t="s">
        <v>257</v>
      </c>
      <c r="H165" s="119" t="s">
        <v>39</v>
      </c>
      <c r="I165" s="119" t="s">
        <v>178</v>
      </c>
      <c r="J165" s="119" t="s">
        <v>186</v>
      </c>
      <c r="K165" s="136" t="s">
        <v>200</v>
      </c>
      <c r="L165" s="119" t="s">
        <v>1509</v>
      </c>
      <c r="M165" s="123" t="s">
        <v>207</v>
      </c>
      <c r="N165" s="123" t="s">
        <v>207</v>
      </c>
      <c r="O165" s="122" t="s">
        <v>4868</v>
      </c>
      <c r="P165" s="122" t="s">
        <v>1509</v>
      </c>
      <c r="Q165" s="122" t="s">
        <v>1509</v>
      </c>
      <c r="R165" s="122" t="s">
        <v>1509</v>
      </c>
      <c r="S165" s="111"/>
      <c r="T165" s="79" t="s">
        <v>775</v>
      </c>
      <c r="U165" s="105" t="s">
        <v>242</v>
      </c>
      <c r="V165" s="176">
        <v>44</v>
      </c>
      <c r="W165" s="176">
        <v>67</v>
      </c>
      <c r="X165" s="176">
        <v>3214</v>
      </c>
      <c r="Y165" s="176">
        <v>76</v>
      </c>
      <c r="Z165" s="103">
        <v>39448</v>
      </c>
      <c r="AA165" s="81">
        <v>452913972</v>
      </c>
      <c r="AB165" s="105" t="s">
        <v>354</v>
      </c>
      <c r="AC165" s="105" t="s">
        <v>2368</v>
      </c>
      <c r="AD165" s="81" t="s">
        <v>2166</v>
      </c>
      <c r="AE165" s="81" t="s">
        <v>2140</v>
      </c>
      <c r="AF165" s="81">
        <v>0</v>
      </c>
      <c r="AG165" s="81">
        <v>0</v>
      </c>
      <c r="AH165" s="81">
        <v>45</v>
      </c>
      <c r="AI165" s="81">
        <v>2.4</v>
      </c>
      <c r="AJ165" s="81">
        <v>43</v>
      </c>
      <c r="AK165" s="103">
        <v>39448</v>
      </c>
      <c r="AL165" s="103">
        <v>40330</v>
      </c>
      <c r="AM165" s="81">
        <v>0.05</v>
      </c>
      <c r="AN165" s="81">
        <v>1</v>
      </c>
      <c r="AO165" s="89">
        <v>0.02</v>
      </c>
      <c r="AP165" s="81">
        <v>2</v>
      </c>
      <c r="AQ165" s="81">
        <v>0.05</v>
      </c>
      <c r="AR165" s="81">
        <v>2</v>
      </c>
      <c r="AS165" s="81">
        <v>0.05</v>
      </c>
      <c r="AT165" s="81">
        <v>2</v>
      </c>
      <c r="AU165" s="89">
        <v>0.05</v>
      </c>
      <c r="AV165" s="81">
        <v>0</v>
      </c>
      <c r="AW165" s="81"/>
      <c r="AX165" s="81">
        <v>27</v>
      </c>
      <c r="AY165" s="89">
        <v>0.63</v>
      </c>
      <c r="AZ165" s="114">
        <v>92</v>
      </c>
      <c r="BA165" s="81">
        <v>3.41</v>
      </c>
      <c r="BB165" s="81">
        <v>3.07</v>
      </c>
      <c r="BC165" s="167" t="s">
        <v>8378</v>
      </c>
      <c r="BD165" s="167" t="s">
        <v>8379</v>
      </c>
      <c r="BE165" s="167" t="s">
        <v>8379</v>
      </c>
      <c r="BF165" s="167"/>
      <c r="BG165" s="81" t="s">
        <v>9855</v>
      </c>
      <c r="BH165" s="105" t="s">
        <v>242</v>
      </c>
      <c r="BI165" s="97">
        <v>5</v>
      </c>
      <c r="BJ165" s="73">
        <v>5</v>
      </c>
      <c r="BK165" s="73">
        <v>1</v>
      </c>
      <c r="BL165" s="73">
        <f t="shared" si="11"/>
        <v>11</v>
      </c>
      <c r="BM165" s="82" t="s">
        <v>10563</v>
      </c>
      <c r="BN165" s="82" t="s">
        <v>11045</v>
      </c>
      <c r="BO165" s="82" t="s">
        <v>11505</v>
      </c>
      <c r="BP165" s="105" t="s">
        <v>242</v>
      </c>
      <c r="BQ165" s="176">
        <v>44</v>
      </c>
      <c r="BR165" s="176">
        <v>67</v>
      </c>
      <c r="BS165" s="176">
        <v>3214</v>
      </c>
      <c r="BT165" s="74" t="s">
        <v>242</v>
      </c>
      <c r="BU165" s="81">
        <v>36</v>
      </c>
      <c r="BV165" s="81">
        <v>60</v>
      </c>
      <c r="BW165" s="81">
        <v>1722</v>
      </c>
      <c r="BX165" s="172">
        <f t="shared" ref="BX165:BX178" si="13">SUM((BS165)/(BW165))-100%</f>
        <v>0.86643437862950057</v>
      </c>
      <c r="BY165" s="179">
        <f>SUM((BQ165)/(BU165))-100%</f>
        <v>0.22222222222222232</v>
      </c>
      <c r="BZ165" s="121" t="s">
        <v>3737</v>
      </c>
      <c r="CA165" s="137" t="s">
        <v>596</v>
      </c>
      <c r="CB165" s="128" t="s">
        <v>597</v>
      </c>
      <c r="CC165" s="115" t="s">
        <v>7388</v>
      </c>
      <c r="CD165" s="112">
        <v>9</v>
      </c>
      <c r="CE165" s="214" t="s">
        <v>6711</v>
      </c>
      <c r="CF165" s="10"/>
      <c r="CG165" s="10"/>
      <c r="CH165" s="10"/>
      <c r="CK165" s="10"/>
    </row>
    <row r="166" spans="1:161" s="10" customFormat="1" ht="15.75" customHeight="1" x14ac:dyDescent="0.25">
      <c r="A166" s="65" t="s">
        <v>1880</v>
      </c>
      <c r="B166" s="106" t="s">
        <v>1881</v>
      </c>
      <c r="C166" s="106" t="s">
        <v>1882</v>
      </c>
      <c r="D166" s="96" t="s">
        <v>5669</v>
      </c>
      <c r="E166" s="15" t="s">
        <v>2958</v>
      </c>
      <c r="F166" s="122" t="s">
        <v>139</v>
      </c>
      <c r="G166" s="122" t="s">
        <v>257</v>
      </c>
      <c r="H166" s="122" t="s">
        <v>1598</v>
      </c>
      <c r="I166" s="119" t="s">
        <v>178</v>
      </c>
      <c r="J166" s="119" t="s">
        <v>180</v>
      </c>
      <c r="K166" s="136" t="s">
        <v>200</v>
      </c>
      <c r="L166" s="119" t="s">
        <v>1509</v>
      </c>
      <c r="M166" s="123" t="s">
        <v>1509</v>
      </c>
      <c r="N166" s="123" t="s">
        <v>1509</v>
      </c>
      <c r="O166" s="122" t="s">
        <v>4869</v>
      </c>
      <c r="P166" s="122" t="s">
        <v>1509</v>
      </c>
      <c r="Q166" s="122" t="s">
        <v>1509</v>
      </c>
      <c r="R166" s="122" t="s">
        <v>1509</v>
      </c>
      <c r="S166" s="138"/>
      <c r="T166" s="79" t="s">
        <v>1883</v>
      </c>
      <c r="U166" s="105" t="s">
        <v>1880</v>
      </c>
      <c r="V166" s="176">
        <v>135</v>
      </c>
      <c r="W166" s="176">
        <v>181</v>
      </c>
      <c r="X166" s="176">
        <v>7523</v>
      </c>
      <c r="Y166" s="176">
        <v>111</v>
      </c>
      <c r="Z166" s="103">
        <v>39444</v>
      </c>
      <c r="AA166" s="81">
        <v>450128202</v>
      </c>
      <c r="AB166" s="105" t="s">
        <v>1882</v>
      </c>
      <c r="AC166" s="105" t="s">
        <v>257</v>
      </c>
      <c r="AD166" s="81" t="s">
        <v>2166</v>
      </c>
      <c r="AE166" s="81" t="s">
        <v>2140</v>
      </c>
      <c r="AF166" s="81">
        <v>0</v>
      </c>
      <c r="AG166" s="81">
        <v>0</v>
      </c>
      <c r="AH166" s="81">
        <v>41</v>
      </c>
      <c r="AI166" s="81">
        <v>1.33</v>
      </c>
      <c r="AJ166" s="81">
        <v>135</v>
      </c>
      <c r="AK166" s="103">
        <v>39446</v>
      </c>
      <c r="AL166" s="103">
        <v>40330</v>
      </c>
      <c r="AM166" s="81">
        <v>0.15</v>
      </c>
      <c r="AN166" s="81">
        <v>1</v>
      </c>
      <c r="AO166" s="89">
        <v>0.01</v>
      </c>
      <c r="AP166" s="81">
        <v>39</v>
      </c>
      <c r="AQ166" s="81">
        <v>0.28999999999999998</v>
      </c>
      <c r="AR166" s="81">
        <v>40</v>
      </c>
      <c r="AS166" s="81">
        <v>0.3</v>
      </c>
      <c r="AT166" s="81">
        <v>5</v>
      </c>
      <c r="AU166" s="89">
        <v>0.04</v>
      </c>
      <c r="AV166" s="81">
        <v>0</v>
      </c>
      <c r="AW166" s="81"/>
      <c r="AX166" s="81">
        <v>78</v>
      </c>
      <c r="AY166" s="89">
        <v>0.57999999999999996</v>
      </c>
      <c r="AZ166" s="114">
        <v>355</v>
      </c>
      <c r="BA166" s="81">
        <v>4.55</v>
      </c>
      <c r="BB166" s="81">
        <v>4.8</v>
      </c>
      <c r="BC166" s="167" t="s">
        <v>7972</v>
      </c>
      <c r="BD166" s="167" t="s">
        <v>7973</v>
      </c>
      <c r="BE166" s="167" t="s">
        <v>7974</v>
      </c>
      <c r="BF166" s="167"/>
      <c r="BG166" s="81" t="s">
        <v>9489</v>
      </c>
      <c r="BH166" s="105" t="s">
        <v>1880</v>
      </c>
      <c r="BI166" s="97">
        <v>9</v>
      </c>
      <c r="BJ166" s="73">
        <v>11</v>
      </c>
      <c r="BK166" s="73">
        <v>5</v>
      </c>
      <c r="BL166" s="73">
        <f t="shared" si="11"/>
        <v>25</v>
      </c>
      <c r="BM166" s="82" t="s">
        <v>10441</v>
      </c>
      <c r="BN166" s="82" t="s">
        <v>10885</v>
      </c>
      <c r="BO166" s="82" t="s">
        <v>11374</v>
      </c>
      <c r="BP166" s="105" t="s">
        <v>1880</v>
      </c>
      <c r="BQ166" s="176">
        <v>135</v>
      </c>
      <c r="BR166" s="176">
        <v>181</v>
      </c>
      <c r="BS166" s="176">
        <v>7523</v>
      </c>
      <c r="BT166" s="75" t="s">
        <v>1880</v>
      </c>
      <c r="BU166" s="81">
        <v>131</v>
      </c>
      <c r="BV166" s="81">
        <v>177</v>
      </c>
      <c r="BW166" s="81">
        <v>4945</v>
      </c>
      <c r="BX166" s="172">
        <f t="shared" si="13"/>
        <v>0.52133468149646101</v>
      </c>
      <c r="BY166" s="179">
        <f>SUM((BQ166)/(BU166))-100%</f>
        <v>3.0534351145038219E-2</v>
      </c>
      <c r="BZ166" s="121" t="s">
        <v>3738</v>
      </c>
      <c r="CA166" s="123" t="s">
        <v>2772</v>
      </c>
      <c r="CB166" s="124" t="s">
        <v>5307</v>
      </c>
      <c r="CC166" s="115" t="s">
        <v>2773</v>
      </c>
      <c r="CD166" s="112">
        <v>23</v>
      </c>
      <c r="CE166" s="58" t="s">
        <v>6574</v>
      </c>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row>
    <row r="167" spans="1:161" s="11" customFormat="1" ht="15.75" customHeight="1" x14ac:dyDescent="0.25">
      <c r="A167" s="65" t="s">
        <v>1832</v>
      </c>
      <c r="B167" s="106" t="s">
        <v>1833</v>
      </c>
      <c r="C167" s="106" t="s">
        <v>4341</v>
      </c>
      <c r="D167" s="96" t="s">
        <v>5670</v>
      </c>
      <c r="E167" s="15" t="s">
        <v>2958</v>
      </c>
      <c r="F167" s="122" t="s">
        <v>139</v>
      </c>
      <c r="G167" s="122" t="s">
        <v>257</v>
      </c>
      <c r="H167" s="122" t="s">
        <v>1545</v>
      </c>
      <c r="I167" s="122" t="s">
        <v>1543</v>
      </c>
      <c r="J167" s="119" t="s">
        <v>180</v>
      </c>
      <c r="K167" s="136" t="s">
        <v>10008</v>
      </c>
      <c r="L167" s="119" t="s">
        <v>1509</v>
      </c>
      <c r="M167" s="123" t="s">
        <v>207</v>
      </c>
      <c r="N167" s="123" t="s">
        <v>1509</v>
      </c>
      <c r="O167" s="122" t="s">
        <v>4870</v>
      </c>
      <c r="P167" s="122" t="s">
        <v>1509</v>
      </c>
      <c r="Q167" s="122" t="s">
        <v>1509</v>
      </c>
      <c r="R167" s="122" t="s">
        <v>1509</v>
      </c>
      <c r="S167" s="112"/>
      <c r="T167" s="79" t="s">
        <v>1834</v>
      </c>
      <c r="U167" s="105" t="s">
        <v>1832</v>
      </c>
      <c r="V167" s="176">
        <v>78</v>
      </c>
      <c r="W167" s="176">
        <v>18</v>
      </c>
      <c r="X167" s="176">
        <v>338</v>
      </c>
      <c r="Y167" s="176">
        <v>28</v>
      </c>
      <c r="Z167" s="103">
        <v>39896</v>
      </c>
      <c r="AA167" s="81">
        <v>1299229693</v>
      </c>
      <c r="AB167" s="105" t="s">
        <v>4341</v>
      </c>
      <c r="AC167" s="105" t="s">
        <v>2166</v>
      </c>
      <c r="AD167" s="81" t="s">
        <v>2244</v>
      </c>
      <c r="AE167" s="81" t="s">
        <v>2140</v>
      </c>
      <c r="AF167" s="81">
        <v>0</v>
      </c>
      <c r="AG167" s="81">
        <v>0</v>
      </c>
      <c r="AH167" s="81">
        <v>18</v>
      </c>
      <c r="AI167" s="81">
        <v>8.44</v>
      </c>
      <c r="AJ167" s="81">
        <v>75</v>
      </c>
      <c r="AK167" s="103">
        <v>39896</v>
      </c>
      <c r="AL167" s="103">
        <v>40330</v>
      </c>
      <c r="AM167" s="81">
        <v>0.17</v>
      </c>
      <c r="AN167" s="81">
        <v>0</v>
      </c>
      <c r="AO167" s="89"/>
      <c r="AP167" s="81">
        <v>0</v>
      </c>
      <c r="AQ167" s="81"/>
      <c r="AR167" s="81">
        <v>0</v>
      </c>
      <c r="AS167" s="81"/>
      <c r="AT167" s="81">
        <v>0</v>
      </c>
      <c r="AU167" s="89"/>
      <c r="AV167" s="81">
        <v>48</v>
      </c>
      <c r="AW167" s="81">
        <v>0.64</v>
      </c>
      <c r="AX167" s="81">
        <v>10</v>
      </c>
      <c r="AY167" s="89">
        <v>0.13</v>
      </c>
      <c r="AZ167" s="114">
        <v>10</v>
      </c>
      <c r="BA167" s="81">
        <v>1</v>
      </c>
      <c r="BB167" s="81">
        <v>3.13</v>
      </c>
      <c r="BC167" s="167"/>
      <c r="BD167" s="167"/>
      <c r="BE167" s="167"/>
      <c r="BF167" s="167" t="s">
        <v>9059</v>
      </c>
      <c r="BG167" s="81" t="s">
        <v>9490</v>
      </c>
      <c r="BH167" s="105" t="s">
        <v>1832</v>
      </c>
      <c r="BI167" s="97">
        <v>2</v>
      </c>
      <c r="BJ167" s="73">
        <v>11</v>
      </c>
      <c r="BK167" s="73">
        <v>9</v>
      </c>
      <c r="BL167" s="73">
        <f t="shared" si="11"/>
        <v>22</v>
      </c>
      <c r="BM167" s="82" t="s">
        <v>10447</v>
      </c>
      <c r="BN167" s="82" t="s">
        <v>10895</v>
      </c>
      <c r="BO167" s="82" t="s">
        <v>11382</v>
      </c>
      <c r="BP167" s="105" t="s">
        <v>1832</v>
      </c>
      <c r="BQ167" s="176">
        <v>78</v>
      </c>
      <c r="BR167" s="176">
        <v>18</v>
      </c>
      <c r="BS167" s="176">
        <v>338</v>
      </c>
      <c r="BT167" s="75" t="s">
        <v>1832</v>
      </c>
      <c r="BU167" s="81">
        <v>49</v>
      </c>
      <c r="BV167" s="81">
        <v>214</v>
      </c>
      <c r="BW167" s="81">
        <v>108</v>
      </c>
      <c r="BX167" s="177">
        <f t="shared" si="13"/>
        <v>2.1296296296296298</v>
      </c>
      <c r="BY167" s="179">
        <f>SUM((BQ167)/(BU167))-100%</f>
        <v>0.59183673469387754</v>
      </c>
      <c r="BZ167" s="121" t="s">
        <v>3739</v>
      </c>
      <c r="CA167" s="123" t="s">
        <v>2781</v>
      </c>
      <c r="CB167" s="124" t="s">
        <v>5308</v>
      </c>
      <c r="CC167" s="115" t="s">
        <v>2782</v>
      </c>
      <c r="CD167" s="115">
        <v>2</v>
      </c>
      <c r="CE167" s="211" t="s">
        <v>2783</v>
      </c>
      <c r="CF167" s="10"/>
      <c r="CG167" s="10"/>
      <c r="CH167" s="10"/>
    </row>
    <row r="168" spans="1:161" s="11" customFormat="1" ht="15.75" customHeight="1" x14ac:dyDescent="0.25">
      <c r="A168" s="65" t="s">
        <v>3585</v>
      </c>
      <c r="B168" s="106" t="s">
        <v>1831</v>
      </c>
      <c r="C168" s="106" t="s">
        <v>4341</v>
      </c>
      <c r="D168" s="96" t="s">
        <v>7337</v>
      </c>
      <c r="E168" s="15" t="s">
        <v>2958</v>
      </c>
      <c r="F168" s="122" t="s">
        <v>139</v>
      </c>
      <c r="G168" s="122" t="s">
        <v>257</v>
      </c>
      <c r="H168" s="122" t="s">
        <v>1545</v>
      </c>
      <c r="I168" s="122" t="s">
        <v>1543</v>
      </c>
      <c r="J168" s="119" t="s">
        <v>180</v>
      </c>
      <c r="K168" s="136" t="s">
        <v>2098</v>
      </c>
      <c r="L168" s="119" t="s">
        <v>1509</v>
      </c>
      <c r="M168" s="123" t="s">
        <v>1509</v>
      </c>
      <c r="N168" s="123" t="s">
        <v>1509</v>
      </c>
      <c r="O168" s="122" t="s">
        <v>7087</v>
      </c>
      <c r="P168" s="122" t="s">
        <v>1509</v>
      </c>
      <c r="Q168" s="122" t="s">
        <v>1509</v>
      </c>
      <c r="R168" s="122" t="s">
        <v>1509</v>
      </c>
      <c r="S168" s="134"/>
      <c r="T168" s="79" t="s">
        <v>7339</v>
      </c>
      <c r="U168" s="105" t="s">
        <v>3585</v>
      </c>
      <c r="V168" s="176">
        <v>10</v>
      </c>
      <c r="W168" s="176">
        <v>25</v>
      </c>
      <c r="X168" s="176">
        <v>32</v>
      </c>
      <c r="Y168" s="176">
        <v>13</v>
      </c>
      <c r="Z168" s="103">
        <v>39729</v>
      </c>
      <c r="AA168" s="81">
        <v>869385529</v>
      </c>
      <c r="AB168" s="105" t="s">
        <v>4341</v>
      </c>
      <c r="AC168" s="105" t="s">
        <v>4341</v>
      </c>
      <c r="AD168" s="81"/>
      <c r="AE168" s="81" t="s">
        <v>2140</v>
      </c>
      <c r="AF168" s="81">
        <v>0</v>
      </c>
      <c r="AG168" s="81">
        <v>0</v>
      </c>
      <c r="AH168" s="81">
        <v>1</v>
      </c>
      <c r="AI168" s="94">
        <v>42.86</v>
      </c>
      <c r="AJ168" s="81">
        <v>10</v>
      </c>
      <c r="AK168" s="103">
        <v>39885</v>
      </c>
      <c r="AL168" s="103">
        <v>40330</v>
      </c>
      <c r="AM168" s="81">
        <v>0.02</v>
      </c>
      <c r="AN168" s="81">
        <v>0</v>
      </c>
      <c r="AO168" s="89"/>
      <c r="AP168" s="81">
        <v>0</v>
      </c>
      <c r="AQ168" s="81"/>
      <c r="AR168" s="81">
        <v>0</v>
      </c>
      <c r="AS168" s="81"/>
      <c r="AT168" s="81">
        <v>0</v>
      </c>
      <c r="AU168" s="89"/>
      <c r="AV168" s="81">
        <v>0</v>
      </c>
      <c r="AW168" s="81"/>
      <c r="AX168" s="81">
        <v>4</v>
      </c>
      <c r="AY168" s="89">
        <v>0.4</v>
      </c>
      <c r="AZ168" s="114">
        <v>4</v>
      </c>
      <c r="BA168" s="81">
        <v>1</v>
      </c>
      <c r="BB168" s="81">
        <v>14.29</v>
      </c>
      <c r="BC168" s="167"/>
      <c r="BD168" s="167"/>
      <c r="BE168" s="167"/>
      <c r="BF168" s="167"/>
      <c r="BG168" s="81" t="s">
        <v>9491</v>
      </c>
      <c r="BH168" s="105" t="s">
        <v>3585</v>
      </c>
      <c r="BI168" s="97">
        <v>2</v>
      </c>
      <c r="BJ168" s="73">
        <v>1</v>
      </c>
      <c r="BK168" s="80">
        <v>0</v>
      </c>
      <c r="BL168" s="73">
        <f t="shared" si="11"/>
        <v>3</v>
      </c>
      <c r="BM168" s="82" t="s">
        <v>10442</v>
      </c>
      <c r="BN168" s="82" t="s">
        <v>10888</v>
      </c>
      <c r="BO168" s="82"/>
      <c r="BP168" s="106" t="s">
        <v>3585</v>
      </c>
      <c r="BQ168" s="176">
        <v>10</v>
      </c>
      <c r="BR168" s="176">
        <v>25</v>
      </c>
      <c r="BS168" s="176">
        <v>32</v>
      </c>
      <c r="BT168" s="75" t="s">
        <v>2453</v>
      </c>
      <c r="BU168" s="81">
        <v>10</v>
      </c>
      <c r="BV168" s="81">
        <v>25</v>
      </c>
      <c r="BW168" s="81">
        <v>19</v>
      </c>
      <c r="BX168" s="172">
        <f t="shared" si="13"/>
        <v>0.68421052631578938</v>
      </c>
      <c r="BY168" s="179">
        <f>SUM((BQ168)/(BU168))-100%</f>
        <v>0</v>
      </c>
      <c r="BZ168" s="121" t="s">
        <v>7115</v>
      </c>
      <c r="CA168" s="123" t="s">
        <v>2775</v>
      </c>
      <c r="CB168" s="124" t="s">
        <v>5306</v>
      </c>
      <c r="CC168" s="115" t="s">
        <v>2776</v>
      </c>
      <c r="CD168" s="112">
        <v>1</v>
      </c>
      <c r="CE168" s="211" t="s">
        <v>2777</v>
      </c>
      <c r="CI168" s="10"/>
    </row>
    <row r="169" spans="1:161" s="11" customFormat="1" ht="15.75" customHeight="1" x14ac:dyDescent="0.25">
      <c r="A169" s="65" t="s">
        <v>1703</v>
      </c>
      <c r="B169" s="106" t="s">
        <v>1704</v>
      </c>
      <c r="C169" s="106" t="s">
        <v>4341</v>
      </c>
      <c r="D169" s="96" t="s">
        <v>5667</v>
      </c>
      <c r="E169" s="15" t="s">
        <v>2958</v>
      </c>
      <c r="F169" s="122" t="s">
        <v>139</v>
      </c>
      <c r="G169" s="122" t="s">
        <v>257</v>
      </c>
      <c r="H169" s="122" t="s">
        <v>1545</v>
      </c>
      <c r="I169" s="122" t="s">
        <v>1543</v>
      </c>
      <c r="J169" s="122" t="s">
        <v>144</v>
      </c>
      <c r="K169" s="122" t="s">
        <v>516</v>
      </c>
      <c r="L169" s="119" t="s">
        <v>1509</v>
      </c>
      <c r="M169" s="123" t="s">
        <v>1509</v>
      </c>
      <c r="N169" s="123" t="s">
        <v>144</v>
      </c>
      <c r="O169" s="122" t="s">
        <v>4867</v>
      </c>
      <c r="P169" s="122" t="s">
        <v>1509</v>
      </c>
      <c r="Q169" s="122" t="s">
        <v>1509</v>
      </c>
      <c r="R169" s="122" t="s">
        <v>1509</v>
      </c>
      <c r="S169" s="111"/>
      <c r="T169" s="79" t="s">
        <v>6882</v>
      </c>
      <c r="U169" s="105" t="s">
        <v>1703</v>
      </c>
      <c r="V169" s="186">
        <v>0</v>
      </c>
      <c r="W169" s="176">
        <v>13</v>
      </c>
      <c r="X169" s="176">
        <v>43</v>
      </c>
      <c r="Y169" s="176">
        <v>18</v>
      </c>
      <c r="Z169" s="103">
        <v>39896</v>
      </c>
      <c r="AA169" s="81">
        <v>1299160086</v>
      </c>
      <c r="AB169" s="105" t="s">
        <v>4341</v>
      </c>
      <c r="AC169" s="105" t="s">
        <v>4341</v>
      </c>
      <c r="AD169" s="81"/>
      <c r="AE169" s="81" t="s">
        <v>2140</v>
      </c>
      <c r="AF169" s="81">
        <v>0</v>
      </c>
      <c r="AG169" s="81">
        <v>0</v>
      </c>
      <c r="AH169" s="81">
        <v>3</v>
      </c>
      <c r="AI169" s="94">
        <v>45.95</v>
      </c>
      <c r="AJ169" s="81">
        <v>0</v>
      </c>
      <c r="AK169" s="89" t="s">
        <v>2157</v>
      </c>
      <c r="AL169" s="103">
        <v>40330</v>
      </c>
      <c r="AM169" s="81"/>
      <c r="AN169" s="81">
        <v>0</v>
      </c>
      <c r="AO169" s="89"/>
      <c r="AP169" s="81">
        <v>0</v>
      </c>
      <c r="AQ169" s="81"/>
      <c r="AR169" s="81">
        <v>0</v>
      </c>
      <c r="AS169" s="81"/>
      <c r="AT169" s="81">
        <v>0</v>
      </c>
      <c r="AU169" s="89"/>
      <c r="AV169" s="81">
        <v>0</v>
      </c>
      <c r="AW169" s="81"/>
      <c r="AX169" s="81">
        <v>0</v>
      </c>
      <c r="AY169" s="89"/>
      <c r="AZ169" s="114">
        <v>0</v>
      </c>
      <c r="BA169" s="81">
        <v>0</v>
      </c>
      <c r="BB169" s="81"/>
      <c r="BC169" s="167"/>
      <c r="BD169" s="167"/>
      <c r="BE169" s="167"/>
      <c r="BF169" s="167"/>
      <c r="BG169" s="81"/>
      <c r="BH169" s="105" t="s">
        <v>1703</v>
      </c>
      <c r="BI169" s="97">
        <v>11</v>
      </c>
      <c r="BJ169" s="73">
        <v>4</v>
      </c>
      <c r="BK169" s="73">
        <v>2</v>
      </c>
      <c r="BL169" s="73">
        <f t="shared" si="11"/>
        <v>17</v>
      </c>
      <c r="BM169" s="82" t="s">
        <v>10524</v>
      </c>
      <c r="BN169" s="82" t="s">
        <v>10989</v>
      </c>
      <c r="BO169" s="82" t="s">
        <v>11466</v>
      </c>
      <c r="BP169" s="105" t="s">
        <v>1703</v>
      </c>
      <c r="BQ169" s="176">
        <v>0</v>
      </c>
      <c r="BR169" s="176">
        <v>13</v>
      </c>
      <c r="BS169" s="176">
        <v>43</v>
      </c>
      <c r="BT169" s="75" t="s">
        <v>1703</v>
      </c>
      <c r="BU169" s="90">
        <v>0</v>
      </c>
      <c r="BV169" s="81">
        <v>14</v>
      </c>
      <c r="BW169" s="81">
        <v>13</v>
      </c>
      <c r="BX169" s="177">
        <f t="shared" si="13"/>
        <v>2.3076923076923075</v>
      </c>
      <c r="BY169" s="179" t="s">
        <v>144</v>
      </c>
      <c r="BZ169" s="121" t="s">
        <v>3736</v>
      </c>
      <c r="CA169" s="119" t="s">
        <v>144</v>
      </c>
      <c r="CB169" s="119" t="s">
        <v>144</v>
      </c>
      <c r="CC169" s="112" t="s">
        <v>144</v>
      </c>
      <c r="CD169" s="112" t="s">
        <v>144</v>
      </c>
      <c r="CE169" s="212" t="s">
        <v>144</v>
      </c>
      <c r="CI169" s="12"/>
      <c r="CJ169" s="10"/>
      <c r="CK169" s="10"/>
    </row>
    <row r="170" spans="1:161" s="10" customFormat="1" ht="15.75" customHeight="1" x14ac:dyDescent="0.25">
      <c r="A170" s="65" t="s">
        <v>133</v>
      </c>
      <c r="B170" s="106" t="s">
        <v>133</v>
      </c>
      <c r="C170" s="106" t="s">
        <v>4581</v>
      </c>
      <c r="D170" s="96" t="s">
        <v>5671</v>
      </c>
      <c r="E170" s="15" t="s">
        <v>2007</v>
      </c>
      <c r="F170" s="122" t="s">
        <v>139</v>
      </c>
      <c r="G170" s="122" t="s">
        <v>69</v>
      </c>
      <c r="H170" s="122" t="s">
        <v>42</v>
      </c>
      <c r="I170" s="119" t="s">
        <v>178</v>
      </c>
      <c r="J170" s="119" t="s">
        <v>180</v>
      </c>
      <c r="K170" s="136" t="s">
        <v>200</v>
      </c>
      <c r="L170" s="119" t="s">
        <v>1509</v>
      </c>
      <c r="M170" s="123" t="s">
        <v>207</v>
      </c>
      <c r="N170" s="123" t="s">
        <v>207</v>
      </c>
      <c r="O170" s="122" t="s">
        <v>4871</v>
      </c>
      <c r="P170" s="122" t="s">
        <v>1509</v>
      </c>
      <c r="Q170" s="122" t="s">
        <v>1509</v>
      </c>
      <c r="R170" s="122" t="s">
        <v>1509</v>
      </c>
      <c r="S170" s="111"/>
      <c r="T170" s="79" t="s">
        <v>776</v>
      </c>
      <c r="U170" s="105" t="s">
        <v>133</v>
      </c>
      <c r="V170" s="176">
        <v>1531</v>
      </c>
      <c r="W170" s="186">
        <v>0</v>
      </c>
      <c r="X170" s="176">
        <v>43242</v>
      </c>
      <c r="Y170" s="176">
        <v>684</v>
      </c>
      <c r="Z170" s="103">
        <v>39391</v>
      </c>
      <c r="AA170" s="81">
        <v>406255275</v>
      </c>
      <c r="AB170" s="105" t="s">
        <v>4581</v>
      </c>
      <c r="AC170" s="105" t="s">
        <v>4341</v>
      </c>
      <c r="AD170" s="81"/>
      <c r="AE170" s="81" t="s">
        <v>2140</v>
      </c>
      <c r="AF170" s="81">
        <v>0</v>
      </c>
      <c r="AG170" s="92">
        <v>1</v>
      </c>
      <c r="AH170" s="81"/>
      <c r="AI170" s="81">
        <v>1.63</v>
      </c>
      <c r="AJ170" s="81">
        <v>1513</v>
      </c>
      <c r="AK170" s="103">
        <v>39500</v>
      </c>
      <c r="AL170" s="103">
        <v>40330</v>
      </c>
      <c r="AM170" s="81">
        <v>1.82</v>
      </c>
      <c r="AN170" s="81">
        <v>7</v>
      </c>
      <c r="AO170" s="89">
        <v>0</v>
      </c>
      <c r="AP170" s="81">
        <v>258</v>
      </c>
      <c r="AQ170" s="81">
        <v>0.17</v>
      </c>
      <c r="AR170" s="81">
        <v>59</v>
      </c>
      <c r="AS170" s="81">
        <v>0.04</v>
      </c>
      <c r="AT170" s="81">
        <v>815</v>
      </c>
      <c r="AU170" s="89">
        <v>0.54</v>
      </c>
      <c r="AV170" s="81">
        <v>980</v>
      </c>
      <c r="AW170" s="81">
        <v>0.65</v>
      </c>
      <c r="AX170" s="81">
        <v>1426</v>
      </c>
      <c r="AY170" s="89">
        <v>0.94</v>
      </c>
      <c r="AZ170" s="114">
        <v>33499</v>
      </c>
      <c r="BA170" s="81">
        <v>23.49</v>
      </c>
      <c r="BB170" s="81">
        <v>81.17</v>
      </c>
      <c r="BC170" s="167" t="s">
        <v>8556</v>
      </c>
      <c r="BD170" s="167" t="s">
        <v>8557</v>
      </c>
      <c r="BE170" s="167" t="s">
        <v>8558</v>
      </c>
      <c r="BF170" s="167" t="s">
        <v>9261</v>
      </c>
      <c r="BG170" s="81" t="s">
        <v>9856</v>
      </c>
      <c r="BH170" s="105" t="s">
        <v>133</v>
      </c>
      <c r="BI170" s="83">
        <v>0</v>
      </c>
      <c r="BJ170" s="73">
        <v>28</v>
      </c>
      <c r="BK170" s="80">
        <v>0</v>
      </c>
      <c r="BL170" s="73">
        <f t="shared" si="11"/>
        <v>28</v>
      </c>
      <c r="BM170" s="82"/>
      <c r="BN170" s="82" t="s">
        <v>11121</v>
      </c>
      <c r="BO170" s="82"/>
      <c r="BP170" s="105" t="s">
        <v>133</v>
      </c>
      <c r="BQ170" s="176">
        <v>1531</v>
      </c>
      <c r="BR170" s="176">
        <v>0</v>
      </c>
      <c r="BS170" s="176">
        <v>43242</v>
      </c>
      <c r="BT170" s="74" t="s">
        <v>133</v>
      </c>
      <c r="BU170" s="81">
        <v>971</v>
      </c>
      <c r="BV170" s="14">
        <v>0</v>
      </c>
      <c r="BW170" s="81">
        <v>22679</v>
      </c>
      <c r="BX170" s="172">
        <f t="shared" si="13"/>
        <v>0.90669782618281225</v>
      </c>
      <c r="BY170" s="179">
        <f t="shared" ref="BY170:BY178" si="14">SUM((BQ170)/(BU170))-100%</f>
        <v>0.57672502574665296</v>
      </c>
      <c r="BZ170" s="121" t="s">
        <v>3740</v>
      </c>
      <c r="CA170" s="119" t="s">
        <v>542</v>
      </c>
      <c r="CB170" s="128" t="s">
        <v>5309</v>
      </c>
      <c r="CC170" s="115" t="s">
        <v>2856</v>
      </c>
      <c r="CD170" s="123">
        <v>2063</v>
      </c>
      <c r="CE170" s="58" t="s">
        <v>6777</v>
      </c>
    </row>
    <row r="171" spans="1:161" s="10" customFormat="1" ht="15.75" customHeight="1" x14ac:dyDescent="0.25">
      <c r="A171" s="65" t="s">
        <v>20</v>
      </c>
      <c r="B171" s="106" t="s">
        <v>352</v>
      </c>
      <c r="C171" s="106" t="s">
        <v>353</v>
      </c>
      <c r="D171" s="96" t="s">
        <v>5672</v>
      </c>
      <c r="E171" s="15" t="s">
        <v>2007</v>
      </c>
      <c r="F171" s="122" t="s">
        <v>139</v>
      </c>
      <c r="G171" s="122" t="s">
        <v>69</v>
      </c>
      <c r="H171" s="122" t="s">
        <v>39</v>
      </c>
      <c r="I171" s="119" t="s">
        <v>178</v>
      </c>
      <c r="J171" s="122" t="s">
        <v>180</v>
      </c>
      <c r="K171" s="125" t="s">
        <v>200</v>
      </c>
      <c r="L171" s="119" t="s">
        <v>1509</v>
      </c>
      <c r="M171" s="123" t="s">
        <v>207</v>
      </c>
      <c r="N171" s="123" t="s">
        <v>1509</v>
      </c>
      <c r="O171" s="122" t="s">
        <v>4872</v>
      </c>
      <c r="P171" s="122" t="s">
        <v>1509</v>
      </c>
      <c r="Q171" s="122" t="s">
        <v>1509</v>
      </c>
      <c r="R171" s="122" t="s">
        <v>1509</v>
      </c>
      <c r="S171" s="111"/>
      <c r="T171" s="79" t="s">
        <v>777</v>
      </c>
      <c r="U171" s="105" t="s">
        <v>20</v>
      </c>
      <c r="V171" s="176">
        <v>1012</v>
      </c>
      <c r="W171" s="176">
        <v>81</v>
      </c>
      <c r="X171" s="176">
        <v>238246</v>
      </c>
      <c r="Y171" s="176">
        <v>4210</v>
      </c>
      <c r="Z171" s="103">
        <v>38289</v>
      </c>
      <c r="AA171" s="94">
        <v>17061263</v>
      </c>
      <c r="AB171" s="105" t="s">
        <v>353</v>
      </c>
      <c r="AC171" s="105" t="s">
        <v>69</v>
      </c>
      <c r="AD171" s="81" t="s">
        <v>2262</v>
      </c>
      <c r="AE171" s="81" t="s">
        <v>2140</v>
      </c>
      <c r="AF171" s="81">
        <v>0</v>
      </c>
      <c r="AG171" s="92">
        <v>1</v>
      </c>
      <c r="AH171" s="81">
        <v>2888</v>
      </c>
      <c r="AI171" s="81">
        <v>1.78</v>
      </c>
      <c r="AJ171" s="81">
        <v>975</v>
      </c>
      <c r="AK171" s="103">
        <v>38289</v>
      </c>
      <c r="AL171" s="103">
        <v>40330</v>
      </c>
      <c r="AM171" s="81">
        <v>0.48</v>
      </c>
      <c r="AN171" s="81">
        <v>66</v>
      </c>
      <c r="AO171" s="89">
        <v>7.0000000000000007E-2</v>
      </c>
      <c r="AP171" s="81">
        <v>50</v>
      </c>
      <c r="AQ171" s="81">
        <v>0.05</v>
      </c>
      <c r="AR171" s="81">
        <v>14</v>
      </c>
      <c r="AS171" s="81">
        <v>0.01</v>
      </c>
      <c r="AT171" s="81">
        <v>149</v>
      </c>
      <c r="AU171" s="89">
        <v>0.15</v>
      </c>
      <c r="AV171" s="81">
        <v>243</v>
      </c>
      <c r="AW171" s="81">
        <v>0.25</v>
      </c>
      <c r="AX171" s="81">
        <v>554</v>
      </c>
      <c r="AY171" s="89">
        <v>0.56999999999999995</v>
      </c>
      <c r="AZ171" s="114">
        <v>136576</v>
      </c>
      <c r="BA171" s="81">
        <v>246.53</v>
      </c>
      <c r="BB171" s="81">
        <v>58.39</v>
      </c>
      <c r="BC171" s="167" t="s">
        <v>8365</v>
      </c>
      <c r="BD171" s="167" t="s">
        <v>8366</v>
      </c>
      <c r="BE171" s="167" t="s">
        <v>8367</v>
      </c>
      <c r="BF171" s="167" t="s">
        <v>9191</v>
      </c>
      <c r="BG171" s="81" t="s">
        <v>9492</v>
      </c>
      <c r="BH171" s="105" t="s">
        <v>20</v>
      </c>
      <c r="BI171" s="97">
        <v>2</v>
      </c>
      <c r="BJ171" s="73">
        <v>43</v>
      </c>
      <c r="BK171" s="73">
        <v>1</v>
      </c>
      <c r="BL171" s="73">
        <f t="shared" si="11"/>
        <v>46</v>
      </c>
      <c r="BM171" s="82" t="s">
        <v>10559</v>
      </c>
      <c r="BN171" s="82" t="s">
        <v>11040</v>
      </c>
      <c r="BO171" s="82" t="s">
        <v>11502</v>
      </c>
      <c r="BP171" s="105" t="s">
        <v>20</v>
      </c>
      <c r="BQ171" s="176">
        <v>1012</v>
      </c>
      <c r="BR171" s="176">
        <v>81</v>
      </c>
      <c r="BS171" s="176">
        <v>238246</v>
      </c>
      <c r="BT171" s="74" t="s">
        <v>20</v>
      </c>
      <c r="BU171" s="81">
        <v>653</v>
      </c>
      <c r="BV171" s="81">
        <v>87</v>
      </c>
      <c r="BW171" s="81">
        <v>156111</v>
      </c>
      <c r="BX171" s="172">
        <f t="shared" si="13"/>
        <v>0.52613204706907268</v>
      </c>
      <c r="BY171" s="179">
        <f t="shared" si="14"/>
        <v>0.54977029096477792</v>
      </c>
      <c r="BZ171" s="121" t="s">
        <v>3741</v>
      </c>
      <c r="CA171" s="119" t="s">
        <v>496</v>
      </c>
      <c r="CB171" s="128" t="s">
        <v>5310</v>
      </c>
      <c r="CC171" s="113" t="s">
        <v>7020</v>
      </c>
      <c r="CD171" s="123">
        <v>5583</v>
      </c>
      <c r="CE171" s="214" t="s">
        <v>6708</v>
      </c>
      <c r="CF171" s="11"/>
      <c r="CG171" s="11"/>
      <c r="CH171" s="11"/>
      <c r="CK171" s="11"/>
    </row>
    <row r="172" spans="1:161" s="10" customFormat="1" ht="15.75" customHeight="1" x14ac:dyDescent="0.25">
      <c r="A172" s="65" t="s">
        <v>1294</v>
      </c>
      <c r="B172" s="106" t="s">
        <v>882</v>
      </c>
      <c r="C172" s="106" t="s">
        <v>883</v>
      </c>
      <c r="D172" s="96" t="s">
        <v>5673</v>
      </c>
      <c r="E172" s="15" t="s">
        <v>2007</v>
      </c>
      <c r="F172" s="122" t="s">
        <v>139</v>
      </c>
      <c r="G172" s="122" t="s">
        <v>69</v>
      </c>
      <c r="H172" s="122" t="s">
        <v>40</v>
      </c>
      <c r="I172" s="119" t="s">
        <v>1543</v>
      </c>
      <c r="J172" s="122" t="s">
        <v>2106</v>
      </c>
      <c r="K172" s="125" t="s">
        <v>200</v>
      </c>
      <c r="L172" s="119" t="s">
        <v>1509</v>
      </c>
      <c r="M172" s="123" t="s">
        <v>207</v>
      </c>
      <c r="N172" s="123" t="s">
        <v>207</v>
      </c>
      <c r="O172" s="122" t="s">
        <v>4873</v>
      </c>
      <c r="P172" s="122" t="s">
        <v>1509</v>
      </c>
      <c r="Q172" s="122" t="s">
        <v>1509</v>
      </c>
      <c r="R172" s="122" t="s">
        <v>1509</v>
      </c>
      <c r="S172" s="111"/>
      <c r="T172" s="79" t="s">
        <v>1404</v>
      </c>
      <c r="U172" s="105" t="s">
        <v>1294</v>
      </c>
      <c r="V172" s="176">
        <v>3693</v>
      </c>
      <c r="W172" s="176">
        <v>305</v>
      </c>
      <c r="X172" s="176">
        <v>104728</v>
      </c>
      <c r="Y172" s="176">
        <v>2124</v>
      </c>
      <c r="Z172" s="103">
        <v>38843</v>
      </c>
      <c r="AA172" s="81">
        <v>141084952</v>
      </c>
      <c r="AB172" s="105" t="s">
        <v>883</v>
      </c>
      <c r="AC172" s="105" t="s">
        <v>2296</v>
      </c>
      <c r="AD172" s="81" t="s">
        <v>2262</v>
      </c>
      <c r="AE172" s="81" t="s">
        <v>2140</v>
      </c>
      <c r="AF172" s="81">
        <v>0</v>
      </c>
      <c r="AG172" s="92">
        <v>1</v>
      </c>
      <c r="AH172" s="81">
        <v>332</v>
      </c>
      <c r="AI172" s="81">
        <v>2.0699999999999998</v>
      </c>
      <c r="AJ172" s="81">
        <v>3199</v>
      </c>
      <c r="AK172" s="103">
        <v>39112</v>
      </c>
      <c r="AL172" s="103">
        <v>40330</v>
      </c>
      <c r="AM172" s="81">
        <v>2.63</v>
      </c>
      <c r="AN172" s="81">
        <v>283</v>
      </c>
      <c r="AO172" s="89">
        <v>0.09</v>
      </c>
      <c r="AP172" s="81">
        <v>298</v>
      </c>
      <c r="AQ172" s="81">
        <v>0.09</v>
      </c>
      <c r="AR172" s="81">
        <v>133</v>
      </c>
      <c r="AS172" s="81">
        <v>0.04</v>
      </c>
      <c r="AT172" s="81">
        <v>1116</v>
      </c>
      <c r="AU172" s="89">
        <v>0.35</v>
      </c>
      <c r="AV172" s="81">
        <v>2100</v>
      </c>
      <c r="AW172" s="81">
        <v>0.66</v>
      </c>
      <c r="AX172" s="81">
        <v>2837</v>
      </c>
      <c r="AY172" s="89">
        <v>0.89</v>
      </c>
      <c r="AZ172" s="114">
        <v>69544</v>
      </c>
      <c r="BA172" s="81">
        <v>24.51</v>
      </c>
      <c r="BB172" s="81">
        <v>68.58</v>
      </c>
      <c r="BC172" s="167" t="s">
        <v>8000</v>
      </c>
      <c r="BD172" s="167" t="s">
        <v>8001</v>
      </c>
      <c r="BE172" s="167" t="s">
        <v>8002</v>
      </c>
      <c r="BF172" s="167" t="s">
        <v>9061</v>
      </c>
      <c r="BG172" s="81" t="s">
        <v>9493</v>
      </c>
      <c r="BH172" s="105" t="s">
        <v>1294</v>
      </c>
      <c r="BI172" s="97">
        <v>11</v>
      </c>
      <c r="BJ172" s="73">
        <v>27</v>
      </c>
      <c r="BK172" s="73">
        <v>5</v>
      </c>
      <c r="BL172" s="73">
        <f t="shared" si="11"/>
        <v>43</v>
      </c>
      <c r="BM172" s="82" t="s">
        <v>10449</v>
      </c>
      <c r="BN172" s="82" t="s">
        <v>10897</v>
      </c>
      <c r="BO172" s="82" t="s">
        <v>11384</v>
      </c>
      <c r="BP172" s="105" t="s">
        <v>1294</v>
      </c>
      <c r="BQ172" s="176">
        <v>3693</v>
      </c>
      <c r="BR172" s="176">
        <v>305</v>
      </c>
      <c r="BS172" s="176">
        <v>104728</v>
      </c>
      <c r="BT172" s="74" t="s">
        <v>1294</v>
      </c>
      <c r="BU172" s="81">
        <v>3019</v>
      </c>
      <c r="BV172" s="81">
        <v>339</v>
      </c>
      <c r="BW172" s="81">
        <v>67784</v>
      </c>
      <c r="BX172" s="172">
        <f t="shared" si="13"/>
        <v>0.54502537471969781</v>
      </c>
      <c r="BY172" s="179">
        <f t="shared" si="14"/>
        <v>0.22325273269294477</v>
      </c>
      <c r="BZ172" s="121" t="s">
        <v>3742</v>
      </c>
      <c r="CA172" s="137" t="s">
        <v>607</v>
      </c>
      <c r="CB172" s="128" t="s">
        <v>5311</v>
      </c>
      <c r="CC172" s="115" t="s">
        <v>459</v>
      </c>
      <c r="CD172" s="119">
        <v>1588</v>
      </c>
      <c r="CE172" s="58" t="s">
        <v>461</v>
      </c>
      <c r="CI172" s="11"/>
      <c r="CK172" s="11"/>
    </row>
    <row r="173" spans="1:161" s="10" customFormat="1" ht="15.75" customHeight="1" x14ac:dyDescent="0.25">
      <c r="A173" s="65" t="s">
        <v>1571</v>
      </c>
      <c r="B173" s="106" t="s">
        <v>2297</v>
      </c>
      <c r="C173" s="106" t="s">
        <v>2298</v>
      </c>
      <c r="D173" s="96" t="s">
        <v>5676</v>
      </c>
      <c r="E173" s="15" t="s">
        <v>2007</v>
      </c>
      <c r="F173" s="122" t="s">
        <v>139</v>
      </c>
      <c r="G173" s="122" t="s">
        <v>69</v>
      </c>
      <c r="H173" s="122" t="s">
        <v>1545</v>
      </c>
      <c r="I173" s="122" t="s">
        <v>1543</v>
      </c>
      <c r="J173" s="122" t="s">
        <v>180</v>
      </c>
      <c r="K173" s="125" t="s">
        <v>200</v>
      </c>
      <c r="L173" s="119" t="s">
        <v>1509</v>
      </c>
      <c r="M173" s="123" t="s">
        <v>207</v>
      </c>
      <c r="N173" s="123" t="s">
        <v>1509</v>
      </c>
      <c r="O173" s="96" t="s">
        <v>4876</v>
      </c>
      <c r="P173" s="122">
        <v>8</v>
      </c>
      <c r="Q173" s="122">
        <v>6</v>
      </c>
      <c r="R173" s="95" t="s">
        <v>7370</v>
      </c>
      <c r="S173" s="155">
        <v>130</v>
      </c>
      <c r="T173" s="79" t="s">
        <v>1572</v>
      </c>
      <c r="U173" s="105" t="s">
        <v>1571</v>
      </c>
      <c r="V173" s="176">
        <v>6495</v>
      </c>
      <c r="W173" s="176">
        <v>1249</v>
      </c>
      <c r="X173" s="176">
        <v>41803</v>
      </c>
      <c r="Y173" s="176">
        <v>1083</v>
      </c>
      <c r="Z173" s="103">
        <v>38652</v>
      </c>
      <c r="AA173" s="91">
        <v>85796380</v>
      </c>
      <c r="AB173" s="105" t="s">
        <v>2298</v>
      </c>
      <c r="AC173" s="105" t="s">
        <v>2262</v>
      </c>
      <c r="AD173" s="81" t="s">
        <v>2262</v>
      </c>
      <c r="AE173" s="81" t="s">
        <v>2140</v>
      </c>
      <c r="AF173" s="81">
        <v>0</v>
      </c>
      <c r="AG173" s="92">
        <v>1</v>
      </c>
      <c r="AH173" s="81">
        <v>33</v>
      </c>
      <c r="AI173" s="81">
        <v>2.63</v>
      </c>
      <c r="AJ173" s="81">
        <v>3199</v>
      </c>
      <c r="AK173" s="103">
        <v>39426</v>
      </c>
      <c r="AL173" s="103">
        <v>40330</v>
      </c>
      <c r="AM173" s="81">
        <v>3.54</v>
      </c>
      <c r="AN173" s="81">
        <v>327</v>
      </c>
      <c r="AO173" s="89">
        <v>0.1</v>
      </c>
      <c r="AP173" s="81">
        <v>610</v>
      </c>
      <c r="AQ173" s="81">
        <v>0.19</v>
      </c>
      <c r="AR173" s="81">
        <v>122</v>
      </c>
      <c r="AS173" s="81">
        <v>0.04</v>
      </c>
      <c r="AT173" s="81">
        <v>2307</v>
      </c>
      <c r="AU173" s="89">
        <v>0.72</v>
      </c>
      <c r="AV173" s="81">
        <v>3620</v>
      </c>
      <c r="AW173" s="81">
        <v>1.1299999999999999</v>
      </c>
      <c r="AX173" s="81">
        <v>2715</v>
      </c>
      <c r="AY173" s="89">
        <v>0.85</v>
      </c>
      <c r="AZ173" s="114">
        <v>23666</v>
      </c>
      <c r="BA173" s="81">
        <v>8.7200000000000006</v>
      </c>
      <c r="BB173" s="81">
        <v>58.4</v>
      </c>
      <c r="BC173" s="167" t="s">
        <v>8009</v>
      </c>
      <c r="BD173" s="167" t="s">
        <v>8010</v>
      </c>
      <c r="BE173" s="167" t="s">
        <v>8011</v>
      </c>
      <c r="BF173" s="167" t="s">
        <v>9064</v>
      </c>
      <c r="BG173" s="81" t="s">
        <v>9494</v>
      </c>
      <c r="BH173" s="105" t="s">
        <v>1571</v>
      </c>
      <c r="BI173" s="100">
        <v>86</v>
      </c>
      <c r="BJ173" s="73">
        <v>12</v>
      </c>
      <c r="BK173" s="86">
        <v>58</v>
      </c>
      <c r="BL173" s="101">
        <f t="shared" si="11"/>
        <v>156</v>
      </c>
      <c r="BM173" s="82" t="s">
        <v>10451</v>
      </c>
      <c r="BN173" s="82" t="s">
        <v>10900</v>
      </c>
      <c r="BO173" s="82" t="s">
        <v>11386</v>
      </c>
      <c r="BP173" s="105" t="s">
        <v>1571</v>
      </c>
      <c r="BQ173" s="176">
        <v>6495</v>
      </c>
      <c r="BR173" s="176">
        <v>1249</v>
      </c>
      <c r="BS173" s="176">
        <v>41803</v>
      </c>
      <c r="BT173" s="75" t="s">
        <v>1571</v>
      </c>
      <c r="BU173" s="81">
        <v>5340</v>
      </c>
      <c r="BV173" s="81">
        <v>1135</v>
      </c>
      <c r="BW173" s="81">
        <v>25450</v>
      </c>
      <c r="BX173" s="172">
        <f t="shared" si="13"/>
        <v>0.64255402750491153</v>
      </c>
      <c r="BY173" s="179">
        <f t="shared" si="14"/>
        <v>0.21629213483146059</v>
      </c>
      <c r="BZ173" s="121" t="s">
        <v>3745</v>
      </c>
      <c r="CA173" s="132" t="s">
        <v>6225</v>
      </c>
      <c r="CB173" s="128" t="s">
        <v>4171</v>
      </c>
      <c r="CC173" s="113" t="s">
        <v>7021</v>
      </c>
      <c r="CD173" s="112">
        <v>339</v>
      </c>
      <c r="CE173" s="214" t="s">
        <v>6581</v>
      </c>
      <c r="CF173" s="192"/>
      <c r="CG173" s="192"/>
      <c r="CH173" s="192"/>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row>
    <row r="174" spans="1:161" s="11" customFormat="1" ht="15.75" customHeight="1" x14ac:dyDescent="0.25">
      <c r="A174" s="65" t="s">
        <v>69</v>
      </c>
      <c r="B174" s="106" t="s">
        <v>4449</v>
      </c>
      <c r="C174" s="106" t="s">
        <v>2295</v>
      </c>
      <c r="D174" s="96" t="s">
        <v>5677</v>
      </c>
      <c r="E174" s="15" t="s">
        <v>2007</v>
      </c>
      <c r="F174" s="122" t="s">
        <v>139</v>
      </c>
      <c r="G174" s="122" t="s">
        <v>69</v>
      </c>
      <c r="H174" s="122" t="s">
        <v>1545</v>
      </c>
      <c r="I174" s="122" t="s">
        <v>1543</v>
      </c>
      <c r="J174" s="122" t="s">
        <v>180</v>
      </c>
      <c r="K174" s="125" t="s">
        <v>200</v>
      </c>
      <c r="L174" s="119" t="s">
        <v>1509</v>
      </c>
      <c r="M174" s="123" t="s">
        <v>207</v>
      </c>
      <c r="N174" s="123" t="s">
        <v>1509</v>
      </c>
      <c r="O174" s="96" t="s">
        <v>4877</v>
      </c>
      <c r="P174" s="122">
        <v>15</v>
      </c>
      <c r="Q174" s="122">
        <v>1</v>
      </c>
      <c r="R174" s="95" t="s">
        <v>7371</v>
      </c>
      <c r="S174" s="155">
        <v>115</v>
      </c>
      <c r="T174" s="79" t="s">
        <v>1570</v>
      </c>
      <c r="U174" s="105" t="s">
        <v>69</v>
      </c>
      <c r="V174" s="185">
        <v>19164</v>
      </c>
      <c r="W174" s="176">
        <v>5075</v>
      </c>
      <c r="X174" s="176">
        <v>140859</v>
      </c>
      <c r="Y174" s="176">
        <v>2724</v>
      </c>
      <c r="Z174" s="103">
        <v>38533</v>
      </c>
      <c r="AA174" s="91">
        <v>52660746</v>
      </c>
      <c r="AB174" s="105" t="s">
        <v>2295</v>
      </c>
      <c r="AC174" s="105" t="s">
        <v>2296</v>
      </c>
      <c r="AD174" s="81" t="s">
        <v>2262</v>
      </c>
      <c r="AE174" s="81" t="s">
        <v>2140</v>
      </c>
      <c r="AF174" s="81">
        <v>0</v>
      </c>
      <c r="AG174" s="92">
        <v>1</v>
      </c>
      <c r="AH174" s="81">
        <v>27</v>
      </c>
      <c r="AI174" s="81">
        <v>1.97</v>
      </c>
      <c r="AJ174" s="81">
        <v>3200</v>
      </c>
      <c r="AK174" s="103">
        <v>39775</v>
      </c>
      <c r="AL174" s="103">
        <v>40330</v>
      </c>
      <c r="AM174" s="81">
        <v>5.77</v>
      </c>
      <c r="AN174" s="81">
        <v>68</v>
      </c>
      <c r="AO174" s="89">
        <v>0.02</v>
      </c>
      <c r="AP174" s="81">
        <v>1276</v>
      </c>
      <c r="AQ174" s="81">
        <v>0.4</v>
      </c>
      <c r="AR174" s="81">
        <v>28</v>
      </c>
      <c r="AS174" s="81">
        <v>0.01</v>
      </c>
      <c r="AT174" s="81">
        <v>2925</v>
      </c>
      <c r="AU174" s="89">
        <v>0.91</v>
      </c>
      <c r="AV174" s="81">
        <v>5150</v>
      </c>
      <c r="AW174" s="81">
        <v>1.61</v>
      </c>
      <c r="AX174" s="81">
        <v>3116</v>
      </c>
      <c r="AY174" s="89">
        <v>0.97</v>
      </c>
      <c r="AZ174" s="114">
        <v>58923</v>
      </c>
      <c r="BA174" s="81">
        <v>18.91</v>
      </c>
      <c r="BB174" s="81">
        <v>42.83</v>
      </c>
      <c r="BC174" s="167" t="s">
        <v>7997</v>
      </c>
      <c r="BD174" s="167" t="s">
        <v>7998</v>
      </c>
      <c r="BE174" s="167" t="s">
        <v>7999</v>
      </c>
      <c r="BF174" s="167" t="s">
        <v>9060</v>
      </c>
      <c r="BG174" s="81" t="s">
        <v>9497</v>
      </c>
      <c r="BH174" s="105" t="s">
        <v>69</v>
      </c>
      <c r="BI174" s="100">
        <v>63</v>
      </c>
      <c r="BJ174" s="73">
        <v>9</v>
      </c>
      <c r="BK174" s="73">
        <v>33</v>
      </c>
      <c r="BL174" s="73">
        <f t="shared" si="11"/>
        <v>105</v>
      </c>
      <c r="BM174" s="82" t="s">
        <v>10448</v>
      </c>
      <c r="BN174" s="82" t="s">
        <v>10896</v>
      </c>
      <c r="BO174" s="82" t="s">
        <v>11383</v>
      </c>
      <c r="BP174" s="105" t="s">
        <v>69</v>
      </c>
      <c r="BQ174" s="176">
        <v>19164</v>
      </c>
      <c r="BR174" s="176">
        <v>5075</v>
      </c>
      <c r="BS174" s="176">
        <v>140859</v>
      </c>
      <c r="BT174" s="75" t="s">
        <v>69</v>
      </c>
      <c r="BU174" s="94">
        <v>17151</v>
      </c>
      <c r="BV174" s="81">
        <v>4707</v>
      </c>
      <c r="BW174" s="81">
        <v>96491</v>
      </c>
      <c r="BX174" s="172">
        <f t="shared" si="13"/>
        <v>0.45981490501704814</v>
      </c>
      <c r="BY174" s="179">
        <f t="shared" si="14"/>
        <v>0.11736924960643691</v>
      </c>
      <c r="BZ174" s="121" t="s">
        <v>3746</v>
      </c>
      <c r="CA174" s="132" t="s">
        <v>6226</v>
      </c>
      <c r="CB174" s="128" t="s">
        <v>4172</v>
      </c>
      <c r="CC174" s="112" t="s">
        <v>7245</v>
      </c>
      <c r="CD174" s="123">
        <v>2011</v>
      </c>
      <c r="CE174" s="58" t="s">
        <v>6579</v>
      </c>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row>
    <row r="175" spans="1:161" s="10" customFormat="1" ht="15.75" customHeight="1" x14ac:dyDescent="0.25">
      <c r="A175" s="65" t="s">
        <v>1345</v>
      </c>
      <c r="B175" s="106" t="s">
        <v>1169</v>
      </c>
      <c r="C175" s="106" t="s">
        <v>1170</v>
      </c>
      <c r="D175" s="96" t="s">
        <v>5674</v>
      </c>
      <c r="E175" s="15" t="s">
        <v>2007</v>
      </c>
      <c r="F175" s="119" t="s">
        <v>139</v>
      </c>
      <c r="G175" s="119" t="s">
        <v>69</v>
      </c>
      <c r="H175" s="119" t="s">
        <v>40</v>
      </c>
      <c r="I175" s="119" t="s">
        <v>1543</v>
      </c>
      <c r="J175" s="119" t="s">
        <v>186</v>
      </c>
      <c r="K175" s="125" t="s">
        <v>200</v>
      </c>
      <c r="L175" s="119" t="s">
        <v>1509</v>
      </c>
      <c r="M175" s="123" t="s">
        <v>207</v>
      </c>
      <c r="N175" s="123" t="s">
        <v>207</v>
      </c>
      <c r="O175" s="122" t="s">
        <v>4874</v>
      </c>
      <c r="P175" s="122" t="s">
        <v>1509</v>
      </c>
      <c r="Q175" s="122" t="s">
        <v>1509</v>
      </c>
      <c r="R175" s="122" t="s">
        <v>1509</v>
      </c>
      <c r="S175" s="111"/>
      <c r="T175" s="79" t="s">
        <v>1494</v>
      </c>
      <c r="U175" s="105" t="s">
        <v>1345</v>
      </c>
      <c r="V175" s="176">
        <v>1650</v>
      </c>
      <c r="W175" s="176">
        <v>6</v>
      </c>
      <c r="X175" s="176">
        <v>6318</v>
      </c>
      <c r="Y175" s="176">
        <v>113</v>
      </c>
      <c r="Z175" s="103">
        <v>39794</v>
      </c>
      <c r="AA175" s="81">
        <v>1009434428</v>
      </c>
      <c r="AB175" s="105" t="s">
        <v>1170</v>
      </c>
      <c r="AC175" s="105" t="s">
        <v>10223</v>
      </c>
      <c r="AD175" s="81" t="s">
        <v>2262</v>
      </c>
      <c r="AE175" s="81" t="s">
        <v>2140</v>
      </c>
      <c r="AF175" s="81">
        <v>0</v>
      </c>
      <c r="AG175" s="92">
        <v>1</v>
      </c>
      <c r="AH175" s="81">
        <v>1015</v>
      </c>
      <c r="AI175" s="81">
        <v>1.82</v>
      </c>
      <c r="AJ175" s="81">
        <v>1510</v>
      </c>
      <c r="AK175" s="103">
        <v>39794</v>
      </c>
      <c r="AL175" s="103">
        <v>40330</v>
      </c>
      <c r="AM175" s="81">
        <v>2.82</v>
      </c>
      <c r="AN175" s="81">
        <v>75</v>
      </c>
      <c r="AO175" s="89">
        <v>0.05</v>
      </c>
      <c r="AP175" s="81">
        <v>31</v>
      </c>
      <c r="AQ175" s="81">
        <v>0.02</v>
      </c>
      <c r="AR175" s="81">
        <v>1</v>
      </c>
      <c r="AS175" s="81">
        <v>0</v>
      </c>
      <c r="AT175" s="81">
        <v>354</v>
      </c>
      <c r="AU175" s="89">
        <v>0.23</v>
      </c>
      <c r="AV175" s="81">
        <v>174</v>
      </c>
      <c r="AW175" s="81">
        <v>0.12</v>
      </c>
      <c r="AX175" s="81">
        <v>1245</v>
      </c>
      <c r="AY175" s="89">
        <v>0.82</v>
      </c>
      <c r="AZ175" s="114">
        <v>3044</v>
      </c>
      <c r="BA175" s="81">
        <v>2.44</v>
      </c>
      <c r="BB175" s="81">
        <v>49.99</v>
      </c>
      <c r="BC175" s="167" t="s">
        <v>8003</v>
      </c>
      <c r="BD175" s="167" t="s">
        <v>8004</v>
      </c>
      <c r="BE175" s="167" t="s">
        <v>8005</v>
      </c>
      <c r="BF175" s="167" t="s">
        <v>9062</v>
      </c>
      <c r="BG175" s="81" t="s">
        <v>9495</v>
      </c>
      <c r="BH175" s="105" t="s">
        <v>1345</v>
      </c>
      <c r="BI175" s="83">
        <v>0</v>
      </c>
      <c r="BJ175" s="73">
        <v>3</v>
      </c>
      <c r="BK175" s="73">
        <v>2</v>
      </c>
      <c r="BL175" s="73">
        <f t="shared" si="11"/>
        <v>5</v>
      </c>
      <c r="BM175" s="82"/>
      <c r="BN175" s="82" t="s">
        <v>10898</v>
      </c>
      <c r="BO175" s="82" t="s">
        <v>10559</v>
      </c>
      <c r="BP175" s="105" t="s">
        <v>1345</v>
      </c>
      <c r="BQ175" s="176">
        <v>1650</v>
      </c>
      <c r="BR175" s="176">
        <v>6</v>
      </c>
      <c r="BS175" s="176">
        <v>6318</v>
      </c>
      <c r="BT175" s="74" t="s">
        <v>1345</v>
      </c>
      <c r="BU175" s="81">
        <v>560</v>
      </c>
      <c r="BV175" s="81">
        <v>11</v>
      </c>
      <c r="BW175" s="81">
        <v>2632</v>
      </c>
      <c r="BX175" s="177">
        <f t="shared" si="13"/>
        <v>1.4004559270516719</v>
      </c>
      <c r="BY175" s="179">
        <f t="shared" si="14"/>
        <v>1.9464285714285716</v>
      </c>
      <c r="BZ175" s="121" t="s">
        <v>3743</v>
      </c>
      <c r="CA175" s="48" t="s">
        <v>2784</v>
      </c>
      <c r="CB175" s="124" t="s">
        <v>2901</v>
      </c>
      <c r="CC175" s="113" t="s">
        <v>10101</v>
      </c>
      <c r="CD175" s="112">
        <v>43</v>
      </c>
      <c r="CE175" s="214" t="s">
        <v>10100</v>
      </c>
      <c r="CI175" s="11"/>
      <c r="CJ175" s="11"/>
    </row>
    <row r="176" spans="1:161" s="10" customFormat="1" ht="15.75" customHeight="1" x14ac:dyDescent="0.25">
      <c r="A176" s="65" t="s">
        <v>1346</v>
      </c>
      <c r="B176" s="106" t="s">
        <v>1171</v>
      </c>
      <c r="C176" s="106" t="s">
        <v>4450</v>
      </c>
      <c r="D176" s="96" t="s">
        <v>5675</v>
      </c>
      <c r="E176" s="15" t="s">
        <v>2007</v>
      </c>
      <c r="F176" s="119" t="s">
        <v>139</v>
      </c>
      <c r="G176" s="119" t="s">
        <v>69</v>
      </c>
      <c r="H176" s="119" t="s">
        <v>40</v>
      </c>
      <c r="I176" s="119" t="s">
        <v>1543</v>
      </c>
      <c r="J176" s="119" t="s">
        <v>2099</v>
      </c>
      <c r="K176" s="136" t="s">
        <v>200</v>
      </c>
      <c r="L176" s="119" t="s">
        <v>1509</v>
      </c>
      <c r="M176" s="123" t="s">
        <v>207</v>
      </c>
      <c r="N176" s="123" t="s">
        <v>207</v>
      </c>
      <c r="O176" s="122" t="s">
        <v>4875</v>
      </c>
      <c r="P176" s="122" t="s">
        <v>1509</v>
      </c>
      <c r="Q176" s="122" t="s">
        <v>1509</v>
      </c>
      <c r="R176" s="122" t="s">
        <v>1509</v>
      </c>
      <c r="S176" s="111"/>
      <c r="T176" s="79" t="s">
        <v>1495</v>
      </c>
      <c r="U176" s="105" t="s">
        <v>1346</v>
      </c>
      <c r="V176" s="176">
        <v>930</v>
      </c>
      <c r="W176" s="176">
        <v>65</v>
      </c>
      <c r="X176" s="176">
        <v>1509</v>
      </c>
      <c r="Y176" s="176">
        <v>44</v>
      </c>
      <c r="Z176" s="103">
        <v>39797</v>
      </c>
      <c r="AA176" s="81">
        <v>1015176121</v>
      </c>
      <c r="AB176" s="105" t="s">
        <v>4450</v>
      </c>
      <c r="AC176" s="105" t="s">
        <v>10224</v>
      </c>
      <c r="AD176" s="81" t="s">
        <v>2262</v>
      </c>
      <c r="AE176" s="81" t="s">
        <v>2140</v>
      </c>
      <c r="AF176" s="81">
        <v>0</v>
      </c>
      <c r="AG176" s="92">
        <v>1</v>
      </c>
      <c r="AH176" s="81">
        <v>21</v>
      </c>
      <c r="AI176" s="81">
        <v>3.2</v>
      </c>
      <c r="AJ176" s="81">
        <v>854</v>
      </c>
      <c r="AK176" s="103">
        <v>39805</v>
      </c>
      <c r="AL176" s="103">
        <v>40330</v>
      </c>
      <c r="AM176" s="81">
        <v>1.63</v>
      </c>
      <c r="AN176" s="81">
        <v>3</v>
      </c>
      <c r="AO176" s="89">
        <v>0</v>
      </c>
      <c r="AP176" s="81">
        <v>9</v>
      </c>
      <c r="AQ176" s="81">
        <v>0.01</v>
      </c>
      <c r="AR176" s="81">
        <v>112</v>
      </c>
      <c r="AS176" s="81">
        <v>0.13</v>
      </c>
      <c r="AT176" s="81">
        <v>532</v>
      </c>
      <c r="AU176" s="89">
        <v>0.62</v>
      </c>
      <c r="AV176" s="81">
        <v>37</v>
      </c>
      <c r="AW176" s="81">
        <v>0.04</v>
      </c>
      <c r="AX176" s="81">
        <v>658</v>
      </c>
      <c r="AY176" s="89">
        <v>0.77</v>
      </c>
      <c r="AZ176" s="114">
        <v>1089</v>
      </c>
      <c r="BA176" s="81">
        <v>1.66</v>
      </c>
      <c r="BB176" s="81">
        <v>79.319999999999993</v>
      </c>
      <c r="BC176" s="167" t="s">
        <v>8006</v>
      </c>
      <c r="BD176" s="167" t="s">
        <v>8007</v>
      </c>
      <c r="BE176" s="167" t="s">
        <v>8008</v>
      </c>
      <c r="BF176" s="167" t="s">
        <v>9063</v>
      </c>
      <c r="BG176" s="81" t="s">
        <v>9496</v>
      </c>
      <c r="BH176" s="105" t="s">
        <v>1346</v>
      </c>
      <c r="BI176" s="97">
        <v>5</v>
      </c>
      <c r="BJ176" s="73">
        <v>3</v>
      </c>
      <c r="BK176" s="73">
        <v>2</v>
      </c>
      <c r="BL176" s="73">
        <f t="shared" si="11"/>
        <v>10</v>
      </c>
      <c r="BM176" s="82" t="s">
        <v>10450</v>
      </c>
      <c r="BN176" s="82" t="s">
        <v>10899</v>
      </c>
      <c r="BO176" s="82" t="s">
        <v>11385</v>
      </c>
      <c r="BP176" s="105" t="s">
        <v>1346</v>
      </c>
      <c r="BQ176" s="176">
        <v>930</v>
      </c>
      <c r="BR176" s="176">
        <v>65</v>
      </c>
      <c r="BS176" s="176">
        <v>1509</v>
      </c>
      <c r="BT176" s="74" t="s">
        <v>1346</v>
      </c>
      <c r="BU176" s="81">
        <v>212</v>
      </c>
      <c r="BV176" s="81">
        <v>67</v>
      </c>
      <c r="BW176" s="81">
        <v>317</v>
      </c>
      <c r="BX176" s="177">
        <f t="shared" si="13"/>
        <v>3.7602523659305991</v>
      </c>
      <c r="BY176" s="179">
        <f t="shared" si="14"/>
        <v>3.3867924528301883</v>
      </c>
      <c r="BZ176" s="121" t="s">
        <v>3744</v>
      </c>
      <c r="CA176" s="123" t="s">
        <v>3175</v>
      </c>
      <c r="CB176" s="124" t="s">
        <v>5312</v>
      </c>
      <c r="CC176" s="113" t="s">
        <v>7386</v>
      </c>
      <c r="CD176" s="112">
        <v>35</v>
      </c>
      <c r="CE176" s="214" t="s">
        <v>6580</v>
      </c>
      <c r="CF176" s="191"/>
      <c r="CG176" s="191"/>
      <c r="CH176" s="191"/>
      <c r="CJ176" s="11"/>
    </row>
    <row r="177" spans="1:89" s="10" customFormat="1" ht="15.75" customHeight="1" x14ac:dyDescent="0.25">
      <c r="A177" s="65" t="s">
        <v>983</v>
      </c>
      <c r="B177" s="106" t="s">
        <v>982</v>
      </c>
      <c r="C177" s="106" t="s">
        <v>1101</v>
      </c>
      <c r="D177" s="96" t="s">
        <v>5678</v>
      </c>
      <c r="E177" s="15" t="s">
        <v>2008</v>
      </c>
      <c r="F177" s="119" t="s">
        <v>139</v>
      </c>
      <c r="G177" s="119" t="s">
        <v>74</v>
      </c>
      <c r="H177" s="119" t="s">
        <v>39</v>
      </c>
      <c r="I177" s="119" t="s">
        <v>178</v>
      </c>
      <c r="J177" s="119" t="s">
        <v>195</v>
      </c>
      <c r="K177" s="136" t="s">
        <v>200</v>
      </c>
      <c r="L177" s="119" t="s">
        <v>1509</v>
      </c>
      <c r="M177" s="123" t="s">
        <v>1509</v>
      </c>
      <c r="N177" s="123" t="s">
        <v>1509</v>
      </c>
      <c r="O177" s="122" t="s">
        <v>4878</v>
      </c>
      <c r="P177" s="122" t="s">
        <v>1509</v>
      </c>
      <c r="Q177" s="122" t="s">
        <v>1509</v>
      </c>
      <c r="R177" s="122" t="s">
        <v>1509</v>
      </c>
      <c r="S177" s="111"/>
      <c r="T177" s="79" t="s">
        <v>1360</v>
      </c>
      <c r="U177" s="105" t="s">
        <v>983</v>
      </c>
      <c r="V177" s="176">
        <v>727</v>
      </c>
      <c r="W177" s="176">
        <v>3</v>
      </c>
      <c r="X177" s="176">
        <v>331224</v>
      </c>
      <c r="Y177" s="176">
        <v>5814</v>
      </c>
      <c r="Z177" s="103">
        <v>39465</v>
      </c>
      <c r="AA177" s="81">
        <v>468122115</v>
      </c>
      <c r="AB177" s="105" t="s">
        <v>1101</v>
      </c>
      <c r="AC177" s="105" t="s">
        <v>4341</v>
      </c>
      <c r="AD177" s="81" t="s">
        <v>2143</v>
      </c>
      <c r="AE177" s="81" t="s">
        <v>2144</v>
      </c>
      <c r="AF177" s="81">
        <v>0</v>
      </c>
      <c r="AG177" s="92">
        <v>1</v>
      </c>
      <c r="AH177" s="91">
        <v>107784</v>
      </c>
      <c r="AI177" s="81">
        <v>1.78</v>
      </c>
      <c r="AJ177" s="81">
        <v>720</v>
      </c>
      <c r="AK177" s="103">
        <v>39494</v>
      </c>
      <c r="AL177" s="103">
        <v>40330</v>
      </c>
      <c r="AM177" s="81">
        <v>0.86</v>
      </c>
      <c r="AN177" s="81">
        <v>0</v>
      </c>
      <c r="AO177" s="89"/>
      <c r="AP177" s="81">
        <v>4</v>
      </c>
      <c r="AQ177" s="81">
        <v>0.01</v>
      </c>
      <c r="AR177" s="81">
        <v>0</v>
      </c>
      <c r="AS177" s="81"/>
      <c r="AT177" s="81">
        <v>629</v>
      </c>
      <c r="AU177" s="89">
        <v>0.87</v>
      </c>
      <c r="AV177" s="81">
        <v>183</v>
      </c>
      <c r="AW177" s="81">
        <v>0.25</v>
      </c>
      <c r="AX177" s="81">
        <v>701</v>
      </c>
      <c r="AY177" s="89">
        <v>0.97</v>
      </c>
      <c r="AZ177" s="114">
        <v>185554</v>
      </c>
      <c r="BA177" s="81">
        <v>264.7</v>
      </c>
      <c r="BB177" s="81">
        <v>57.38</v>
      </c>
      <c r="BC177" s="167"/>
      <c r="BD177" s="167"/>
      <c r="BE177" s="167" t="s">
        <v>7524</v>
      </c>
      <c r="BF177" s="167" t="s">
        <v>8892</v>
      </c>
      <c r="BG177" s="81" t="s">
        <v>9498</v>
      </c>
      <c r="BH177" s="105" t="s">
        <v>983</v>
      </c>
      <c r="BI177" s="83">
        <v>0</v>
      </c>
      <c r="BJ177" s="73">
        <v>8</v>
      </c>
      <c r="BK177" s="73">
        <v>1</v>
      </c>
      <c r="BL177" s="73">
        <f t="shared" si="11"/>
        <v>9</v>
      </c>
      <c r="BM177" s="82"/>
      <c r="BN177" s="82" t="s">
        <v>10713</v>
      </c>
      <c r="BO177" s="82" t="s">
        <v>10300</v>
      </c>
      <c r="BP177" s="106" t="s">
        <v>983</v>
      </c>
      <c r="BQ177" s="176">
        <v>727</v>
      </c>
      <c r="BR177" s="176">
        <v>3</v>
      </c>
      <c r="BS177" s="176">
        <v>331224</v>
      </c>
      <c r="BT177" s="74" t="s">
        <v>983</v>
      </c>
      <c r="BU177" s="81">
        <v>457</v>
      </c>
      <c r="BV177" s="81">
        <v>2</v>
      </c>
      <c r="BW177" s="81">
        <v>141426</v>
      </c>
      <c r="BX177" s="172">
        <f t="shared" si="13"/>
        <v>1.3420304611598999</v>
      </c>
      <c r="BY177" s="179">
        <f t="shared" si="14"/>
        <v>0.5908096280087527</v>
      </c>
      <c r="BZ177" s="121" t="s">
        <v>3747</v>
      </c>
      <c r="CA177" s="49" t="s">
        <v>2461</v>
      </c>
      <c r="CB177" s="128" t="s">
        <v>5313</v>
      </c>
      <c r="CC177" s="113" t="s">
        <v>7022</v>
      </c>
      <c r="CD177" s="142">
        <v>17988</v>
      </c>
      <c r="CE177" s="214" t="s">
        <v>6430</v>
      </c>
    </row>
    <row r="178" spans="1:89" s="10" customFormat="1" ht="15.75" customHeight="1" x14ac:dyDescent="0.25">
      <c r="A178" s="65" t="s">
        <v>521</v>
      </c>
      <c r="B178" s="106" t="s">
        <v>1177</v>
      </c>
      <c r="C178" s="106" t="s">
        <v>1178</v>
      </c>
      <c r="D178" s="96" t="s">
        <v>5679</v>
      </c>
      <c r="E178" s="15" t="s">
        <v>2008</v>
      </c>
      <c r="F178" s="119" t="s">
        <v>139</v>
      </c>
      <c r="G178" s="119" t="s">
        <v>74</v>
      </c>
      <c r="H178" s="119" t="s">
        <v>40</v>
      </c>
      <c r="I178" s="119" t="s">
        <v>1543</v>
      </c>
      <c r="J178" s="119" t="s">
        <v>195</v>
      </c>
      <c r="K178" s="136" t="s">
        <v>200</v>
      </c>
      <c r="L178" s="119" t="s">
        <v>1509</v>
      </c>
      <c r="M178" s="123" t="s">
        <v>207</v>
      </c>
      <c r="N178" s="123" t="s">
        <v>1509</v>
      </c>
      <c r="O178" s="122" t="s">
        <v>4879</v>
      </c>
      <c r="P178" s="122" t="s">
        <v>1509</v>
      </c>
      <c r="Q178" s="122" t="s">
        <v>1509</v>
      </c>
      <c r="R178" s="122" t="s">
        <v>1509</v>
      </c>
      <c r="S178" s="111"/>
      <c r="T178" s="79" t="s">
        <v>778</v>
      </c>
      <c r="U178" s="105" t="s">
        <v>521</v>
      </c>
      <c r="V178" s="176">
        <v>4824</v>
      </c>
      <c r="W178" s="176">
        <v>34</v>
      </c>
      <c r="X178" s="176">
        <v>317818</v>
      </c>
      <c r="Y178" s="176">
        <v>6723</v>
      </c>
      <c r="Z178" s="103">
        <v>39400</v>
      </c>
      <c r="AA178" s="81">
        <v>412940784</v>
      </c>
      <c r="AB178" s="105" t="s">
        <v>1178</v>
      </c>
      <c r="AC178" s="105" t="s">
        <v>4341</v>
      </c>
      <c r="AD178" s="81" t="s">
        <v>2143</v>
      </c>
      <c r="AE178" s="81" t="s">
        <v>2144</v>
      </c>
      <c r="AF178" s="81">
        <v>0</v>
      </c>
      <c r="AG178" s="92">
        <v>1</v>
      </c>
      <c r="AH178" s="81">
        <v>8788</v>
      </c>
      <c r="AI178" s="81">
        <v>2.23</v>
      </c>
      <c r="AJ178" s="81">
        <v>3197</v>
      </c>
      <c r="AK178" s="103">
        <v>39646</v>
      </c>
      <c r="AL178" s="103">
        <v>40330</v>
      </c>
      <c r="AM178" s="81">
        <v>4.67</v>
      </c>
      <c r="AN178" s="81">
        <v>118</v>
      </c>
      <c r="AO178" s="89">
        <v>0.04</v>
      </c>
      <c r="AP178" s="81">
        <v>1</v>
      </c>
      <c r="AQ178" s="81">
        <v>0</v>
      </c>
      <c r="AR178" s="81">
        <v>0</v>
      </c>
      <c r="AS178" s="81"/>
      <c r="AT178" s="81">
        <v>2886</v>
      </c>
      <c r="AU178" s="89">
        <v>0.9</v>
      </c>
      <c r="AV178" s="81">
        <v>53</v>
      </c>
      <c r="AW178" s="81">
        <v>0.02</v>
      </c>
      <c r="AX178" s="81">
        <v>3079</v>
      </c>
      <c r="AY178" s="89">
        <v>0.96</v>
      </c>
      <c r="AZ178" s="114">
        <v>186917</v>
      </c>
      <c r="BA178" s="81">
        <v>60.71</v>
      </c>
      <c r="BB178" s="81">
        <v>62.56</v>
      </c>
      <c r="BC178" s="167" t="s">
        <v>8070</v>
      </c>
      <c r="BD178" s="167"/>
      <c r="BE178" s="167" t="s">
        <v>8071</v>
      </c>
      <c r="BF178" s="167" t="s">
        <v>9085</v>
      </c>
      <c r="BG178" s="81" t="s">
        <v>9500</v>
      </c>
      <c r="BH178" s="105" t="s">
        <v>521</v>
      </c>
      <c r="BI178" s="97">
        <v>1</v>
      </c>
      <c r="BJ178" s="73">
        <v>3</v>
      </c>
      <c r="BK178" s="73">
        <v>2</v>
      </c>
      <c r="BL178" s="73">
        <f t="shared" si="11"/>
        <v>6</v>
      </c>
      <c r="BM178" s="82" t="s">
        <v>10468</v>
      </c>
      <c r="BN178" s="82" t="s">
        <v>10922</v>
      </c>
      <c r="BO178" s="82" t="s">
        <v>11408</v>
      </c>
      <c r="BP178" s="105" t="s">
        <v>521</v>
      </c>
      <c r="BQ178" s="176">
        <v>4824</v>
      </c>
      <c r="BR178" s="176">
        <v>34</v>
      </c>
      <c r="BS178" s="176">
        <v>317818</v>
      </c>
      <c r="BT178" s="74" t="s">
        <v>1348</v>
      </c>
      <c r="BU178" s="81">
        <v>365</v>
      </c>
      <c r="BV178" s="14">
        <v>0</v>
      </c>
      <c r="BW178" s="81">
        <v>195610</v>
      </c>
      <c r="BX178" s="172">
        <f t="shared" si="13"/>
        <v>0.62475333571903269</v>
      </c>
      <c r="BY178" s="179">
        <f t="shared" si="14"/>
        <v>12.216438356164383</v>
      </c>
      <c r="BZ178" s="121" t="s">
        <v>3748</v>
      </c>
      <c r="CA178" s="119" t="s">
        <v>470</v>
      </c>
      <c r="CB178" s="128" t="s">
        <v>5314</v>
      </c>
      <c r="CC178" s="115" t="s">
        <v>2787</v>
      </c>
      <c r="CD178" s="126">
        <v>13322</v>
      </c>
      <c r="CE178" s="58" t="s">
        <v>2902</v>
      </c>
      <c r="CI178" s="11"/>
      <c r="CJ178" s="11"/>
      <c r="CK178" s="11"/>
    </row>
    <row r="179" spans="1:89" s="10" customFormat="1" ht="15.75" customHeight="1" x14ac:dyDescent="0.25">
      <c r="A179" s="65" t="s">
        <v>6421</v>
      </c>
      <c r="B179" s="106" t="s">
        <v>6586</v>
      </c>
      <c r="C179" s="106" t="s">
        <v>6587</v>
      </c>
      <c r="D179" s="96" t="s">
        <v>6423</v>
      </c>
      <c r="E179" s="15" t="s">
        <v>2008</v>
      </c>
      <c r="F179" s="122" t="s">
        <v>139</v>
      </c>
      <c r="G179" s="122" t="s">
        <v>74</v>
      </c>
      <c r="H179" s="122" t="s">
        <v>40</v>
      </c>
      <c r="I179" s="122" t="s">
        <v>1543</v>
      </c>
      <c r="J179" s="122" t="s">
        <v>180</v>
      </c>
      <c r="K179" s="125" t="s">
        <v>200</v>
      </c>
      <c r="L179" s="119" t="s">
        <v>1509</v>
      </c>
      <c r="M179" s="123" t="s">
        <v>207</v>
      </c>
      <c r="N179" s="123" t="s">
        <v>1509</v>
      </c>
      <c r="O179" s="96" t="s">
        <v>7088</v>
      </c>
      <c r="P179" s="122" t="s">
        <v>1509</v>
      </c>
      <c r="Q179" s="122" t="s">
        <v>1509</v>
      </c>
      <c r="R179" s="122" t="s">
        <v>1509</v>
      </c>
      <c r="S179" s="111"/>
      <c r="T179" s="79" t="s">
        <v>6424</v>
      </c>
      <c r="U179" s="105" t="s">
        <v>6421</v>
      </c>
      <c r="V179" s="176">
        <v>61</v>
      </c>
      <c r="W179" s="176">
        <v>24</v>
      </c>
      <c r="X179" s="176">
        <v>1063</v>
      </c>
      <c r="Y179" s="176">
        <v>46</v>
      </c>
      <c r="Z179" s="103">
        <v>40272</v>
      </c>
      <c r="AA179" s="81">
        <v>2428796856</v>
      </c>
      <c r="AB179" s="105" t="s">
        <v>6587</v>
      </c>
      <c r="AC179" s="105" t="s">
        <v>4341</v>
      </c>
      <c r="AD179" s="81" t="s">
        <v>2143</v>
      </c>
      <c r="AE179" s="81" t="s">
        <v>4416</v>
      </c>
      <c r="AF179" s="81">
        <v>0</v>
      </c>
      <c r="AG179" s="92">
        <v>1</v>
      </c>
      <c r="AH179" s="81">
        <v>38</v>
      </c>
      <c r="AI179" s="81">
        <v>4.42</v>
      </c>
      <c r="AJ179" s="81">
        <v>40</v>
      </c>
      <c r="AK179" s="103">
        <v>40292</v>
      </c>
      <c r="AL179" s="103">
        <v>40330</v>
      </c>
      <c r="AM179" s="81">
        <v>1.05</v>
      </c>
      <c r="AN179" s="81">
        <v>2</v>
      </c>
      <c r="AO179" s="89">
        <v>0.05</v>
      </c>
      <c r="AP179" s="81">
        <v>4</v>
      </c>
      <c r="AQ179" s="81">
        <v>0.1</v>
      </c>
      <c r="AR179" s="81">
        <v>0</v>
      </c>
      <c r="AS179" s="81"/>
      <c r="AT179" s="81">
        <v>27</v>
      </c>
      <c r="AU179" s="89">
        <v>0.68</v>
      </c>
      <c r="AV179" s="81">
        <v>38</v>
      </c>
      <c r="AW179" s="81">
        <v>0.95</v>
      </c>
      <c r="AX179" s="81">
        <v>38</v>
      </c>
      <c r="AY179" s="89">
        <v>0.95</v>
      </c>
      <c r="AZ179" s="114">
        <v>294</v>
      </c>
      <c r="BA179" s="81">
        <v>7.74</v>
      </c>
      <c r="BB179" s="81">
        <v>33.33</v>
      </c>
      <c r="BC179" s="167" t="s">
        <v>8023</v>
      </c>
      <c r="BD179" s="167"/>
      <c r="BE179" s="167" t="s">
        <v>8024</v>
      </c>
      <c r="BF179" s="167" t="s">
        <v>9069</v>
      </c>
      <c r="BG179" s="81" t="s">
        <v>9499</v>
      </c>
      <c r="BH179" s="105" t="s">
        <v>6421</v>
      </c>
      <c r="BI179" s="97">
        <v>1</v>
      </c>
      <c r="BJ179" s="80">
        <v>0</v>
      </c>
      <c r="BK179" s="73">
        <v>3</v>
      </c>
      <c r="BL179" s="73">
        <f t="shared" si="11"/>
        <v>4</v>
      </c>
      <c r="BM179" s="82" t="s">
        <v>10456</v>
      </c>
      <c r="BN179" s="82"/>
      <c r="BO179" s="82" t="s">
        <v>11391</v>
      </c>
      <c r="BP179" s="105" t="s">
        <v>6421</v>
      </c>
      <c r="BQ179" s="176">
        <v>61</v>
      </c>
      <c r="BR179" s="176">
        <v>24</v>
      </c>
      <c r="BS179" s="176">
        <v>1063</v>
      </c>
      <c r="BT179" s="73"/>
      <c r="BU179" s="73"/>
      <c r="BV179" s="73"/>
      <c r="BW179" s="73"/>
      <c r="BX179" s="179" t="s">
        <v>144</v>
      </c>
      <c r="BY179" s="179" t="s">
        <v>144</v>
      </c>
      <c r="BZ179" s="79" t="s">
        <v>6422</v>
      </c>
      <c r="CA179" s="119" t="s">
        <v>7408</v>
      </c>
      <c r="CB179" s="95" t="s">
        <v>7324</v>
      </c>
      <c r="CC179" s="123" t="s">
        <v>6922</v>
      </c>
      <c r="CD179" s="115">
        <v>35</v>
      </c>
      <c r="CE179" s="214" t="s">
        <v>6588</v>
      </c>
      <c r="CF179" s="11"/>
      <c r="CG179" s="11"/>
      <c r="CH179" s="11"/>
    </row>
    <row r="180" spans="1:89" s="10" customFormat="1" ht="15.75" customHeight="1" x14ac:dyDescent="0.25">
      <c r="A180" s="65" t="s">
        <v>1299</v>
      </c>
      <c r="B180" s="106" t="s">
        <v>1179</v>
      </c>
      <c r="C180" s="106" t="s">
        <v>4469</v>
      </c>
      <c r="D180" s="96" t="s">
        <v>5681</v>
      </c>
      <c r="E180" s="15" t="s">
        <v>2008</v>
      </c>
      <c r="F180" s="122" t="s">
        <v>139</v>
      </c>
      <c r="G180" s="122" t="s">
        <v>74</v>
      </c>
      <c r="H180" s="122" t="s">
        <v>40</v>
      </c>
      <c r="I180" s="119" t="s">
        <v>1543</v>
      </c>
      <c r="J180" s="122" t="s">
        <v>195</v>
      </c>
      <c r="K180" s="125" t="s">
        <v>200</v>
      </c>
      <c r="L180" s="119" t="s">
        <v>1509</v>
      </c>
      <c r="M180" s="123" t="s">
        <v>1509</v>
      </c>
      <c r="N180" s="123" t="s">
        <v>1509</v>
      </c>
      <c r="O180" s="122" t="s">
        <v>4881</v>
      </c>
      <c r="P180" s="122" t="s">
        <v>1509</v>
      </c>
      <c r="Q180" s="122" t="s">
        <v>1509</v>
      </c>
      <c r="R180" s="122" t="s">
        <v>1509</v>
      </c>
      <c r="S180" s="111"/>
      <c r="T180" s="79" t="s">
        <v>1413</v>
      </c>
      <c r="U180" s="105" t="s">
        <v>1299</v>
      </c>
      <c r="V180" s="176">
        <v>2953</v>
      </c>
      <c r="W180" s="176">
        <v>13</v>
      </c>
      <c r="X180" s="176">
        <v>1043487</v>
      </c>
      <c r="Y180" s="182">
        <v>32867</v>
      </c>
      <c r="Z180" s="103">
        <v>39153</v>
      </c>
      <c r="AA180" s="81">
        <v>265205959</v>
      </c>
      <c r="AB180" s="105" t="s">
        <v>4469</v>
      </c>
      <c r="AC180" s="105" t="s">
        <v>4341</v>
      </c>
      <c r="AD180" s="81" t="s">
        <v>2143</v>
      </c>
      <c r="AE180" s="81" t="s">
        <v>2144</v>
      </c>
      <c r="AF180" s="81">
        <v>0</v>
      </c>
      <c r="AG180" s="92">
        <v>1</v>
      </c>
      <c r="AH180" s="91">
        <v>79148</v>
      </c>
      <c r="AI180" s="81">
        <v>3.2</v>
      </c>
      <c r="AJ180" s="81">
        <v>2949</v>
      </c>
      <c r="AK180" s="103">
        <v>39153</v>
      </c>
      <c r="AL180" s="103">
        <v>40330</v>
      </c>
      <c r="AM180" s="81">
        <v>2.5099999999999998</v>
      </c>
      <c r="AN180" s="81">
        <v>482</v>
      </c>
      <c r="AO180" s="89">
        <v>0.16</v>
      </c>
      <c r="AP180" s="81">
        <v>25</v>
      </c>
      <c r="AQ180" s="81">
        <v>0.01</v>
      </c>
      <c r="AR180" s="81">
        <v>0</v>
      </c>
      <c r="AS180" s="81"/>
      <c r="AT180" s="81">
        <v>1021</v>
      </c>
      <c r="AU180" s="89">
        <v>0.35</v>
      </c>
      <c r="AV180" s="81">
        <v>0</v>
      </c>
      <c r="AW180" s="81"/>
      <c r="AX180" s="81">
        <v>2467</v>
      </c>
      <c r="AY180" s="89">
        <v>0.84</v>
      </c>
      <c r="AZ180" s="162">
        <v>367397</v>
      </c>
      <c r="BA180" s="81">
        <v>148.91999999999999</v>
      </c>
      <c r="BB180" s="81">
        <v>35.71</v>
      </c>
      <c r="BC180" s="167" t="s">
        <v>8072</v>
      </c>
      <c r="BD180" s="167"/>
      <c r="BE180" s="167" t="s">
        <v>8073</v>
      </c>
      <c r="BF180" s="167"/>
      <c r="BG180" s="81" t="s">
        <v>9503</v>
      </c>
      <c r="BH180" s="105" t="s">
        <v>1299</v>
      </c>
      <c r="BI180" s="83">
        <v>0</v>
      </c>
      <c r="BJ180" s="73">
        <v>4</v>
      </c>
      <c r="BK180" s="73">
        <v>2</v>
      </c>
      <c r="BL180" s="73">
        <f t="shared" si="11"/>
        <v>6</v>
      </c>
      <c r="BM180" s="82"/>
      <c r="BN180" s="82" t="s">
        <v>10923</v>
      </c>
      <c r="BO180" s="82" t="s">
        <v>11409</v>
      </c>
      <c r="BP180" s="105" t="s">
        <v>1299</v>
      </c>
      <c r="BQ180" s="176">
        <v>2953</v>
      </c>
      <c r="BR180" s="176">
        <v>13</v>
      </c>
      <c r="BS180" s="176">
        <v>1043487</v>
      </c>
      <c r="BT180" s="74" t="s">
        <v>1299</v>
      </c>
      <c r="BU180" s="81">
        <v>2819</v>
      </c>
      <c r="BV180" s="81">
        <v>11</v>
      </c>
      <c r="BW180" s="81">
        <v>800849</v>
      </c>
      <c r="BX180" s="172">
        <f t="shared" ref="BX180:BX185" si="15">SUM((BS180)/(BW180))-100%</f>
        <v>0.30297596675528093</v>
      </c>
      <c r="BY180" s="179">
        <f t="shared" ref="BY180:BY185" si="16">SUM((BQ180)/(BU180))-100%</f>
        <v>4.7534586732884021E-2</v>
      </c>
      <c r="BZ180" s="121" t="s">
        <v>3750</v>
      </c>
      <c r="CA180" s="144" t="s">
        <v>608</v>
      </c>
      <c r="CB180" s="128" t="s">
        <v>5315</v>
      </c>
      <c r="CC180" s="115" t="s">
        <v>2788</v>
      </c>
      <c r="CD180" s="123">
        <v>6282</v>
      </c>
      <c r="CE180" s="214" t="s">
        <v>2903</v>
      </c>
    </row>
    <row r="181" spans="1:89" s="10" customFormat="1" ht="15.75" customHeight="1" x14ac:dyDescent="0.25">
      <c r="A181" s="65" t="s">
        <v>1296</v>
      </c>
      <c r="B181" s="106" t="s">
        <v>325</v>
      </c>
      <c r="C181" s="106" t="s">
        <v>4460</v>
      </c>
      <c r="D181" s="96" t="s">
        <v>5680</v>
      </c>
      <c r="E181" s="15" t="s">
        <v>2008</v>
      </c>
      <c r="F181" s="122" t="s">
        <v>139</v>
      </c>
      <c r="G181" s="122" t="s">
        <v>74</v>
      </c>
      <c r="H181" s="119" t="s">
        <v>40</v>
      </c>
      <c r="I181" s="119" t="s">
        <v>1543</v>
      </c>
      <c r="J181" s="122" t="s">
        <v>180</v>
      </c>
      <c r="K181" s="125" t="s">
        <v>200</v>
      </c>
      <c r="L181" s="119" t="s">
        <v>1509</v>
      </c>
      <c r="M181" s="123" t="s">
        <v>207</v>
      </c>
      <c r="N181" s="123" t="s">
        <v>207</v>
      </c>
      <c r="O181" s="122" t="s">
        <v>4880</v>
      </c>
      <c r="P181" s="122" t="s">
        <v>1509</v>
      </c>
      <c r="Q181" s="122" t="s">
        <v>1509</v>
      </c>
      <c r="R181" s="122" t="s">
        <v>1509</v>
      </c>
      <c r="S181" s="138"/>
      <c r="T181" s="79" t="s">
        <v>1407</v>
      </c>
      <c r="U181" s="105" t="s">
        <v>1296</v>
      </c>
      <c r="V181" s="176">
        <v>2363</v>
      </c>
      <c r="W181" s="176">
        <v>18</v>
      </c>
      <c r="X181" s="176">
        <v>131480</v>
      </c>
      <c r="Y181" s="176">
        <v>2944</v>
      </c>
      <c r="Z181" s="103">
        <v>39156</v>
      </c>
      <c r="AA181" s="81">
        <v>266991549</v>
      </c>
      <c r="AB181" s="105" t="s">
        <v>4460</v>
      </c>
      <c r="AC181" s="105" t="s">
        <v>4341</v>
      </c>
      <c r="AD181" s="81" t="s">
        <v>2143</v>
      </c>
      <c r="AE181" s="81" t="s">
        <v>2144</v>
      </c>
      <c r="AF181" s="81">
        <v>0</v>
      </c>
      <c r="AG181" s="92">
        <v>1</v>
      </c>
      <c r="AH181" s="81">
        <v>7216</v>
      </c>
      <c r="AI181" s="81">
        <v>2.27</v>
      </c>
      <c r="AJ181" s="81">
        <v>2334</v>
      </c>
      <c r="AK181" s="103">
        <v>39156</v>
      </c>
      <c r="AL181" s="103">
        <v>40330</v>
      </c>
      <c r="AM181" s="81">
        <v>1.99</v>
      </c>
      <c r="AN181" s="81">
        <v>19</v>
      </c>
      <c r="AO181" s="89">
        <v>0.01</v>
      </c>
      <c r="AP181" s="81">
        <v>8</v>
      </c>
      <c r="AQ181" s="81">
        <v>0</v>
      </c>
      <c r="AR181" s="81">
        <v>0</v>
      </c>
      <c r="AS181" s="81"/>
      <c r="AT181" s="81">
        <v>1935</v>
      </c>
      <c r="AU181" s="89">
        <v>0.83</v>
      </c>
      <c r="AV181" s="81">
        <v>142</v>
      </c>
      <c r="AW181" s="81">
        <v>0.06</v>
      </c>
      <c r="AX181" s="81">
        <v>2297</v>
      </c>
      <c r="AY181" s="164">
        <v>0.98</v>
      </c>
      <c r="AZ181" s="114">
        <v>20866</v>
      </c>
      <c r="BA181" s="81">
        <v>9.08</v>
      </c>
      <c r="BB181" s="81">
        <v>16.059999999999999</v>
      </c>
      <c r="BC181" s="167" t="s">
        <v>8054</v>
      </c>
      <c r="BD181" s="167"/>
      <c r="BE181" s="167" t="s">
        <v>8055</v>
      </c>
      <c r="BF181" s="167" t="s">
        <v>9079</v>
      </c>
      <c r="BG181" s="81" t="s">
        <v>9502</v>
      </c>
      <c r="BH181" s="105" t="s">
        <v>1296</v>
      </c>
      <c r="BI181" s="83">
        <v>0</v>
      </c>
      <c r="BJ181" s="73">
        <v>41</v>
      </c>
      <c r="BK181" s="73">
        <v>5</v>
      </c>
      <c r="BL181" s="73">
        <f t="shared" si="11"/>
        <v>46</v>
      </c>
      <c r="BM181" s="82"/>
      <c r="BN181" s="82" t="s">
        <v>10914</v>
      </c>
      <c r="BO181" s="82" t="s">
        <v>11399</v>
      </c>
      <c r="BP181" s="105" t="s">
        <v>1296</v>
      </c>
      <c r="BQ181" s="176">
        <v>2363</v>
      </c>
      <c r="BR181" s="176">
        <v>18</v>
      </c>
      <c r="BS181" s="176">
        <v>131480</v>
      </c>
      <c r="BT181" s="74" t="s">
        <v>1296</v>
      </c>
      <c r="BU181" s="81">
        <v>1911</v>
      </c>
      <c r="BV181" s="81">
        <v>18</v>
      </c>
      <c r="BW181" s="81">
        <v>114118</v>
      </c>
      <c r="BX181" s="172">
        <f t="shared" si="15"/>
        <v>0.15214076657494879</v>
      </c>
      <c r="BY181" s="179">
        <f t="shared" si="16"/>
        <v>0.23652537938252216</v>
      </c>
      <c r="BZ181" s="121" t="s">
        <v>3749</v>
      </c>
      <c r="CA181" s="123" t="s">
        <v>467</v>
      </c>
      <c r="CB181" s="128" t="s">
        <v>468</v>
      </c>
      <c r="CC181" s="112" t="s">
        <v>467</v>
      </c>
      <c r="CD181" s="119">
        <v>1232</v>
      </c>
      <c r="CE181" s="58" t="s">
        <v>6596</v>
      </c>
      <c r="CF181" s="11"/>
      <c r="CG181" s="11"/>
      <c r="CH181" s="11"/>
      <c r="CJ181" s="11"/>
      <c r="CK181" s="11"/>
    </row>
    <row r="182" spans="1:89" s="10" customFormat="1" ht="15.75" customHeight="1" x14ac:dyDescent="0.25">
      <c r="A182" s="65" t="s">
        <v>1579</v>
      </c>
      <c r="B182" s="106" t="s">
        <v>4540</v>
      </c>
      <c r="C182" s="106" t="s">
        <v>1580</v>
      </c>
      <c r="D182" s="96" t="s">
        <v>5682</v>
      </c>
      <c r="E182" s="15" t="s">
        <v>2008</v>
      </c>
      <c r="F182" s="122" t="s">
        <v>139</v>
      </c>
      <c r="G182" s="122" t="s">
        <v>74</v>
      </c>
      <c r="H182" s="122" t="s">
        <v>1545</v>
      </c>
      <c r="I182" s="122" t="s">
        <v>1543</v>
      </c>
      <c r="J182" s="122" t="s">
        <v>195</v>
      </c>
      <c r="K182" s="125" t="s">
        <v>200</v>
      </c>
      <c r="L182" s="119" t="s">
        <v>1509</v>
      </c>
      <c r="M182" s="123" t="s">
        <v>1509</v>
      </c>
      <c r="N182" s="123" t="s">
        <v>1509</v>
      </c>
      <c r="O182" s="122" t="s">
        <v>4882</v>
      </c>
      <c r="P182" s="122" t="s">
        <v>1509</v>
      </c>
      <c r="Q182" s="122" t="s">
        <v>1509</v>
      </c>
      <c r="R182" s="122" t="s">
        <v>1509</v>
      </c>
      <c r="S182" s="111"/>
      <c r="T182" s="79" t="s">
        <v>1581</v>
      </c>
      <c r="U182" s="105" t="s">
        <v>1579</v>
      </c>
      <c r="V182" s="176">
        <v>10151</v>
      </c>
      <c r="W182" s="176">
        <v>21</v>
      </c>
      <c r="X182" s="176">
        <v>77937</v>
      </c>
      <c r="Y182" s="176">
        <v>2845</v>
      </c>
      <c r="Z182" s="103">
        <v>39224</v>
      </c>
      <c r="AA182" s="81">
        <v>303730149</v>
      </c>
      <c r="AB182" s="105" t="s">
        <v>1580</v>
      </c>
      <c r="AC182" s="105" t="s">
        <v>10236</v>
      </c>
      <c r="AD182" s="81" t="s">
        <v>2143</v>
      </c>
      <c r="AE182" s="81" t="s">
        <v>2144</v>
      </c>
      <c r="AF182" s="81">
        <v>0</v>
      </c>
      <c r="AG182" s="92">
        <v>1</v>
      </c>
      <c r="AH182" s="81">
        <v>3597</v>
      </c>
      <c r="AI182" s="81">
        <v>3.72</v>
      </c>
      <c r="AJ182" s="81">
        <v>3200</v>
      </c>
      <c r="AK182" s="103">
        <v>39966</v>
      </c>
      <c r="AL182" s="103">
        <v>40330</v>
      </c>
      <c r="AM182" s="81">
        <v>8.7899999999999991</v>
      </c>
      <c r="AN182" s="81">
        <v>59</v>
      </c>
      <c r="AO182" s="89">
        <v>0.02</v>
      </c>
      <c r="AP182" s="81">
        <v>0</v>
      </c>
      <c r="AQ182" s="81"/>
      <c r="AR182" s="81">
        <v>0</v>
      </c>
      <c r="AS182" s="81"/>
      <c r="AT182" s="81">
        <v>3164</v>
      </c>
      <c r="AU182" s="89">
        <v>0.99</v>
      </c>
      <c r="AV182" s="81">
        <v>32</v>
      </c>
      <c r="AW182" s="81">
        <v>0.01</v>
      </c>
      <c r="AX182" s="81">
        <v>3132</v>
      </c>
      <c r="AY182" s="164">
        <v>0.98</v>
      </c>
      <c r="AZ182" s="114">
        <v>29659</v>
      </c>
      <c r="BA182" s="81">
        <v>9.4700000000000006</v>
      </c>
      <c r="BB182" s="81">
        <v>39.26</v>
      </c>
      <c r="BC182" s="167" t="s">
        <v>8315</v>
      </c>
      <c r="BD182" s="167"/>
      <c r="BE182" s="167"/>
      <c r="BF182" s="167" t="s">
        <v>9171</v>
      </c>
      <c r="BG182" s="81" t="s">
        <v>9501</v>
      </c>
      <c r="BH182" s="105" t="s">
        <v>1579</v>
      </c>
      <c r="BI182" s="97">
        <v>1</v>
      </c>
      <c r="BJ182" s="73">
        <v>5</v>
      </c>
      <c r="BK182" s="73">
        <v>2</v>
      </c>
      <c r="BL182" s="73">
        <f t="shared" si="11"/>
        <v>8</v>
      </c>
      <c r="BM182" s="82" t="s">
        <v>10546</v>
      </c>
      <c r="BN182" s="82" t="s">
        <v>11019</v>
      </c>
      <c r="BO182" s="82" t="s">
        <v>11487</v>
      </c>
      <c r="BP182" s="105" t="s">
        <v>1579</v>
      </c>
      <c r="BQ182" s="176">
        <v>10151</v>
      </c>
      <c r="BR182" s="176">
        <v>21</v>
      </c>
      <c r="BS182" s="176">
        <v>77937</v>
      </c>
      <c r="BT182" s="75" t="s">
        <v>1579</v>
      </c>
      <c r="BU182" s="81">
        <v>7074</v>
      </c>
      <c r="BV182" s="81">
        <v>17</v>
      </c>
      <c r="BW182" s="81">
        <v>36669</v>
      </c>
      <c r="BX182" s="172">
        <f t="shared" si="15"/>
        <v>1.1254192914996319</v>
      </c>
      <c r="BY182" s="179">
        <f t="shared" si="16"/>
        <v>0.43497314108001128</v>
      </c>
      <c r="BZ182" s="121" t="s">
        <v>3751</v>
      </c>
      <c r="CA182" s="132" t="s">
        <v>6227</v>
      </c>
      <c r="CB182" s="128" t="s">
        <v>4173</v>
      </c>
      <c r="CC182" s="115" t="s">
        <v>2824</v>
      </c>
      <c r="CD182" s="115">
        <v>220</v>
      </c>
      <c r="CE182" s="58" t="s">
        <v>6688</v>
      </c>
      <c r="CI182" s="11"/>
    </row>
    <row r="183" spans="1:89" s="10" customFormat="1" ht="15.75" customHeight="1" x14ac:dyDescent="0.25">
      <c r="A183" s="65" t="s">
        <v>1576</v>
      </c>
      <c r="B183" s="106" t="s">
        <v>3152</v>
      </c>
      <c r="C183" s="106" t="s">
        <v>1577</v>
      </c>
      <c r="D183" s="96" t="s">
        <v>5683</v>
      </c>
      <c r="E183" s="15" t="s">
        <v>2008</v>
      </c>
      <c r="F183" s="122" t="s">
        <v>139</v>
      </c>
      <c r="G183" s="122" t="s">
        <v>74</v>
      </c>
      <c r="H183" s="122" t="s">
        <v>1545</v>
      </c>
      <c r="I183" s="122" t="s">
        <v>1543</v>
      </c>
      <c r="J183" s="122" t="s">
        <v>180</v>
      </c>
      <c r="K183" s="125" t="s">
        <v>200</v>
      </c>
      <c r="L183" s="119" t="s">
        <v>1509</v>
      </c>
      <c r="M183" s="123" t="s">
        <v>1509</v>
      </c>
      <c r="N183" s="123" t="s">
        <v>1509</v>
      </c>
      <c r="O183" s="122" t="s">
        <v>4883</v>
      </c>
      <c r="P183" s="122" t="s">
        <v>1509</v>
      </c>
      <c r="Q183" s="122" t="s">
        <v>1509</v>
      </c>
      <c r="R183" s="122" t="s">
        <v>1509</v>
      </c>
      <c r="S183" s="111"/>
      <c r="T183" s="79" t="s">
        <v>1578</v>
      </c>
      <c r="U183" s="105" t="s">
        <v>1576</v>
      </c>
      <c r="V183" s="176">
        <v>2579</v>
      </c>
      <c r="W183" s="176">
        <v>18</v>
      </c>
      <c r="X183" s="176">
        <v>11520</v>
      </c>
      <c r="Y183" s="176">
        <v>488</v>
      </c>
      <c r="Z183" s="103">
        <v>39224</v>
      </c>
      <c r="AA183" s="81">
        <v>303735625</v>
      </c>
      <c r="AB183" s="105" t="s">
        <v>1577</v>
      </c>
      <c r="AC183" s="105" t="s">
        <v>2143</v>
      </c>
      <c r="AD183" s="81" t="s">
        <v>2143</v>
      </c>
      <c r="AE183" s="81" t="s">
        <v>2140</v>
      </c>
      <c r="AF183" s="81">
        <v>0</v>
      </c>
      <c r="AG183" s="92">
        <v>1</v>
      </c>
      <c r="AH183" s="81">
        <v>660</v>
      </c>
      <c r="AI183" s="81">
        <v>4.32</v>
      </c>
      <c r="AJ183" s="81">
        <v>2510</v>
      </c>
      <c r="AK183" s="103">
        <v>39233</v>
      </c>
      <c r="AL183" s="103">
        <v>40330</v>
      </c>
      <c r="AM183" s="81">
        <v>2.29</v>
      </c>
      <c r="AN183" s="81">
        <v>39</v>
      </c>
      <c r="AO183" s="89">
        <v>0.02</v>
      </c>
      <c r="AP183" s="81">
        <v>8</v>
      </c>
      <c r="AQ183" s="81">
        <v>0</v>
      </c>
      <c r="AR183" s="81">
        <v>0</v>
      </c>
      <c r="AS183" s="81"/>
      <c r="AT183" s="81">
        <v>2436</v>
      </c>
      <c r="AU183" s="89">
        <v>0.97</v>
      </c>
      <c r="AV183" s="81">
        <v>1150</v>
      </c>
      <c r="AW183" s="81">
        <v>0.46</v>
      </c>
      <c r="AX183" s="81">
        <v>1565</v>
      </c>
      <c r="AY183" s="89">
        <v>0.62</v>
      </c>
      <c r="AZ183" s="114">
        <v>3693</v>
      </c>
      <c r="BA183" s="81">
        <v>2.36</v>
      </c>
      <c r="BB183" s="81">
        <v>32.9</v>
      </c>
      <c r="BC183" s="167" t="s">
        <v>8313</v>
      </c>
      <c r="BD183" s="167"/>
      <c r="BE183" s="167" t="s">
        <v>8314</v>
      </c>
      <c r="BF183" s="167" t="s">
        <v>9170</v>
      </c>
      <c r="BG183" s="81" t="s">
        <v>9504</v>
      </c>
      <c r="BH183" s="105" t="s">
        <v>1576</v>
      </c>
      <c r="BI183" s="83">
        <v>0</v>
      </c>
      <c r="BJ183" s="101">
        <v>52</v>
      </c>
      <c r="BK183" s="73">
        <v>2</v>
      </c>
      <c r="BL183" s="73">
        <f t="shared" si="11"/>
        <v>54</v>
      </c>
      <c r="BM183" s="82"/>
      <c r="BN183" s="82" t="s">
        <v>11018</v>
      </c>
      <c r="BO183" s="82" t="s">
        <v>11486</v>
      </c>
      <c r="BP183" s="105" t="s">
        <v>1576</v>
      </c>
      <c r="BQ183" s="176">
        <v>2579</v>
      </c>
      <c r="BR183" s="176">
        <v>18</v>
      </c>
      <c r="BS183" s="176">
        <v>11520</v>
      </c>
      <c r="BT183" s="75" t="s">
        <v>1576</v>
      </c>
      <c r="BU183" s="81">
        <v>1814</v>
      </c>
      <c r="BV183" s="81">
        <v>13</v>
      </c>
      <c r="BW183" s="81">
        <v>7588</v>
      </c>
      <c r="BX183" s="172">
        <f t="shared" si="15"/>
        <v>0.518186610437533</v>
      </c>
      <c r="BY183" s="179">
        <f t="shared" si="16"/>
        <v>0.4217199558985667</v>
      </c>
      <c r="BZ183" s="121" t="s">
        <v>3752</v>
      </c>
      <c r="CA183" s="123" t="s">
        <v>2821</v>
      </c>
      <c r="CB183" s="124" t="s">
        <v>5316</v>
      </c>
      <c r="CC183" s="115" t="s">
        <v>2822</v>
      </c>
      <c r="CD183" s="115">
        <v>20</v>
      </c>
      <c r="CE183" s="211" t="s">
        <v>2823</v>
      </c>
      <c r="CJ183" s="11"/>
    </row>
    <row r="184" spans="1:89" s="10" customFormat="1" ht="15.75" customHeight="1" x14ac:dyDescent="0.25">
      <c r="A184" s="65" t="s">
        <v>1327</v>
      </c>
      <c r="B184" s="106" t="s">
        <v>398</v>
      </c>
      <c r="C184" s="106" t="s">
        <v>399</v>
      </c>
      <c r="D184" s="96" t="s">
        <v>5684</v>
      </c>
      <c r="E184" s="15" t="s">
        <v>2009</v>
      </c>
      <c r="F184" s="122" t="s">
        <v>139</v>
      </c>
      <c r="G184" s="122" t="s">
        <v>110</v>
      </c>
      <c r="H184" s="122" t="s">
        <v>143</v>
      </c>
      <c r="I184" s="119" t="s">
        <v>178</v>
      </c>
      <c r="J184" s="122" t="s">
        <v>506</v>
      </c>
      <c r="K184" s="125" t="s">
        <v>200</v>
      </c>
      <c r="L184" s="119" t="s">
        <v>207</v>
      </c>
      <c r="M184" s="123" t="s">
        <v>1509</v>
      </c>
      <c r="N184" s="123" t="s">
        <v>207</v>
      </c>
      <c r="O184" s="122" t="s">
        <v>4884</v>
      </c>
      <c r="P184" s="122">
        <v>1</v>
      </c>
      <c r="Q184" s="122">
        <v>3</v>
      </c>
      <c r="R184" s="128" t="s">
        <v>2507</v>
      </c>
      <c r="S184" s="122">
        <v>7</v>
      </c>
      <c r="T184" s="79" t="s">
        <v>1468</v>
      </c>
      <c r="U184" s="105" t="s">
        <v>1327</v>
      </c>
      <c r="V184" s="176">
        <v>1064</v>
      </c>
      <c r="W184" s="176">
        <v>214</v>
      </c>
      <c r="X184" s="184">
        <v>3205475</v>
      </c>
      <c r="Y184" s="182">
        <v>20034</v>
      </c>
      <c r="Z184" s="103">
        <v>38470</v>
      </c>
      <c r="AA184" s="91">
        <v>36412963</v>
      </c>
      <c r="AB184" s="105" t="s">
        <v>399</v>
      </c>
      <c r="AC184" s="105" t="s">
        <v>2261</v>
      </c>
      <c r="AD184" s="81" t="s">
        <v>1096</v>
      </c>
      <c r="AE184" s="81" t="s">
        <v>2140</v>
      </c>
      <c r="AF184" s="81">
        <v>0</v>
      </c>
      <c r="AG184" s="92">
        <v>1</v>
      </c>
      <c r="AH184" s="81">
        <v>14896</v>
      </c>
      <c r="AI184" s="81">
        <v>0.63</v>
      </c>
      <c r="AJ184" s="81">
        <v>1042</v>
      </c>
      <c r="AK184" s="103">
        <v>38478</v>
      </c>
      <c r="AL184" s="103">
        <v>40330</v>
      </c>
      <c r="AM184" s="81">
        <v>0.56000000000000005</v>
      </c>
      <c r="AN184" s="81">
        <v>59</v>
      </c>
      <c r="AO184" s="89">
        <v>0.06</v>
      </c>
      <c r="AP184" s="81">
        <v>203</v>
      </c>
      <c r="AQ184" s="81">
        <v>0.19</v>
      </c>
      <c r="AR184" s="81">
        <v>63</v>
      </c>
      <c r="AS184" s="81">
        <v>0.06</v>
      </c>
      <c r="AT184" s="81">
        <v>157</v>
      </c>
      <c r="AU184" s="89">
        <v>0.15</v>
      </c>
      <c r="AV184" s="81">
        <v>848</v>
      </c>
      <c r="AW184" s="81">
        <v>0.81</v>
      </c>
      <c r="AX184" s="81">
        <v>805</v>
      </c>
      <c r="AY184" s="89">
        <v>0.77</v>
      </c>
      <c r="AZ184" s="114">
        <v>147206</v>
      </c>
      <c r="BA184" s="81">
        <v>182.86</v>
      </c>
      <c r="BB184" s="81">
        <v>4.62</v>
      </c>
      <c r="BC184" s="167" t="s">
        <v>8601</v>
      </c>
      <c r="BD184" s="167" t="s">
        <v>8602</v>
      </c>
      <c r="BE184" s="167" t="s">
        <v>8603</v>
      </c>
      <c r="BF184" s="167" t="s">
        <v>9277</v>
      </c>
      <c r="BG184" s="81" t="s">
        <v>9857</v>
      </c>
      <c r="BH184" s="105" t="s">
        <v>1327</v>
      </c>
      <c r="BI184" s="83">
        <v>0</v>
      </c>
      <c r="BJ184" s="73">
        <v>37</v>
      </c>
      <c r="BK184" s="80">
        <v>0</v>
      </c>
      <c r="BL184" s="73">
        <f t="shared" si="11"/>
        <v>37</v>
      </c>
      <c r="BM184" s="82"/>
      <c r="BN184" s="82" t="s">
        <v>11136</v>
      </c>
      <c r="BO184" s="82"/>
      <c r="BP184" s="105" t="s">
        <v>1327</v>
      </c>
      <c r="BQ184" s="176">
        <v>1064</v>
      </c>
      <c r="BR184" s="176">
        <v>214</v>
      </c>
      <c r="BS184" s="176">
        <v>3205475</v>
      </c>
      <c r="BT184" s="74" t="s">
        <v>1327</v>
      </c>
      <c r="BU184" s="81">
        <v>895</v>
      </c>
      <c r="BV184" s="81">
        <v>213</v>
      </c>
      <c r="BW184" s="93">
        <v>2803845</v>
      </c>
      <c r="BX184" s="172">
        <f t="shared" si="15"/>
        <v>0.14324258295305192</v>
      </c>
      <c r="BY184" s="179">
        <f t="shared" si="16"/>
        <v>0.18882681564245818</v>
      </c>
      <c r="BZ184" s="121" t="s">
        <v>3753</v>
      </c>
      <c r="CA184" s="112" t="s">
        <v>547</v>
      </c>
      <c r="CB184" s="128" t="s">
        <v>5317</v>
      </c>
      <c r="CC184" s="115" t="s">
        <v>528</v>
      </c>
      <c r="CD184" s="123">
        <v>2599</v>
      </c>
      <c r="CE184" s="58" t="s">
        <v>713</v>
      </c>
      <c r="CF184" s="11"/>
      <c r="CG184" s="11"/>
      <c r="CH184" s="11"/>
      <c r="CI184" s="11"/>
      <c r="CJ184" s="11"/>
    </row>
    <row r="185" spans="1:89" s="10" customFormat="1" ht="15.75" customHeight="1" x14ac:dyDescent="0.25">
      <c r="A185" s="65" t="s">
        <v>2114</v>
      </c>
      <c r="B185" s="106" t="s">
        <v>2417</v>
      </c>
      <c r="C185" s="106" t="s">
        <v>9960</v>
      </c>
      <c r="D185" s="96" t="s">
        <v>5685</v>
      </c>
      <c r="E185" s="15" t="s">
        <v>2009</v>
      </c>
      <c r="F185" s="122" t="s">
        <v>139</v>
      </c>
      <c r="G185" s="122" t="s">
        <v>110</v>
      </c>
      <c r="H185" s="119" t="s">
        <v>143</v>
      </c>
      <c r="I185" s="119" t="s">
        <v>1543</v>
      </c>
      <c r="J185" s="122" t="s">
        <v>193</v>
      </c>
      <c r="K185" s="125" t="s">
        <v>200</v>
      </c>
      <c r="L185" s="119" t="s">
        <v>1509</v>
      </c>
      <c r="M185" s="123" t="s">
        <v>207</v>
      </c>
      <c r="N185" s="123" t="s">
        <v>207</v>
      </c>
      <c r="O185" s="122" t="s">
        <v>2506</v>
      </c>
      <c r="P185" s="122" t="s">
        <v>1509</v>
      </c>
      <c r="Q185" s="122" t="s">
        <v>1509</v>
      </c>
      <c r="R185" s="122" t="s">
        <v>1509</v>
      </c>
      <c r="S185" s="111"/>
      <c r="T185" s="79" t="s">
        <v>2115</v>
      </c>
      <c r="U185" s="105" t="s">
        <v>2114</v>
      </c>
      <c r="V185" s="176">
        <v>3874</v>
      </c>
      <c r="W185" s="186">
        <v>0</v>
      </c>
      <c r="X185" s="176">
        <v>35394</v>
      </c>
      <c r="Y185" s="176">
        <v>144</v>
      </c>
      <c r="Z185" s="103">
        <v>39920</v>
      </c>
      <c r="AA185" s="81">
        <v>1362191299</v>
      </c>
      <c r="AB185" s="105" t="s">
        <v>9960</v>
      </c>
      <c r="AC185" s="105" t="s">
        <v>10262</v>
      </c>
      <c r="AD185" s="81" t="s">
        <v>2166</v>
      </c>
      <c r="AE185" s="81" t="s">
        <v>2140</v>
      </c>
      <c r="AF185" s="81">
        <v>0</v>
      </c>
      <c r="AG185" s="92">
        <v>1</v>
      </c>
      <c r="AH185" s="81"/>
      <c r="AI185" s="81">
        <v>0.43</v>
      </c>
      <c r="AJ185" s="81">
        <v>3200</v>
      </c>
      <c r="AK185" s="103">
        <v>39959</v>
      </c>
      <c r="AL185" s="103">
        <v>40330</v>
      </c>
      <c r="AM185" s="81">
        <v>8.6300000000000008</v>
      </c>
      <c r="AN185" s="81">
        <v>17</v>
      </c>
      <c r="AO185" s="89">
        <v>0.01</v>
      </c>
      <c r="AP185" s="81">
        <v>364</v>
      </c>
      <c r="AQ185" s="81">
        <v>0.11</v>
      </c>
      <c r="AR185" s="81">
        <v>2</v>
      </c>
      <c r="AS185" s="81">
        <v>0</v>
      </c>
      <c r="AT185" s="81">
        <v>707</v>
      </c>
      <c r="AU185" s="89">
        <v>0.22</v>
      </c>
      <c r="AV185" s="81">
        <v>9457</v>
      </c>
      <c r="AW185" s="93">
        <v>2.96</v>
      </c>
      <c r="AX185" s="81">
        <v>3142</v>
      </c>
      <c r="AY185" s="164">
        <v>0.98</v>
      </c>
      <c r="AZ185" s="114">
        <v>45474</v>
      </c>
      <c r="BA185" s="81">
        <v>14.47</v>
      </c>
      <c r="BB185" s="94">
        <v>138.69999999999999</v>
      </c>
      <c r="BC185" s="167" t="s">
        <v>8617</v>
      </c>
      <c r="BD185" s="167" t="s">
        <v>8618</v>
      </c>
      <c r="BE185" s="167" t="s">
        <v>8619</v>
      </c>
      <c r="BF185" s="167" t="s">
        <v>9284</v>
      </c>
      <c r="BG185" s="81" t="s">
        <v>9505</v>
      </c>
      <c r="BH185" s="105" t="s">
        <v>2114</v>
      </c>
      <c r="BI185" s="83">
        <v>0</v>
      </c>
      <c r="BJ185" s="73">
        <v>5</v>
      </c>
      <c r="BK185" s="80">
        <v>0</v>
      </c>
      <c r="BL185" s="73">
        <f t="shared" si="11"/>
        <v>5</v>
      </c>
      <c r="BM185" s="82"/>
      <c r="BN185" s="82" t="s">
        <v>11145</v>
      </c>
      <c r="BO185" s="82"/>
      <c r="BP185" s="105" t="s">
        <v>2114</v>
      </c>
      <c r="BQ185" s="176">
        <v>3874</v>
      </c>
      <c r="BR185" s="176">
        <v>0</v>
      </c>
      <c r="BS185" s="176">
        <v>35394</v>
      </c>
      <c r="BT185" s="74" t="s">
        <v>2114</v>
      </c>
      <c r="BU185" s="81">
        <v>989</v>
      </c>
      <c r="BV185" s="14">
        <v>0</v>
      </c>
      <c r="BW185" s="81">
        <v>6371</v>
      </c>
      <c r="BX185" s="178">
        <f t="shared" si="15"/>
        <v>4.5554857950086332</v>
      </c>
      <c r="BY185" s="179">
        <f t="shared" si="16"/>
        <v>2.9170879676440848</v>
      </c>
      <c r="BZ185" s="121" t="s">
        <v>3754</v>
      </c>
      <c r="CA185" s="123" t="s">
        <v>2865</v>
      </c>
      <c r="CB185" s="124" t="s">
        <v>5318</v>
      </c>
      <c r="CC185" s="112" t="s">
        <v>10155</v>
      </c>
      <c r="CD185" s="115">
        <v>517</v>
      </c>
      <c r="CE185" s="214" t="s">
        <v>10154</v>
      </c>
    </row>
    <row r="186" spans="1:89" s="10" customFormat="1" ht="15.75" customHeight="1" x14ac:dyDescent="0.25">
      <c r="A186" s="65" t="s">
        <v>3307</v>
      </c>
      <c r="B186" s="106" t="s">
        <v>4391</v>
      </c>
      <c r="C186" s="106" t="s">
        <v>4392</v>
      </c>
      <c r="D186" s="96" t="s">
        <v>3377</v>
      </c>
      <c r="E186" s="15" t="s">
        <v>2009</v>
      </c>
      <c r="F186" s="119" t="s">
        <v>139</v>
      </c>
      <c r="G186" s="119" t="s">
        <v>110</v>
      </c>
      <c r="H186" s="119" t="s">
        <v>39</v>
      </c>
      <c r="I186" s="119" t="s">
        <v>178</v>
      </c>
      <c r="J186" s="122" t="s">
        <v>186</v>
      </c>
      <c r="K186" s="125" t="s">
        <v>200</v>
      </c>
      <c r="L186" s="119"/>
      <c r="M186" s="123" t="s">
        <v>207</v>
      </c>
      <c r="N186" s="123" t="s">
        <v>207</v>
      </c>
      <c r="O186" s="122" t="s">
        <v>3447</v>
      </c>
      <c r="P186" s="122" t="s">
        <v>1509</v>
      </c>
      <c r="Q186" s="122" t="s">
        <v>1509</v>
      </c>
      <c r="R186" s="122" t="s">
        <v>1509</v>
      </c>
      <c r="S186" s="112"/>
      <c r="T186" s="79" t="s">
        <v>3518</v>
      </c>
      <c r="U186" s="105" t="s">
        <v>3307</v>
      </c>
      <c r="V186" s="176">
        <v>1544</v>
      </c>
      <c r="W186" s="186">
        <v>0</v>
      </c>
      <c r="X186" s="176">
        <v>4866</v>
      </c>
      <c r="Y186" s="176">
        <v>37</v>
      </c>
      <c r="Z186" s="103">
        <v>39122</v>
      </c>
      <c r="AA186" s="81">
        <v>249951608</v>
      </c>
      <c r="AB186" s="105" t="s">
        <v>4392</v>
      </c>
      <c r="AC186" s="105" t="s">
        <v>110</v>
      </c>
      <c r="AD186" s="81" t="s">
        <v>2262</v>
      </c>
      <c r="AE186" s="81" t="s">
        <v>2140</v>
      </c>
      <c r="AF186" s="81">
        <v>0</v>
      </c>
      <c r="AG186" s="81">
        <v>0</v>
      </c>
      <c r="AH186" s="81"/>
      <c r="AI186" s="81">
        <v>0.73</v>
      </c>
      <c r="AJ186" s="81">
        <v>1476</v>
      </c>
      <c r="AK186" s="103">
        <v>39126</v>
      </c>
      <c r="AL186" s="103">
        <v>40330</v>
      </c>
      <c r="AM186" s="81">
        <v>1.23</v>
      </c>
      <c r="AN186" s="81">
        <v>0</v>
      </c>
      <c r="AO186" s="89"/>
      <c r="AP186" s="81">
        <v>0</v>
      </c>
      <c r="AQ186" s="81"/>
      <c r="AR186" s="81">
        <v>0</v>
      </c>
      <c r="AS186" s="81"/>
      <c r="AT186" s="81">
        <v>1348</v>
      </c>
      <c r="AU186" s="89">
        <v>0.91</v>
      </c>
      <c r="AV186" s="81">
        <v>3</v>
      </c>
      <c r="AW186" s="81">
        <v>0</v>
      </c>
      <c r="AX186" s="81">
        <v>486</v>
      </c>
      <c r="AY186" s="89">
        <v>0.33</v>
      </c>
      <c r="AZ186" s="114">
        <v>1087</v>
      </c>
      <c r="BA186" s="81">
        <v>2.2400000000000002</v>
      </c>
      <c r="BB186" s="81">
        <v>22.66</v>
      </c>
      <c r="BC186" s="167"/>
      <c r="BD186" s="167"/>
      <c r="BE186" s="167"/>
      <c r="BF186" s="167" t="s">
        <v>8974</v>
      </c>
      <c r="BG186" s="81" t="s">
        <v>9506</v>
      </c>
      <c r="BH186" s="105" t="s">
        <v>3307</v>
      </c>
      <c r="BI186" s="83">
        <v>0</v>
      </c>
      <c r="BJ186" s="73">
        <v>2</v>
      </c>
      <c r="BK186" s="80">
        <v>0</v>
      </c>
      <c r="BL186" s="73">
        <f t="shared" si="11"/>
        <v>2</v>
      </c>
      <c r="BM186" s="82"/>
      <c r="BN186" s="82" t="s">
        <v>10805</v>
      </c>
      <c r="BO186" s="82"/>
      <c r="BP186" s="105" t="s">
        <v>3307</v>
      </c>
      <c r="BQ186" s="176">
        <v>1544</v>
      </c>
      <c r="BR186" s="176">
        <v>0</v>
      </c>
      <c r="BS186" s="176">
        <v>4866</v>
      </c>
      <c r="BT186" s="73"/>
      <c r="BU186" s="73"/>
      <c r="BV186" s="73"/>
      <c r="BW186" s="73"/>
      <c r="BX186" s="179" t="s">
        <v>144</v>
      </c>
      <c r="BY186" s="179" t="s">
        <v>144</v>
      </c>
      <c r="BZ186" s="121" t="s">
        <v>3758</v>
      </c>
      <c r="CA186" s="141" t="s">
        <v>7314</v>
      </c>
      <c r="CB186" s="128" t="s">
        <v>4174</v>
      </c>
      <c r="CC186" s="139" t="s">
        <v>6923</v>
      </c>
      <c r="CD186" s="112">
        <v>21</v>
      </c>
      <c r="CE186" s="214" t="s">
        <v>6503</v>
      </c>
      <c r="CF186" s="11"/>
      <c r="CG186" s="11"/>
      <c r="CH186" s="11"/>
      <c r="CI186" s="11"/>
      <c r="CJ186" s="11"/>
    </row>
    <row r="187" spans="1:89" s="10" customFormat="1" ht="15.75" customHeight="1" x14ac:dyDescent="0.25">
      <c r="A187" s="65" t="s">
        <v>1326</v>
      </c>
      <c r="B187" s="106" t="s">
        <v>396</v>
      </c>
      <c r="C187" s="106" t="s">
        <v>397</v>
      </c>
      <c r="D187" s="96" t="s">
        <v>5686</v>
      </c>
      <c r="E187" s="15" t="s">
        <v>2009</v>
      </c>
      <c r="F187" s="122" t="s">
        <v>139</v>
      </c>
      <c r="G187" s="122" t="s">
        <v>110</v>
      </c>
      <c r="H187" s="122" t="s">
        <v>40</v>
      </c>
      <c r="I187" s="119" t="s">
        <v>1543</v>
      </c>
      <c r="J187" s="122" t="s">
        <v>193</v>
      </c>
      <c r="K187" s="125" t="s">
        <v>200</v>
      </c>
      <c r="L187" s="119" t="s">
        <v>1509</v>
      </c>
      <c r="M187" s="123" t="s">
        <v>207</v>
      </c>
      <c r="N187" s="123" t="s">
        <v>1509</v>
      </c>
      <c r="O187" s="96" t="s">
        <v>4885</v>
      </c>
      <c r="P187" s="122">
        <v>1</v>
      </c>
      <c r="Q187" s="122" t="s">
        <v>1509</v>
      </c>
      <c r="R187" s="122" t="s">
        <v>1509</v>
      </c>
      <c r="S187" s="122"/>
      <c r="T187" s="79" t="s">
        <v>1466</v>
      </c>
      <c r="U187" s="105" t="s">
        <v>1326</v>
      </c>
      <c r="V187" s="176">
        <v>956</v>
      </c>
      <c r="W187" s="176">
        <v>1623</v>
      </c>
      <c r="X187" s="176">
        <v>23937</v>
      </c>
      <c r="Y187" s="176">
        <v>262</v>
      </c>
      <c r="Z187" s="103">
        <v>38964</v>
      </c>
      <c r="AA187" s="81">
        <v>187142863</v>
      </c>
      <c r="AB187" s="105" t="s">
        <v>397</v>
      </c>
      <c r="AC187" s="105" t="s">
        <v>2261</v>
      </c>
      <c r="AD187" s="81" t="s">
        <v>2262</v>
      </c>
      <c r="AE187" s="81" t="s">
        <v>2140</v>
      </c>
      <c r="AF187" s="81">
        <v>0</v>
      </c>
      <c r="AG187" s="92">
        <v>1</v>
      </c>
      <c r="AH187" s="81">
        <v>14</v>
      </c>
      <c r="AI187" s="81">
        <v>1.1000000000000001</v>
      </c>
      <c r="AJ187" s="81">
        <v>894</v>
      </c>
      <c r="AK187" s="103">
        <v>38965</v>
      </c>
      <c r="AL187" s="103">
        <v>40330</v>
      </c>
      <c r="AM187" s="81">
        <v>0.65</v>
      </c>
      <c r="AN187" s="81">
        <v>21</v>
      </c>
      <c r="AO187" s="89">
        <v>0.02</v>
      </c>
      <c r="AP187" s="81">
        <v>121</v>
      </c>
      <c r="AQ187" s="81">
        <v>0.14000000000000001</v>
      </c>
      <c r="AR187" s="81">
        <v>43</v>
      </c>
      <c r="AS187" s="81">
        <v>0.05</v>
      </c>
      <c r="AT187" s="81">
        <v>651</v>
      </c>
      <c r="AU187" s="89">
        <v>0.73</v>
      </c>
      <c r="AV187" s="81">
        <v>249</v>
      </c>
      <c r="AW187" s="81">
        <v>0.28000000000000003</v>
      </c>
      <c r="AX187" s="81">
        <v>484</v>
      </c>
      <c r="AY187" s="89">
        <v>0.54</v>
      </c>
      <c r="AZ187" s="114">
        <v>1257</v>
      </c>
      <c r="BA187" s="81">
        <v>2.6</v>
      </c>
      <c r="BB187" s="81">
        <v>5.4</v>
      </c>
      <c r="BC187" s="167" t="s">
        <v>8588</v>
      </c>
      <c r="BD187" s="167" t="s">
        <v>8589</v>
      </c>
      <c r="BE187" s="167" t="s">
        <v>8590</v>
      </c>
      <c r="BF187" s="167" t="s">
        <v>9271</v>
      </c>
      <c r="BG187" s="81" t="s">
        <v>9858</v>
      </c>
      <c r="BH187" s="105" t="s">
        <v>1326</v>
      </c>
      <c r="BI187" s="97">
        <v>8</v>
      </c>
      <c r="BJ187" s="73">
        <v>17</v>
      </c>
      <c r="BK187" s="73">
        <v>1</v>
      </c>
      <c r="BL187" s="73">
        <f t="shared" si="11"/>
        <v>26</v>
      </c>
      <c r="BM187" s="82" t="s">
        <v>10622</v>
      </c>
      <c r="BN187" s="82" t="s">
        <v>11131</v>
      </c>
      <c r="BO187" s="82" t="s">
        <v>11573</v>
      </c>
      <c r="BP187" s="105" t="s">
        <v>1326</v>
      </c>
      <c r="BQ187" s="176">
        <v>956</v>
      </c>
      <c r="BR187" s="176">
        <v>1623</v>
      </c>
      <c r="BS187" s="176">
        <v>23937</v>
      </c>
      <c r="BT187" s="74" t="s">
        <v>1326</v>
      </c>
      <c r="BU187" s="81">
        <v>207</v>
      </c>
      <c r="BV187" s="81">
        <v>1632</v>
      </c>
      <c r="BW187" s="81">
        <v>16093</v>
      </c>
      <c r="BX187" s="172">
        <f>SUM((BS187)/(BW187))-100%</f>
        <v>0.48741688933076488</v>
      </c>
      <c r="BY187" s="179">
        <f>SUM((BQ187)/(BU187))-100%</f>
        <v>3.6183574879227054</v>
      </c>
      <c r="BZ187" s="121" t="s">
        <v>3755</v>
      </c>
      <c r="CA187" s="112" t="s">
        <v>546</v>
      </c>
      <c r="CB187" s="128" t="s">
        <v>5319</v>
      </c>
      <c r="CC187" s="115" t="s">
        <v>601</v>
      </c>
      <c r="CD187" s="115">
        <v>38</v>
      </c>
      <c r="CE187" s="58" t="s">
        <v>6790</v>
      </c>
      <c r="CK187" s="11"/>
    </row>
    <row r="188" spans="1:89" s="10" customFormat="1" ht="15.75" customHeight="1" x14ac:dyDescent="0.25">
      <c r="A188" s="65" t="s">
        <v>1614</v>
      </c>
      <c r="B188" s="106" t="s">
        <v>2366</v>
      </c>
      <c r="C188" s="106" t="s">
        <v>1615</v>
      </c>
      <c r="D188" s="96" t="s">
        <v>5687</v>
      </c>
      <c r="E188" s="15" t="s">
        <v>2009</v>
      </c>
      <c r="F188" s="122" t="s">
        <v>139</v>
      </c>
      <c r="G188" s="122" t="s">
        <v>110</v>
      </c>
      <c r="H188" s="122" t="s">
        <v>1598</v>
      </c>
      <c r="I188" s="119" t="s">
        <v>178</v>
      </c>
      <c r="J188" s="122" t="s">
        <v>506</v>
      </c>
      <c r="K188" s="125" t="s">
        <v>200</v>
      </c>
      <c r="L188" s="119" t="s">
        <v>207</v>
      </c>
      <c r="M188" s="123" t="s">
        <v>1509</v>
      </c>
      <c r="N188" s="123" t="s">
        <v>1509</v>
      </c>
      <c r="O188" s="122" t="s">
        <v>4886</v>
      </c>
      <c r="P188" s="122" t="s">
        <v>1509</v>
      </c>
      <c r="Q188" s="154" t="s">
        <v>1509</v>
      </c>
      <c r="R188" s="122" t="s">
        <v>1509</v>
      </c>
      <c r="S188" s="111"/>
      <c r="T188" s="79" t="s">
        <v>1616</v>
      </c>
      <c r="U188" s="105" t="s">
        <v>1614</v>
      </c>
      <c r="V188" s="176">
        <v>2301</v>
      </c>
      <c r="W188" s="176">
        <v>168</v>
      </c>
      <c r="X188" s="176">
        <v>54873</v>
      </c>
      <c r="Y188" s="176">
        <v>477</v>
      </c>
      <c r="Z188" s="103">
        <v>38514</v>
      </c>
      <c r="AA188" s="91">
        <v>46638111</v>
      </c>
      <c r="AB188" s="105" t="s">
        <v>1615</v>
      </c>
      <c r="AC188" s="105" t="s">
        <v>2261</v>
      </c>
      <c r="AD188" s="81" t="s">
        <v>2243</v>
      </c>
      <c r="AE188" s="81" t="s">
        <v>2140</v>
      </c>
      <c r="AF188" s="81">
        <v>0</v>
      </c>
      <c r="AG188" s="92">
        <v>1</v>
      </c>
      <c r="AH188" s="81">
        <v>326</v>
      </c>
      <c r="AI188" s="81">
        <v>0.86</v>
      </c>
      <c r="AJ188" s="81">
        <v>2297</v>
      </c>
      <c r="AK188" s="103">
        <v>38587</v>
      </c>
      <c r="AL188" s="103">
        <v>40330</v>
      </c>
      <c r="AM188" s="81">
        <v>1.32</v>
      </c>
      <c r="AN188" s="81">
        <v>193</v>
      </c>
      <c r="AO188" s="89">
        <v>0.08</v>
      </c>
      <c r="AP188" s="81">
        <v>1666</v>
      </c>
      <c r="AQ188" s="81">
        <v>0.73</v>
      </c>
      <c r="AR188" s="81">
        <v>1077</v>
      </c>
      <c r="AS188" s="91">
        <v>0.47</v>
      </c>
      <c r="AT188" s="81">
        <v>27</v>
      </c>
      <c r="AU188" s="89">
        <v>0.01</v>
      </c>
      <c r="AV188" s="81">
        <v>845</v>
      </c>
      <c r="AW188" s="81">
        <v>0.37</v>
      </c>
      <c r="AX188" s="81">
        <v>900</v>
      </c>
      <c r="AY188" s="89">
        <v>0.39</v>
      </c>
      <c r="AZ188" s="114">
        <v>7394</v>
      </c>
      <c r="BA188" s="81">
        <v>8.2200000000000006</v>
      </c>
      <c r="BB188" s="81">
        <v>13.48</v>
      </c>
      <c r="BC188" s="167" t="s">
        <v>8359</v>
      </c>
      <c r="BD188" s="167" t="s">
        <v>8360</v>
      </c>
      <c r="BE188" s="167" t="s">
        <v>8361</v>
      </c>
      <c r="BF188" s="167" t="s">
        <v>9189</v>
      </c>
      <c r="BG188" s="81" t="s">
        <v>9859</v>
      </c>
      <c r="BH188" s="105" t="s">
        <v>1614</v>
      </c>
      <c r="BI188" s="97">
        <v>11</v>
      </c>
      <c r="BJ188" s="73">
        <v>16</v>
      </c>
      <c r="BK188" s="73">
        <v>12</v>
      </c>
      <c r="BL188" s="73">
        <f t="shared" si="11"/>
        <v>39</v>
      </c>
      <c r="BM188" s="82" t="s">
        <v>10557</v>
      </c>
      <c r="BN188" s="82" t="s">
        <v>11039</v>
      </c>
      <c r="BO188" s="82" t="s">
        <v>11500</v>
      </c>
      <c r="BP188" s="105" t="s">
        <v>1614</v>
      </c>
      <c r="BQ188" s="176">
        <v>2301</v>
      </c>
      <c r="BR188" s="176">
        <v>168</v>
      </c>
      <c r="BS188" s="176">
        <v>54873</v>
      </c>
      <c r="BT188" s="75" t="s">
        <v>1614</v>
      </c>
      <c r="BU188" s="81">
        <v>2232</v>
      </c>
      <c r="BV188" s="81">
        <v>165</v>
      </c>
      <c r="BW188" s="81">
        <v>33196</v>
      </c>
      <c r="BX188" s="172">
        <f>SUM((BS188)/(BW188))-100%</f>
        <v>0.65300036148933605</v>
      </c>
      <c r="BY188" s="179">
        <f>SUM((BQ188)/(BU188))-100%</f>
        <v>3.0913978494623739E-2</v>
      </c>
      <c r="BZ188" s="121" t="s">
        <v>3756</v>
      </c>
      <c r="CA188" s="123" t="s">
        <v>2837</v>
      </c>
      <c r="CB188" s="124" t="s">
        <v>5320</v>
      </c>
      <c r="CC188" s="115" t="s">
        <v>2838</v>
      </c>
      <c r="CD188" s="115">
        <v>191</v>
      </c>
      <c r="CE188" s="214" t="s">
        <v>6704</v>
      </c>
      <c r="CF188" s="11"/>
      <c r="CG188" s="11"/>
      <c r="CH188" s="11"/>
      <c r="CJ188" s="11"/>
      <c r="CK188" s="11"/>
    </row>
    <row r="189" spans="1:89" s="10" customFormat="1" ht="15.75" customHeight="1" x14ac:dyDescent="0.25">
      <c r="A189" s="65" t="s">
        <v>1556</v>
      </c>
      <c r="B189" s="106" t="s">
        <v>1545</v>
      </c>
      <c r="C189" s="106" t="s">
        <v>2260</v>
      </c>
      <c r="D189" s="96" t="s">
        <v>5688</v>
      </c>
      <c r="E189" s="15" t="s">
        <v>2009</v>
      </c>
      <c r="F189" s="122" t="s">
        <v>139</v>
      </c>
      <c r="G189" s="122" t="s">
        <v>110</v>
      </c>
      <c r="H189" s="122" t="s">
        <v>1545</v>
      </c>
      <c r="I189" s="122" t="s">
        <v>1543</v>
      </c>
      <c r="J189" s="122" t="s">
        <v>186</v>
      </c>
      <c r="K189" s="125" t="s">
        <v>200</v>
      </c>
      <c r="L189" s="119" t="s">
        <v>1509</v>
      </c>
      <c r="M189" s="123" t="s">
        <v>1509</v>
      </c>
      <c r="N189" s="123" t="s">
        <v>207</v>
      </c>
      <c r="O189" s="122" t="s">
        <v>4887</v>
      </c>
      <c r="P189" s="122" t="s">
        <v>1509</v>
      </c>
      <c r="Q189" s="122" t="s">
        <v>1509</v>
      </c>
      <c r="R189" s="122" t="s">
        <v>1509</v>
      </c>
      <c r="S189" s="111"/>
      <c r="T189" s="79" t="s">
        <v>1557</v>
      </c>
      <c r="U189" s="105" t="s">
        <v>1556</v>
      </c>
      <c r="V189" s="176">
        <v>992</v>
      </c>
      <c r="W189" s="176">
        <v>978</v>
      </c>
      <c r="X189" s="176">
        <v>30639</v>
      </c>
      <c r="Y189" s="176">
        <v>254</v>
      </c>
      <c r="Z189" s="103">
        <v>38764</v>
      </c>
      <c r="AA189" s="81">
        <v>115151170</v>
      </c>
      <c r="AB189" s="105" t="s">
        <v>2260</v>
      </c>
      <c r="AC189" s="105" t="s">
        <v>2261</v>
      </c>
      <c r="AD189" s="81" t="s">
        <v>2262</v>
      </c>
      <c r="AE189" s="81" t="s">
        <v>2140</v>
      </c>
      <c r="AF189" s="81">
        <v>0</v>
      </c>
      <c r="AG189" s="92">
        <v>1</v>
      </c>
      <c r="AH189" s="81">
        <v>30</v>
      </c>
      <c r="AI189" s="81">
        <v>0.85</v>
      </c>
      <c r="AJ189" s="81">
        <v>976</v>
      </c>
      <c r="AK189" s="103">
        <v>38914</v>
      </c>
      <c r="AL189" s="103">
        <v>40330</v>
      </c>
      <c r="AM189" s="81">
        <v>0.69</v>
      </c>
      <c r="AN189" s="81">
        <v>47</v>
      </c>
      <c r="AO189" s="89">
        <v>0.05</v>
      </c>
      <c r="AP189" s="81">
        <v>322</v>
      </c>
      <c r="AQ189" s="81">
        <v>0.33</v>
      </c>
      <c r="AR189" s="81">
        <v>30</v>
      </c>
      <c r="AS189" s="81">
        <v>0.03</v>
      </c>
      <c r="AT189" s="81">
        <v>642</v>
      </c>
      <c r="AU189" s="89">
        <v>0.66</v>
      </c>
      <c r="AV189" s="81">
        <v>137</v>
      </c>
      <c r="AW189" s="81">
        <v>0.14000000000000001</v>
      </c>
      <c r="AX189" s="81">
        <v>649</v>
      </c>
      <c r="AY189" s="89">
        <v>0.66</v>
      </c>
      <c r="AZ189" s="114">
        <v>1987</v>
      </c>
      <c r="BA189" s="81">
        <v>3.06</v>
      </c>
      <c r="BB189" s="81">
        <v>6.75</v>
      </c>
      <c r="BC189" s="167" t="s">
        <v>7843</v>
      </c>
      <c r="BD189" s="167" t="s">
        <v>7844</v>
      </c>
      <c r="BE189" s="167" t="s">
        <v>7845</v>
      </c>
      <c r="BF189" s="167" t="s">
        <v>9005</v>
      </c>
      <c r="BG189" s="81" t="s">
        <v>9860</v>
      </c>
      <c r="BH189" s="105" t="s">
        <v>1556</v>
      </c>
      <c r="BI189" s="97">
        <v>2</v>
      </c>
      <c r="BJ189" s="73">
        <v>30</v>
      </c>
      <c r="BK189" s="73">
        <v>7</v>
      </c>
      <c r="BL189" s="73">
        <f t="shared" si="11"/>
        <v>39</v>
      </c>
      <c r="BM189" s="82" t="s">
        <v>10398</v>
      </c>
      <c r="BN189" s="82" t="s">
        <v>10835</v>
      </c>
      <c r="BO189" s="82" t="s">
        <v>11337</v>
      </c>
      <c r="BP189" s="105" t="s">
        <v>1556</v>
      </c>
      <c r="BQ189" s="176">
        <v>992</v>
      </c>
      <c r="BR189" s="176">
        <v>978</v>
      </c>
      <c r="BS189" s="176">
        <v>30639</v>
      </c>
      <c r="BT189" s="75" t="s">
        <v>1556</v>
      </c>
      <c r="BU189" s="81">
        <v>767</v>
      </c>
      <c r="BV189" s="81">
        <v>982</v>
      </c>
      <c r="BW189" s="81">
        <v>16684</v>
      </c>
      <c r="BX189" s="172">
        <f>SUM((BS189)/(BW189))-100%</f>
        <v>0.83643011268280998</v>
      </c>
      <c r="BY189" s="179">
        <f>SUM((BQ189)/(BU189))-100%</f>
        <v>0.29335071707953064</v>
      </c>
      <c r="BZ189" s="121" t="s">
        <v>3757</v>
      </c>
      <c r="CA189" s="123" t="s">
        <v>2641</v>
      </c>
      <c r="CB189" s="124" t="s">
        <v>5321</v>
      </c>
      <c r="CC189" s="112" t="s">
        <v>7246</v>
      </c>
      <c r="CD189" s="115">
        <v>40</v>
      </c>
      <c r="CE189" s="58" t="s">
        <v>6532</v>
      </c>
      <c r="CF189" s="11"/>
      <c r="CG189" s="11"/>
      <c r="CH189" s="11"/>
      <c r="CJ189" s="11"/>
      <c r="CK189" s="11"/>
    </row>
    <row r="190" spans="1:89" s="10" customFormat="1" ht="15.75" customHeight="1" x14ac:dyDescent="0.25">
      <c r="A190" s="65" t="s">
        <v>1056</v>
      </c>
      <c r="B190" s="106" t="s">
        <v>1055</v>
      </c>
      <c r="C190" s="106" t="s">
        <v>4345</v>
      </c>
      <c r="D190" s="96" t="s">
        <v>5691</v>
      </c>
      <c r="E190" s="15" t="s">
        <v>2959</v>
      </c>
      <c r="F190" s="119" t="s">
        <v>139</v>
      </c>
      <c r="G190" s="119" t="s">
        <v>80</v>
      </c>
      <c r="H190" s="119" t="s">
        <v>141</v>
      </c>
      <c r="I190" s="119" t="s">
        <v>1543</v>
      </c>
      <c r="J190" s="119" t="s">
        <v>670</v>
      </c>
      <c r="K190" s="125" t="s">
        <v>200</v>
      </c>
      <c r="L190" s="119" t="s">
        <v>1509</v>
      </c>
      <c r="M190" s="123" t="s">
        <v>1509</v>
      </c>
      <c r="N190" s="123" t="s">
        <v>207</v>
      </c>
      <c r="O190" s="122" t="s">
        <v>4890</v>
      </c>
      <c r="P190" s="122" t="s">
        <v>1509</v>
      </c>
      <c r="Q190" s="122" t="s">
        <v>1509</v>
      </c>
      <c r="R190" s="122" t="s">
        <v>1509</v>
      </c>
      <c r="S190" s="111"/>
      <c r="T190" s="79" t="s">
        <v>1362</v>
      </c>
      <c r="U190" s="105" t="s">
        <v>1056</v>
      </c>
      <c r="V190" s="176">
        <v>1778</v>
      </c>
      <c r="W190" s="186">
        <v>0</v>
      </c>
      <c r="X190" s="176">
        <v>37650</v>
      </c>
      <c r="Y190" s="176">
        <v>131</v>
      </c>
      <c r="Z190" s="103">
        <v>39642</v>
      </c>
      <c r="AA190" s="81">
        <v>635586094</v>
      </c>
      <c r="AB190" s="105" t="s">
        <v>4345</v>
      </c>
      <c r="AC190" s="105" t="s">
        <v>10208</v>
      </c>
      <c r="AD190" s="81" t="s">
        <v>2151</v>
      </c>
      <c r="AE190" s="81" t="s">
        <v>2152</v>
      </c>
      <c r="AF190" s="81">
        <v>0</v>
      </c>
      <c r="AG190" s="81">
        <v>0</v>
      </c>
      <c r="AH190" s="81"/>
      <c r="AI190" s="81">
        <v>0.35</v>
      </c>
      <c r="AJ190" s="81">
        <v>1710</v>
      </c>
      <c r="AK190" s="103">
        <v>39653</v>
      </c>
      <c r="AL190" s="103">
        <v>40330</v>
      </c>
      <c r="AM190" s="81">
        <v>2.5299999999999998</v>
      </c>
      <c r="AN190" s="81">
        <v>0</v>
      </c>
      <c r="AO190" s="89"/>
      <c r="AP190" s="81">
        <v>0</v>
      </c>
      <c r="AQ190" s="81"/>
      <c r="AR190" s="81">
        <v>0</v>
      </c>
      <c r="AS190" s="81"/>
      <c r="AT190" s="81">
        <v>694</v>
      </c>
      <c r="AU190" s="89">
        <v>0.41</v>
      </c>
      <c r="AV190" s="81">
        <v>0</v>
      </c>
      <c r="AW190" s="81"/>
      <c r="AX190" s="81">
        <v>1491</v>
      </c>
      <c r="AY190" s="89">
        <v>0.87</v>
      </c>
      <c r="AZ190" s="114">
        <v>9717</v>
      </c>
      <c r="BA190" s="81">
        <v>6.52</v>
      </c>
      <c r="BB190" s="81">
        <v>26.92</v>
      </c>
      <c r="BC190" s="167"/>
      <c r="BD190" s="167"/>
      <c r="BE190" s="167"/>
      <c r="BF190" s="167"/>
      <c r="BG190" s="81" t="s">
        <v>9507</v>
      </c>
      <c r="BH190" s="105" t="s">
        <v>1056</v>
      </c>
      <c r="BI190" s="83">
        <v>0</v>
      </c>
      <c r="BJ190" s="73">
        <v>7</v>
      </c>
      <c r="BK190" s="80">
        <v>0</v>
      </c>
      <c r="BL190" s="73">
        <f t="shared" si="11"/>
        <v>7</v>
      </c>
      <c r="BM190" s="82"/>
      <c r="BN190" s="82" t="s">
        <v>10722</v>
      </c>
      <c r="BO190" s="82"/>
      <c r="BP190" s="105" t="s">
        <v>1056</v>
      </c>
      <c r="BQ190" s="176">
        <v>1778</v>
      </c>
      <c r="BR190" s="176">
        <v>0</v>
      </c>
      <c r="BS190" s="176">
        <v>37650</v>
      </c>
      <c r="BT190" s="74" t="s">
        <v>1056</v>
      </c>
      <c r="BU190" s="81">
        <v>877</v>
      </c>
      <c r="BV190" s="14">
        <v>0</v>
      </c>
      <c r="BW190" s="81">
        <v>9505</v>
      </c>
      <c r="BX190" s="178">
        <f>SUM((BS190)/(BW190))-100%</f>
        <v>2.9610731194108366</v>
      </c>
      <c r="BY190" s="179">
        <f>SUM((BQ190)/(BU190))-100%</f>
        <v>1.0273660205245152</v>
      </c>
      <c r="BZ190" s="121" t="s">
        <v>3761</v>
      </c>
      <c r="CA190" s="123" t="s">
        <v>2465</v>
      </c>
      <c r="CB190" s="124" t="s">
        <v>5324</v>
      </c>
      <c r="CC190" s="115" t="s">
        <v>2466</v>
      </c>
      <c r="CD190" s="112">
        <v>105</v>
      </c>
      <c r="CE190" s="58" t="s">
        <v>6440</v>
      </c>
      <c r="CF190" s="11"/>
      <c r="CG190" s="11"/>
      <c r="CH190" s="11"/>
      <c r="CI190" s="11"/>
      <c r="CK190" s="11"/>
    </row>
    <row r="191" spans="1:89" s="10" customFormat="1" ht="15.75" customHeight="1" x14ac:dyDescent="0.25">
      <c r="A191" s="65" t="s">
        <v>4320</v>
      </c>
      <c r="B191" s="106" t="s">
        <v>4470</v>
      </c>
      <c r="C191" s="106" t="s">
        <v>4471</v>
      </c>
      <c r="D191" s="96" t="s">
        <v>4319</v>
      </c>
      <c r="E191" s="15" t="s">
        <v>2959</v>
      </c>
      <c r="F191" s="122" t="s">
        <v>139</v>
      </c>
      <c r="G191" s="122" t="s">
        <v>80</v>
      </c>
      <c r="H191" s="122" t="s">
        <v>39</v>
      </c>
      <c r="I191" s="119" t="s">
        <v>178</v>
      </c>
      <c r="J191" s="119" t="s">
        <v>198</v>
      </c>
      <c r="K191" s="171" t="s">
        <v>6411</v>
      </c>
      <c r="L191" s="122"/>
      <c r="M191" s="123" t="s">
        <v>1509</v>
      </c>
      <c r="N191" s="123" t="s">
        <v>207</v>
      </c>
      <c r="O191" s="122" t="s">
        <v>4327</v>
      </c>
      <c r="P191" s="122" t="s">
        <v>1509</v>
      </c>
      <c r="Q191" s="122" t="s">
        <v>1509</v>
      </c>
      <c r="R191" s="122" t="s">
        <v>1509</v>
      </c>
      <c r="S191" s="111"/>
      <c r="T191" s="79" t="s">
        <v>4330</v>
      </c>
      <c r="U191" s="105" t="s">
        <v>4320</v>
      </c>
      <c r="V191" s="176">
        <v>1437</v>
      </c>
      <c r="W191" s="176">
        <v>101</v>
      </c>
      <c r="X191" s="176">
        <v>69823</v>
      </c>
      <c r="Y191" s="176">
        <v>813</v>
      </c>
      <c r="Z191" s="103">
        <v>39128</v>
      </c>
      <c r="AA191" s="81">
        <v>252983114</v>
      </c>
      <c r="AB191" s="105" t="s">
        <v>4471</v>
      </c>
      <c r="AC191" s="105" t="s">
        <v>10228</v>
      </c>
      <c r="AD191" s="81" t="s">
        <v>2151</v>
      </c>
      <c r="AE191" s="81" t="s">
        <v>2140</v>
      </c>
      <c r="AF191" s="81">
        <v>0</v>
      </c>
      <c r="AG191" s="92">
        <v>1</v>
      </c>
      <c r="AH191" s="81">
        <v>691</v>
      </c>
      <c r="AI191" s="81">
        <v>1.17</v>
      </c>
      <c r="AJ191" s="81">
        <v>1437</v>
      </c>
      <c r="AK191" s="103">
        <v>39164</v>
      </c>
      <c r="AL191" s="103">
        <v>40330</v>
      </c>
      <c r="AM191" s="81">
        <v>1.23</v>
      </c>
      <c r="AN191" s="81">
        <v>69</v>
      </c>
      <c r="AO191" s="89">
        <v>0.05</v>
      </c>
      <c r="AP191" s="81">
        <v>85</v>
      </c>
      <c r="AQ191" s="81">
        <v>0.06</v>
      </c>
      <c r="AR191" s="81">
        <v>24</v>
      </c>
      <c r="AS191" s="81">
        <v>0.02</v>
      </c>
      <c r="AT191" s="81">
        <v>263</v>
      </c>
      <c r="AU191" s="89">
        <v>0.18</v>
      </c>
      <c r="AV191" s="81">
        <v>182</v>
      </c>
      <c r="AW191" s="81">
        <v>0.13</v>
      </c>
      <c r="AX191" s="81">
        <v>906</v>
      </c>
      <c r="AY191" s="89">
        <v>0.63</v>
      </c>
      <c r="AZ191" s="114">
        <v>5483</v>
      </c>
      <c r="BA191" s="81">
        <v>6.05</v>
      </c>
      <c r="BB191" s="81">
        <v>7.86</v>
      </c>
      <c r="BC191" s="167" t="s">
        <v>8074</v>
      </c>
      <c r="BD191" s="167" t="s">
        <v>8075</v>
      </c>
      <c r="BE191" s="167" t="s">
        <v>8076</v>
      </c>
      <c r="BF191" s="167" t="s">
        <v>9086</v>
      </c>
      <c r="BG191" s="81" t="s">
        <v>9508</v>
      </c>
      <c r="BH191" s="105" t="s">
        <v>4320</v>
      </c>
      <c r="BI191" s="97">
        <v>12</v>
      </c>
      <c r="BJ191" s="73">
        <v>4</v>
      </c>
      <c r="BK191" s="73">
        <v>3</v>
      </c>
      <c r="BL191" s="73">
        <f t="shared" si="11"/>
        <v>19</v>
      </c>
      <c r="BM191" s="82" t="s">
        <v>10469</v>
      </c>
      <c r="BN191" s="82" t="s">
        <v>10924</v>
      </c>
      <c r="BO191" s="82" t="s">
        <v>11410</v>
      </c>
      <c r="BP191" s="105" t="s">
        <v>4320</v>
      </c>
      <c r="BQ191" s="176">
        <v>1437</v>
      </c>
      <c r="BR191" s="176">
        <v>101</v>
      </c>
      <c r="BS191" s="176">
        <v>69823</v>
      </c>
      <c r="BT191" s="73"/>
      <c r="BU191" s="73"/>
      <c r="BV191" s="73"/>
      <c r="BW191" s="73"/>
      <c r="BX191" s="179" t="s">
        <v>144</v>
      </c>
      <c r="BY191" s="179" t="s">
        <v>144</v>
      </c>
      <c r="BZ191" s="121" t="s">
        <v>4321</v>
      </c>
      <c r="CA191" s="136" t="s">
        <v>6353</v>
      </c>
      <c r="CB191" s="128" t="s">
        <v>4322</v>
      </c>
      <c r="CC191" s="123" t="s">
        <v>6924</v>
      </c>
      <c r="CD191" s="115">
        <v>385</v>
      </c>
      <c r="CE191" s="58" t="s">
        <v>6607</v>
      </c>
      <c r="CF191" s="11"/>
      <c r="CG191" s="11"/>
      <c r="CH191" s="11"/>
    </row>
    <row r="192" spans="1:89" s="10" customFormat="1" ht="15.75" customHeight="1" x14ac:dyDescent="0.25">
      <c r="A192" s="65" t="s">
        <v>1353</v>
      </c>
      <c r="B192" s="106" t="s">
        <v>1235</v>
      </c>
      <c r="C192" s="106" t="s">
        <v>4594</v>
      </c>
      <c r="D192" s="96" t="s">
        <v>5694</v>
      </c>
      <c r="E192" s="15" t="s">
        <v>2959</v>
      </c>
      <c r="F192" s="119" t="s">
        <v>139</v>
      </c>
      <c r="G192" s="119" t="s">
        <v>80</v>
      </c>
      <c r="H192" s="119" t="s">
        <v>40</v>
      </c>
      <c r="I192" s="119" t="s">
        <v>1543</v>
      </c>
      <c r="J192" s="119" t="s">
        <v>198</v>
      </c>
      <c r="K192" s="125" t="s">
        <v>200</v>
      </c>
      <c r="L192" s="119" t="s">
        <v>1509</v>
      </c>
      <c r="M192" s="123" t="s">
        <v>1509</v>
      </c>
      <c r="N192" s="123" t="s">
        <v>207</v>
      </c>
      <c r="O192" s="122" t="s">
        <v>4893</v>
      </c>
      <c r="P192" s="122" t="s">
        <v>1509</v>
      </c>
      <c r="Q192" s="122" t="s">
        <v>1509</v>
      </c>
      <c r="R192" s="122" t="s">
        <v>1509</v>
      </c>
      <c r="S192" s="111"/>
      <c r="T192" s="79" t="s">
        <v>1504</v>
      </c>
      <c r="U192" s="105" t="s">
        <v>1353</v>
      </c>
      <c r="V192" s="176">
        <v>8493</v>
      </c>
      <c r="W192" s="176">
        <v>2</v>
      </c>
      <c r="X192" s="176">
        <v>22296</v>
      </c>
      <c r="Y192" s="176">
        <v>110</v>
      </c>
      <c r="Z192" s="103">
        <v>39197</v>
      </c>
      <c r="AA192" s="81">
        <v>288234254</v>
      </c>
      <c r="AB192" s="105" t="s">
        <v>4594</v>
      </c>
      <c r="AC192" s="105" t="s">
        <v>10258</v>
      </c>
      <c r="AD192" s="81" t="s">
        <v>2151</v>
      </c>
      <c r="AE192" s="81" t="s">
        <v>2152</v>
      </c>
      <c r="AF192" s="81">
        <v>0</v>
      </c>
      <c r="AG192" s="81">
        <v>0</v>
      </c>
      <c r="AH192" s="81">
        <v>10535</v>
      </c>
      <c r="AI192" s="81">
        <v>0.51</v>
      </c>
      <c r="AJ192" s="81">
        <v>3200</v>
      </c>
      <c r="AK192" s="103">
        <v>39668</v>
      </c>
      <c r="AL192" s="103">
        <v>40330</v>
      </c>
      <c r="AM192" s="81">
        <v>4.83</v>
      </c>
      <c r="AN192" s="81">
        <v>0</v>
      </c>
      <c r="AO192" s="89"/>
      <c r="AP192" s="81">
        <v>112</v>
      </c>
      <c r="AQ192" s="81">
        <v>0.04</v>
      </c>
      <c r="AR192" s="81">
        <v>0</v>
      </c>
      <c r="AS192" s="81"/>
      <c r="AT192" s="81">
        <v>3033</v>
      </c>
      <c r="AU192" s="89">
        <v>0.95</v>
      </c>
      <c r="AV192" s="81">
        <v>2917</v>
      </c>
      <c r="AW192" s="81">
        <v>0.91</v>
      </c>
      <c r="AX192" s="81">
        <v>1992</v>
      </c>
      <c r="AY192" s="89">
        <v>0.62</v>
      </c>
      <c r="AZ192" s="114">
        <v>3597</v>
      </c>
      <c r="BA192" s="81">
        <v>1.81</v>
      </c>
      <c r="BB192" s="81">
        <v>17.07</v>
      </c>
      <c r="BC192" s="167"/>
      <c r="BD192" s="167"/>
      <c r="BE192" s="167" t="s">
        <v>8587</v>
      </c>
      <c r="BF192" s="167" t="s">
        <v>9270</v>
      </c>
      <c r="BG192" s="81" t="s">
        <v>9509</v>
      </c>
      <c r="BH192" s="105" t="s">
        <v>1353</v>
      </c>
      <c r="BI192" s="97">
        <v>1</v>
      </c>
      <c r="BJ192" s="73">
        <v>6</v>
      </c>
      <c r="BK192" s="73">
        <v>1</v>
      </c>
      <c r="BL192" s="73">
        <f t="shared" si="11"/>
        <v>8</v>
      </c>
      <c r="BM192" s="82" t="s">
        <v>10621</v>
      </c>
      <c r="BN192" s="82" t="s">
        <v>11130</v>
      </c>
      <c r="BO192" s="82" t="s">
        <v>11572</v>
      </c>
      <c r="BP192" s="105" t="s">
        <v>1353</v>
      </c>
      <c r="BQ192" s="176">
        <v>8493</v>
      </c>
      <c r="BR192" s="176">
        <v>2</v>
      </c>
      <c r="BS192" s="176">
        <v>22296</v>
      </c>
      <c r="BT192" s="74" t="s">
        <v>1353</v>
      </c>
      <c r="BU192" s="81">
        <v>6796</v>
      </c>
      <c r="BV192" s="81">
        <v>4</v>
      </c>
      <c r="BW192" s="81">
        <v>5940</v>
      </c>
      <c r="BX192" s="178">
        <f>SUM((BS192)/(BW192))-100%</f>
        <v>2.7535353535353537</v>
      </c>
      <c r="BY192" s="179">
        <f>SUM((BQ192)/(BU192))-100%</f>
        <v>0.24970570924072977</v>
      </c>
      <c r="BZ192" s="121" t="s">
        <v>3764</v>
      </c>
      <c r="CA192" s="141" t="s">
        <v>6229</v>
      </c>
      <c r="CB192" s="128" t="s">
        <v>4175</v>
      </c>
      <c r="CC192" s="113" t="s">
        <v>7023</v>
      </c>
      <c r="CD192" s="115">
        <v>11</v>
      </c>
      <c r="CE192" s="58" t="s">
        <v>6789</v>
      </c>
      <c r="CJ192" s="11"/>
    </row>
    <row r="193" spans="1:161" s="10" customFormat="1" ht="15.75" customHeight="1" x14ac:dyDescent="0.25">
      <c r="A193" s="65" t="s">
        <v>1687</v>
      </c>
      <c r="B193" s="106" t="s">
        <v>1688</v>
      </c>
      <c r="C193" s="106" t="s">
        <v>1689</v>
      </c>
      <c r="D193" s="96" t="s">
        <v>5695</v>
      </c>
      <c r="E193" s="15" t="s">
        <v>2959</v>
      </c>
      <c r="F193" s="122" t="s">
        <v>139</v>
      </c>
      <c r="G193" s="122" t="s">
        <v>80</v>
      </c>
      <c r="H193" s="122" t="s">
        <v>1545</v>
      </c>
      <c r="I193" s="122" t="s">
        <v>1543</v>
      </c>
      <c r="J193" s="122" t="s">
        <v>2107</v>
      </c>
      <c r="K193" s="125" t="s">
        <v>200</v>
      </c>
      <c r="L193" s="119" t="s">
        <v>1509</v>
      </c>
      <c r="M193" s="123" t="s">
        <v>207</v>
      </c>
      <c r="N193" s="123" t="s">
        <v>207</v>
      </c>
      <c r="O193" s="122" t="s">
        <v>4894</v>
      </c>
      <c r="P193" s="122" t="s">
        <v>1509</v>
      </c>
      <c r="Q193" s="122" t="s">
        <v>1509</v>
      </c>
      <c r="R193" s="122" t="s">
        <v>1509</v>
      </c>
      <c r="S193" s="111"/>
      <c r="T193" s="79" t="s">
        <v>1690</v>
      </c>
      <c r="U193" s="105" t="s">
        <v>1687</v>
      </c>
      <c r="V193" s="176">
        <v>2907</v>
      </c>
      <c r="W193" s="176">
        <v>183</v>
      </c>
      <c r="X193" s="176">
        <v>4221</v>
      </c>
      <c r="Y193" s="176">
        <v>84</v>
      </c>
      <c r="Z193" s="103">
        <v>39418</v>
      </c>
      <c r="AA193" s="81">
        <v>427136193</v>
      </c>
      <c r="AB193" s="105" t="s">
        <v>1689</v>
      </c>
      <c r="AC193" s="105" t="s">
        <v>2340</v>
      </c>
      <c r="AD193" s="81" t="s">
        <v>2151</v>
      </c>
      <c r="AE193" s="81" t="s">
        <v>2152</v>
      </c>
      <c r="AF193" s="81">
        <v>0</v>
      </c>
      <c r="AG193" s="81">
        <v>0</v>
      </c>
      <c r="AH193" s="81">
        <v>26</v>
      </c>
      <c r="AI193" s="81">
        <v>1.98</v>
      </c>
      <c r="AJ193" s="81">
        <v>2736</v>
      </c>
      <c r="AK193" s="103">
        <v>39418</v>
      </c>
      <c r="AL193" s="103">
        <v>40330</v>
      </c>
      <c r="AM193" s="81">
        <v>3</v>
      </c>
      <c r="AN193" s="81">
        <v>351</v>
      </c>
      <c r="AO193" s="89">
        <v>0.13</v>
      </c>
      <c r="AP193" s="81">
        <v>439</v>
      </c>
      <c r="AQ193" s="81">
        <v>0.16</v>
      </c>
      <c r="AR193" s="81">
        <v>193</v>
      </c>
      <c r="AS193" s="81">
        <v>7.0000000000000007E-2</v>
      </c>
      <c r="AT193" s="81">
        <v>1756</v>
      </c>
      <c r="AU193" s="89">
        <v>0.64</v>
      </c>
      <c r="AV193" s="81">
        <v>2849</v>
      </c>
      <c r="AW193" s="81">
        <v>1.04</v>
      </c>
      <c r="AX193" s="81">
        <v>1164</v>
      </c>
      <c r="AY193" s="89">
        <v>0.43</v>
      </c>
      <c r="AZ193" s="114">
        <v>2094</v>
      </c>
      <c r="BA193" s="81">
        <v>1.8</v>
      </c>
      <c r="BB193" s="81">
        <v>51.7</v>
      </c>
      <c r="BC193" s="167" t="s">
        <v>8224</v>
      </c>
      <c r="BD193" s="167" t="s">
        <v>8225</v>
      </c>
      <c r="BE193" s="167" t="s">
        <v>8226</v>
      </c>
      <c r="BF193" s="167" t="s">
        <v>9141</v>
      </c>
      <c r="BG193" s="81" t="s">
        <v>9510</v>
      </c>
      <c r="BH193" s="105" t="s">
        <v>1687</v>
      </c>
      <c r="BI193" s="97">
        <v>29</v>
      </c>
      <c r="BJ193" s="73">
        <v>16</v>
      </c>
      <c r="BK193" s="73">
        <v>19</v>
      </c>
      <c r="BL193" s="73">
        <f t="shared" si="11"/>
        <v>64</v>
      </c>
      <c r="BM193" s="82" t="s">
        <v>10515</v>
      </c>
      <c r="BN193" s="82" t="s">
        <v>10980</v>
      </c>
      <c r="BO193" s="82" t="s">
        <v>11457</v>
      </c>
      <c r="BP193" s="105" t="s">
        <v>1687</v>
      </c>
      <c r="BQ193" s="176">
        <v>2907</v>
      </c>
      <c r="BR193" s="176">
        <v>183</v>
      </c>
      <c r="BS193" s="176">
        <v>4221</v>
      </c>
      <c r="BT193" s="75" t="s">
        <v>1687</v>
      </c>
      <c r="BU193" s="81">
        <v>1031</v>
      </c>
      <c r="BV193" s="81">
        <v>79</v>
      </c>
      <c r="BW193" s="81">
        <v>1283</v>
      </c>
      <c r="BX193" s="177">
        <f>SUM((BS193)/(BW193))-100%</f>
        <v>2.2899454403741233</v>
      </c>
      <c r="BY193" s="179">
        <f>SUM((BQ193)/(BU193))-100%</f>
        <v>1.8195926285160038</v>
      </c>
      <c r="BZ193" s="121" t="s">
        <v>3765</v>
      </c>
      <c r="CA193" s="123" t="s">
        <v>2801</v>
      </c>
      <c r="CB193" s="124" t="s">
        <v>5327</v>
      </c>
      <c r="CC193" s="113" t="s">
        <v>7024</v>
      </c>
      <c r="CD193" s="112">
        <v>33</v>
      </c>
      <c r="CE193" s="58" t="s">
        <v>6659</v>
      </c>
      <c r="CF193" s="11"/>
      <c r="CG193" s="11"/>
      <c r="CH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row>
    <row r="194" spans="1:161" s="10" customFormat="1" ht="15.75" customHeight="1" x14ac:dyDescent="0.25">
      <c r="A194" s="65" t="s">
        <v>1193</v>
      </c>
      <c r="B194" s="106" t="s">
        <v>1193</v>
      </c>
      <c r="C194" s="106" t="s">
        <v>1194</v>
      </c>
      <c r="D194" s="96" t="s">
        <v>5692</v>
      </c>
      <c r="E194" s="15" t="s">
        <v>2959</v>
      </c>
      <c r="F194" s="119" t="s">
        <v>139</v>
      </c>
      <c r="G194" s="119" t="s">
        <v>80</v>
      </c>
      <c r="H194" s="119" t="s">
        <v>141</v>
      </c>
      <c r="I194" s="119" t="s">
        <v>1543</v>
      </c>
      <c r="J194" s="119" t="s">
        <v>198</v>
      </c>
      <c r="K194" s="125" t="s">
        <v>200</v>
      </c>
      <c r="L194" s="119" t="s">
        <v>1509</v>
      </c>
      <c r="M194" s="123" t="s">
        <v>207</v>
      </c>
      <c r="N194" s="123" t="s">
        <v>207</v>
      </c>
      <c r="O194" s="122" t="s">
        <v>4891</v>
      </c>
      <c r="P194" s="122" t="s">
        <v>1509</v>
      </c>
      <c r="Q194" s="122" t="s">
        <v>1509</v>
      </c>
      <c r="R194" s="122" t="s">
        <v>1509</v>
      </c>
      <c r="S194" s="111"/>
      <c r="T194" s="79" t="s">
        <v>1498</v>
      </c>
      <c r="U194" s="105" t="s">
        <v>1193</v>
      </c>
      <c r="V194" s="176">
        <v>9834</v>
      </c>
      <c r="W194" s="176">
        <v>521</v>
      </c>
      <c r="X194" s="176">
        <v>4130</v>
      </c>
      <c r="Y194" s="176">
        <v>41</v>
      </c>
      <c r="Z194" s="103">
        <v>39756</v>
      </c>
      <c r="AA194" s="81">
        <v>926894935</v>
      </c>
      <c r="AB194" s="105" t="s">
        <v>1194</v>
      </c>
      <c r="AC194" s="105" t="s">
        <v>4341</v>
      </c>
      <c r="AD194" s="81" t="s">
        <v>2373</v>
      </c>
      <c r="AE194" s="81" t="s">
        <v>2152</v>
      </c>
      <c r="AF194" s="81">
        <v>0</v>
      </c>
      <c r="AG194" s="81">
        <v>0</v>
      </c>
      <c r="AH194" s="81">
        <v>8</v>
      </c>
      <c r="AI194" s="81">
        <v>1.01</v>
      </c>
      <c r="AJ194" s="81">
        <v>3200</v>
      </c>
      <c r="AK194" s="103">
        <v>40171</v>
      </c>
      <c r="AL194" s="103">
        <v>40330</v>
      </c>
      <c r="AM194" s="81">
        <v>20.11</v>
      </c>
      <c r="AN194" s="81">
        <v>25</v>
      </c>
      <c r="AO194" s="89">
        <v>0.01</v>
      </c>
      <c r="AP194" s="81">
        <v>0</v>
      </c>
      <c r="AQ194" s="81"/>
      <c r="AR194" s="81">
        <v>0</v>
      </c>
      <c r="AS194" s="81"/>
      <c r="AT194" s="81">
        <v>2585</v>
      </c>
      <c r="AU194" s="89">
        <v>0.81</v>
      </c>
      <c r="AV194" s="81">
        <v>30</v>
      </c>
      <c r="AW194" s="81">
        <v>0.01</v>
      </c>
      <c r="AX194" s="81">
        <v>337</v>
      </c>
      <c r="AY194" s="89">
        <v>0.11</v>
      </c>
      <c r="AZ194" s="114">
        <v>479</v>
      </c>
      <c r="BA194" s="81">
        <v>1.42</v>
      </c>
      <c r="BB194" s="81">
        <v>12.11</v>
      </c>
      <c r="BC194" s="167" t="s">
        <v>8406</v>
      </c>
      <c r="BD194" s="167"/>
      <c r="BE194" s="167"/>
      <c r="BF194" s="167" t="s">
        <v>9204</v>
      </c>
      <c r="BG194" s="81" t="s">
        <v>9511</v>
      </c>
      <c r="BH194" s="105" t="s">
        <v>1193</v>
      </c>
      <c r="BI194" s="97">
        <v>7</v>
      </c>
      <c r="BJ194" s="73">
        <v>1</v>
      </c>
      <c r="BK194" s="73">
        <v>2</v>
      </c>
      <c r="BL194" s="73">
        <f t="shared" si="11"/>
        <v>10</v>
      </c>
      <c r="BM194" s="82" t="s">
        <v>10571</v>
      </c>
      <c r="BN194" s="82" t="s">
        <v>10725</v>
      </c>
      <c r="BO194" s="82" t="s">
        <v>11512</v>
      </c>
      <c r="BP194" s="105" t="s">
        <v>1193</v>
      </c>
      <c r="BQ194" s="176">
        <v>9834</v>
      </c>
      <c r="BR194" s="176">
        <v>521</v>
      </c>
      <c r="BS194" s="176">
        <v>4130</v>
      </c>
      <c r="BT194" s="74" t="s">
        <v>1193</v>
      </c>
      <c r="BU194" s="81">
        <v>1998</v>
      </c>
      <c r="BV194" s="81">
        <v>528</v>
      </c>
      <c r="BW194" s="81">
        <v>1229</v>
      </c>
      <c r="BX194" s="177">
        <f>SUM((BS194)/(BW194))-100%</f>
        <v>2.3604556550040683</v>
      </c>
      <c r="BY194" s="179">
        <f>SUM((BQ194)/(BU194))-100%</f>
        <v>3.9219219219219221</v>
      </c>
      <c r="BZ194" s="121" t="s">
        <v>3762</v>
      </c>
      <c r="CA194" s="123" t="s">
        <v>2977</v>
      </c>
      <c r="CB194" s="124" t="s">
        <v>5325</v>
      </c>
      <c r="CC194" s="115" t="s">
        <v>10156</v>
      </c>
      <c r="CD194" s="115">
        <v>14</v>
      </c>
      <c r="CE194" s="214" t="s">
        <v>6722</v>
      </c>
      <c r="CI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row>
    <row r="195" spans="1:161" s="10" customFormat="1" ht="15.75" customHeight="1" x14ac:dyDescent="0.25">
      <c r="A195" s="65" t="s">
        <v>1195</v>
      </c>
      <c r="B195" s="106" t="s">
        <v>1195</v>
      </c>
      <c r="C195" s="106" t="s">
        <v>1196</v>
      </c>
      <c r="D195" s="96" t="s">
        <v>5693</v>
      </c>
      <c r="E195" s="15" t="s">
        <v>2959</v>
      </c>
      <c r="F195" s="119" t="s">
        <v>139</v>
      </c>
      <c r="G195" s="119" t="s">
        <v>80</v>
      </c>
      <c r="H195" s="119" t="s">
        <v>141</v>
      </c>
      <c r="I195" s="119" t="s">
        <v>1543</v>
      </c>
      <c r="J195" s="119" t="s">
        <v>180</v>
      </c>
      <c r="K195" s="125" t="s">
        <v>200</v>
      </c>
      <c r="L195" s="119" t="s">
        <v>1509</v>
      </c>
      <c r="M195" s="123" t="s">
        <v>207</v>
      </c>
      <c r="N195" s="123" t="s">
        <v>207</v>
      </c>
      <c r="O195" s="122" t="s">
        <v>4892</v>
      </c>
      <c r="P195" s="122" t="s">
        <v>1509</v>
      </c>
      <c r="Q195" s="122" t="s">
        <v>1509</v>
      </c>
      <c r="R195" s="122" t="s">
        <v>1509</v>
      </c>
      <c r="S195" s="111"/>
      <c r="T195" s="79" t="s">
        <v>1499</v>
      </c>
      <c r="U195" s="105" t="s">
        <v>1195</v>
      </c>
      <c r="V195" s="176">
        <v>4490</v>
      </c>
      <c r="W195" s="176">
        <v>166</v>
      </c>
      <c r="X195" s="176">
        <v>271</v>
      </c>
      <c r="Y195" s="176">
        <v>26</v>
      </c>
      <c r="Z195" s="103">
        <v>39756</v>
      </c>
      <c r="AA195" s="81">
        <v>927294824</v>
      </c>
      <c r="AB195" s="105" t="s">
        <v>1196</v>
      </c>
      <c r="AC195" s="105" t="s">
        <v>4341</v>
      </c>
      <c r="AD195" s="81" t="s">
        <v>2373</v>
      </c>
      <c r="AE195" s="81" t="s">
        <v>2140</v>
      </c>
      <c r="AF195" s="81">
        <v>0</v>
      </c>
      <c r="AG195" s="81">
        <v>0</v>
      </c>
      <c r="AH195" s="81">
        <v>2</v>
      </c>
      <c r="AI195" s="81">
        <v>9.51</v>
      </c>
      <c r="AJ195" s="81">
        <v>3200</v>
      </c>
      <c r="AK195" s="103">
        <v>40050</v>
      </c>
      <c r="AL195" s="103">
        <v>40330</v>
      </c>
      <c r="AM195" s="81">
        <v>11.42</v>
      </c>
      <c r="AN195" s="81">
        <v>3</v>
      </c>
      <c r="AO195" s="89">
        <v>0</v>
      </c>
      <c r="AP195" s="81">
        <v>0</v>
      </c>
      <c r="AQ195" s="81"/>
      <c r="AR195" s="81">
        <v>0</v>
      </c>
      <c r="AS195" s="81"/>
      <c r="AT195" s="81">
        <v>2312</v>
      </c>
      <c r="AU195" s="89">
        <v>0.72</v>
      </c>
      <c r="AV195" s="81">
        <v>0</v>
      </c>
      <c r="AW195" s="81"/>
      <c r="AX195" s="81">
        <v>65</v>
      </c>
      <c r="AY195" s="89">
        <v>0.02</v>
      </c>
      <c r="AZ195" s="114">
        <v>77</v>
      </c>
      <c r="BA195" s="81">
        <v>1.18</v>
      </c>
      <c r="BB195" s="81">
        <v>29.28</v>
      </c>
      <c r="BC195" s="167" t="s">
        <v>8407</v>
      </c>
      <c r="BD195" s="167"/>
      <c r="BE195" s="167"/>
      <c r="BF195" s="167"/>
      <c r="BG195" s="81" t="s">
        <v>9512</v>
      </c>
      <c r="BH195" s="105" t="s">
        <v>1195</v>
      </c>
      <c r="BI195" s="97">
        <v>4</v>
      </c>
      <c r="BJ195" s="73">
        <v>2</v>
      </c>
      <c r="BK195" s="73">
        <v>1</v>
      </c>
      <c r="BL195" s="73">
        <f t="shared" ref="BL195:BL258" si="17">SUM(BI195:BK195)</f>
        <v>7</v>
      </c>
      <c r="BM195" s="82" t="s">
        <v>10572</v>
      </c>
      <c r="BN195" s="82" t="s">
        <v>10754</v>
      </c>
      <c r="BO195" s="82" t="s">
        <v>3191</v>
      </c>
      <c r="BP195" s="105" t="s">
        <v>1195</v>
      </c>
      <c r="BQ195" s="176">
        <v>4490</v>
      </c>
      <c r="BR195" s="176">
        <v>166</v>
      </c>
      <c r="BS195" s="176">
        <v>271</v>
      </c>
      <c r="BT195" s="74" t="s">
        <v>1195</v>
      </c>
      <c r="BU195" s="81">
        <v>890</v>
      </c>
      <c r="BV195" s="81">
        <v>166</v>
      </c>
      <c r="BW195" s="81">
        <v>151</v>
      </c>
      <c r="BX195" s="172">
        <f>SUM((BS195)/(BW195))-100%</f>
        <v>0.79470198675496695</v>
      </c>
      <c r="BY195" s="179">
        <f>SUM((BQ195)/(BU195))-100%</f>
        <v>4.0449438202247192</v>
      </c>
      <c r="BZ195" s="121" t="s">
        <v>3763</v>
      </c>
      <c r="CA195" s="123" t="s">
        <v>2841</v>
      </c>
      <c r="CB195" s="124" t="s">
        <v>5326</v>
      </c>
      <c r="CC195" s="112" t="s">
        <v>7025</v>
      </c>
      <c r="CD195" s="115">
        <v>5</v>
      </c>
      <c r="CE195" s="58" t="s">
        <v>6723</v>
      </c>
      <c r="CF195" s="11"/>
      <c r="CG195" s="11"/>
      <c r="CH195" s="11"/>
      <c r="CK195" s="11"/>
    </row>
    <row r="196" spans="1:161" s="10" customFormat="1" ht="15.75" customHeight="1" x14ac:dyDescent="0.25">
      <c r="A196" s="65" t="s">
        <v>4324</v>
      </c>
      <c r="B196" s="106" t="s">
        <v>4472</v>
      </c>
      <c r="C196" s="106" t="s">
        <v>4473</v>
      </c>
      <c r="D196" s="96" t="s">
        <v>4323</v>
      </c>
      <c r="E196" s="15" t="s">
        <v>2959</v>
      </c>
      <c r="F196" s="122" t="s">
        <v>139</v>
      </c>
      <c r="G196" s="122" t="s">
        <v>80</v>
      </c>
      <c r="H196" s="122" t="s">
        <v>39</v>
      </c>
      <c r="I196" s="119" t="s">
        <v>178</v>
      </c>
      <c r="J196" s="119" t="s">
        <v>180</v>
      </c>
      <c r="K196" s="125" t="s">
        <v>6411</v>
      </c>
      <c r="L196" s="122"/>
      <c r="M196" s="123" t="s">
        <v>1509</v>
      </c>
      <c r="N196" s="123" t="s">
        <v>207</v>
      </c>
      <c r="O196" s="122" t="s">
        <v>4328</v>
      </c>
      <c r="P196" s="122" t="s">
        <v>1509</v>
      </c>
      <c r="Q196" s="122" t="s">
        <v>1509</v>
      </c>
      <c r="R196" s="122" t="s">
        <v>1509</v>
      </c>
      <c r="S196" s="111"/>
      <c r="T196" s="79" t="s">
        <v>4329</v>
      </c>
      <c r="U196" s="105" t="s">
        <v>4324</v>
      </c>
      <c r="V196" s="176">
        <v>455</v>
      </c>
      <c r="W196" s="176">
        <v>70</v>
      </c>
      <c r="X196" s="176">
        <v>7480</v>
      </c>
      <c r="Y196" s="176">
        <v>166</v>
      </c>
      <c r="Z196" s="103">
        <v>39163</v>
      </c>
      <c r="AA196" s="81">
        <v>270839688</v>
      </c>
      <c r="AB196" s="105" t="s">
        <v>4473</v>
      </c>
      <c r="AC196" s="105" t="s">
        <v>2340</v>
      </c>
      <c r="AD196" s="81" t="s">
        <v>2151</v>
      </c>
      <c r="AE196" s="81" t="s">
        <v>2140</v>
      </c>
      <c r="AF196" s="81">
        <v>0</v>
      </c>
      <c r="AG196" s="92">
        <v>1</v>
      </c>
      <c r="AH196" s="81">
        <v>106</v>
      </c>
      <c r="AI196" s="81">
        <v>2.19</v>
      </c>
      <c r="AJ196" s="81">
        <v>455</v>
      </c>
      <c r="AK196" s="103">
        <v>39164</v>
      </c>
      <c r="AL196" s="103">
        <v>40330</v>
      </c>
      <c r="AM196" s="81">
        <v>0.39</v>
      </c>
      <c r="AN196" s="81">
        <v>16</v>
      </c>
      <c r="AO196" s="89">
        <v>0.04</v>
      </c>
      <c r="AP196" s="81">
        <v>18</v>
      </c>
      <c r="AQ196" s="81">
        <v>0.04</v>
      </c>
      <c r="AR196" s="81">
        <v>3</v>
      </c>
      <c r="AS196" s="81">
        <v>0.01</v>
      </c>
      <c r="AT196" s="81">
        <v>60</v>
      </c>
      <c r="AU196" s="89">
        <v>0.13</v>
      </c>
      <c r="AV196" s="81">
        <v>12</v>
      </c>
      <c r="AW196" s="81">
        <v>0.03</v>
      </c>
      <c r="AX196" s="81">
        <v>148</v>
      </c>
      <c r="AY196" s="89">
        <v>0.33</v>
      </c>
      <c r="AZ196" s="114">
        <v>291</v>
      </c>
      <c r="BA196" s="81">
        <v>1.97</v>
      </c>
      <c r="BB196" s="81">
        <v>3.91</v>
      </c>
      <c r="BC196" s="167" t="s">
        <v>8077</v>
      </c>
      <c r="BD196" s="167" t="s">
        <v>8078</v>
      </c>
      <c r="BE196" s="167" t="s">
        <v>8079</v>
      </c>
      <c r="BF196" s="167" t="s">
        <v>9087</v>
      </c>
      <c r="BG196" s="81" t="s">
        <v>9513</v>
      </c>
      <c r="BH196" s="105" t="s">
        <v>4324</v>
      </c>
      <c r="BI196" s="97">
        <v>10</v>
      </c>
      <c r="BJ196" s="73">
        <v>4</v>
      </c>
      <c r="BK196" s="73">
        <v>2</v>
      </c>
      <c r="BL196" s="73">
        <f t="shared" si="17"/>
        <v>16</v>
      </c>
      <c r="BM196" s="82" t="s">
        <v>10470</v>
      </c>
      <c r="BN196" s="82" t="s">
        <v>10925</v>
      </c>
      <c r="BO196" s="82" t="s">
        <v>11411</v>
      </c>
      <c r="BP196" s="105" t="s">
        <v>4324</v>
      </c>
      <c r="BQ196" s="176">
        <v>455</v>
      </c>
      <c r="BR196" s="176">
        <v>70</v>
      </c>
      <c r="BS196" s="176">
        <v>7480</v>
      </c>
      <c r="BT196" s="73"/>
      <c r="BU196" s="73"/>
      <c r="BV196" s="73"/>
      <c r="BW196" s="73"/>
      <c r="BX196" s="179" t="s">
        <v>144</v>
      </c>
      <c r="BY196" s="179" t="s">
        <v>144</v>
      </c>
      <c r="BZ196" s="121" t="s">
        <v>4325</v>
      </c>
      <c r="CA196" s="141" t="s">
        <v>6228</v>
      </c>
      <c r="CB196" s="128" t="s">
        <v>4326</v>
      </c>
      <c r="CC196" s="123" t="s">
        <v>6925</v>
      </c>
      <c r="CD196" s="115">
        <v>21</v>
      </c>
      <c r="CE196" s="58" t="s">
        <v>6608</v>
      </c>
      <c r="CF196" s="11"/>
      <c r="CG196" s="11"/>
      <c r="CH196" s="11"/>
      <c r="CI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row>
    <row r="197" spans="1:161" s="10" customFormat="1" ht="15.75" customHeight="1" x14ac:dyDescent="0.25">
      <c r="A197" s="65" t="s">
        <v>665</v>
      </c>
      <c r="B197" s="106" t="s">
        <v>674</v>
      </c>
      <c r="C197" s="106" t="s">
        <v>675</v>
      </c>
      <c r="D197" s="96" t="s">
        <v>5689</v>
      </c>
      <c r="E197" s="120" t="s">
        <v>2959</v>
      </c>
      <c r="F197" s="122" t="s">
        <v>139</v>
      </c>
      <c r="G197" s="122" t="s">
        <v>80</v>
      </c>
      <c r="H197" s="122" t="s">
        <v>40</v>
      </c>
      <c r="I197" s="119" t="s">
        <v>1543</v>
      </c>
      <c r="J197" s="119" t="s">
        <v>180</v>
      </c>
      <c r="K197" s="136" t="s">
        <v>924</v>
      </c>
      <c r="L197" s="119" t="s">
        <v>1509</v>
      </c>
      <c r="M197" s="123" t="s">
        <v>1509</v>
      </c>
      <c r="N197" s="123" t="s">
        <v>1509</v>
      </c>
      <c r="O197" s="122" t="s">
        <v>4888</v>
      </c>
      <c r="P197" s="122" t="s">
        <v>1509</v>
      </c>
      <c r="Q197" s="122" t="s">
        <v>1509</v>
      </c>
      <c r="R197" s="122" t="s">
        <v>1509</v>
      </c>
      <c r="S197" s="111"/>
      <c r="T197" s="79" t="s">
        <v>779</v>
      </c>
      <c r="U197" s="105" t="s">
        <v>665</v>
      </c>
      <c r="V197" s="176">
        <v>57</v>
      </c>
      <c r="W197" s="186">
        <v>0</v>
      </c>
      <c r="X197" s="176">
        <v>22</v>
      </c>
      <c r="Y197" s="176">
        <v>21</v>
      </c>
      <c r="Z197" s="103">
        <v>39366</v>
      </c>
      <c r="AA197" s="81">
        <v>389272165</v>
      </c>
      <c r="AB197" s="105" t="s">
        <v>675</v>
      </c>
      <c r="AC197" s="105" t="s">
        <v>4341</v>
      </c>
      <c r="AD197" s="81" t="s">
        <v>2151</v>
      </c>
      <c r="AE197" s="81" t="s">
        <v>2152</v>
      </c>
      <c r="AF197" s="81">
        <v>0</v>
      </c>
      <c r="AG197" s="81">
        <v>0</v>
      </c>
      <c r="AH197" s="81"/>
      <c r="AI197" s="93">
        <v>95.24</v>
      </c>
      <c r="AJ197" s="81">
        <v>57</v>
      </c>
      <c r="AK197" s="103">
        <v>39366</v>
      </c>
      <c r="AL197" s="103">
        <v>40330</v>
      </c>
      <c r="AM197" s="81">
        <v>0.06</v>
      </c>
      <c r="AN197" s="81">
        <v>0</v>
      </c>
      <c r="AO197" s="89"/>
      <c r="AP197" s="81">
        <v>0</v>
      </c>
      <c r="AQ197" s="81"/>
      <c r="AR197" s="81">
        <v>0</v>
      </c>
      <c r="AS197" s="81"/>
      <c r="AT197" s="81">
        <v>1</v>
      </c>
      <c r="AU197" s="89">
        <v>0.02</v>
      </c>
      <c r="AV197" s="81">
        <v>0</v>
      </c>
      <c r="AW197" s="81"/>
      <c r="AX197" s="81">
        <v>0</v>
      </c>
      <c r="AY197" s="89"/>
      <c r="AZ197" s="114">
        <v>0</v>
      </c>
      <c r="BA197" s="81">
        <v>0</v>
      </c>
      <c r="BB197" s="81"/>
      <c r="BC197" s="167"/>
      <c r="BD197" s="167"/>
      <c r="BE197" s="167"/>
      <c r="BF197" s="167"/>
      <c r="BG197" s="81" t="s">
        <v>9514</v>
      </c>
      <c r="BH197" s="105" t="s">
        <v>665</v>
      </c>
      <c r="BI197" s="83">
        <v>0</v>
      </c>
      <c r="BJ197" s="73">
        <v>2</v>
      </c>
      <c r="BK197" s="80">
        <v>0</v>
      </c>
      <c r="BL197" s="73">
        <f t="shared" si="17"/>
        <v>2</v>
      </c>
      <c r="BM197" s="82"/>
      <c r="BN197" s="82" t="s">
        <v>10752</v>
      </c>
      <c r="BO197" s="82"/>
      <c r="BP197" s="105" t="s">
        <v>665</v>
      </c>
      <c r="BQ197" s="176">
        <v>57</v>
      </c>
      <c r="BR197" s="176">
        <v>0</v>
      </c>
      <c r="BS197" s="176">
        <v>22</v>
      </c>
      <c r="BT197" s="74" t="s">
        <v>665</v>
      </c>
      <c r="BU197" s="81">
        <v>57</v>
      </c>
      <c r="BV197" s="14">
        <v>0</v>
      </c>
      <c r="BW197" s="81">
        <v>15</v>
      </c>
      <c r="BX197" s="172">
        <f t="shared" ref="BX197:BX202" si="18">SUM((BS197)/(BW197))-100%</f>
        <v>0.46666666666666656</v>
      </c>
      <c r="BY197" s="179">
        <f t="shared" ref="BY197:BY202" si="19">SUM((BQ197)/(BU197))-100%</f>
        <v>0</v>
      </c>
      <c r="BZ197" s="121" t="s">
        <v>3759</v>
      </c>
      <c r="CA197" s="50" t="s">
        <v>730</v>
      </c>
      <c r="CB197" s="128" t="s">
        <v>5322</v>
      </c>
      <c r="CC197" s="123"/>
      <c r="CD197" s="117"/>
      <c r="CE197" s="222"/>
      <c r="CI197" s="11"/>
      <c r="CJ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row>
    <row r="198" spans="1:161" s="10" customFormat="1" ht="15.75" customHeight="1" x14ac:dyDescent="0.25">
      <c r="A198" s="65" t="s">
        <v>677</v>
      </c>
      <c r="B198" s="106" t="s">
        <v>674</v>
      </c>
      <c r="C198" s="106" t="s">
        <v>4474</v>
      </c>
      <c r="D198" s="96" t="s">
        <v>5690</v>
      </c>
      <c r="E198" s="15" t="s">
        <v>2959</v>
      </c>
      <c r="F198" s="122" t="s">
        <v>139</v>
      </c>
      <c r="G198" s="122" t="s">
        <v>80</v>
      </c>
      <c r="H198" s="122" t="s">
        <v>40</v>
      </c>
      <c r="I198" s="119" t="s">
        <v>1543</v>
      </c>
      <c r="J198" s="119" t="s">
        <v>670</v>
      </c>
      <c r="K198" s="136" t="s">
        <v>924</v>
      </c>
      <c r="L198" s="119" t="s">
        <v>1509</v>
      </c>
      <c r="M198" s="123" t="s">
        <v>1509</v>
      </c>
      <c r="N198" s="123" t="s">
        <v>1509</v>
      </c>
      <c r="O198" s="122" t="s">
        <v>4889</v>
      </c>
      <c r="P198" s="122" t="s">
        <v>1509</v>
      </c>
      <c r="Q198" s="122" t="s">
        <v>1509</v>
      </c>
      <c r="R198" s="122" t="s">
        <v>1509</v>
      </c>
      <c r="S198" s="111"/>
      <c r="T198" s="79" t="s">
        <v>780</v>
      </c>
      <c r="U198" s="105" t="s">
        <v>677</v>
      </c>
      <c r="V198" s="176">
        <v>57</v>
      </c>
      <c r="W198" s="186">
        <v>0</v>
      </c>
      <c r="X198" s="176">
        <v>18</v>
      </c>
      <c r="Y198" s="176">
        <v>18</v>
      </c>
      <c r="Z198" s="103">
        <v>39366</v>
      </c>
      <c r="AA198" s="81">
        <v>389265641</v>
      </c>
      <c r="AB198" s="105" t="s">
        <v>4474</v>
      </c>
      <c r="AC198" s="105" t="s">
        <v>4341</v>
      </c>
      <c r="AD198" s="81" t="s">
        <v>2151</v>
      </c>
      <c r="AE198" s="81" t="s">
        <v>2152</v>
      </c>
      <c r="AF198" s="81">
        <v>0</v>
      </c>
      <c r="AG198" s="81">
        <v>0</v>
      </c>
      <c r="AH198" s="81"/>
      <c r="AI198" s="92">
        <v>100</v>
      </c>
      <c r="AJ198" s="81">
        <v>57</v>
      </c>
      <c r="AK198" s="103">
        <v>39366</v>
      </c>
      <c r="AL198" s="103">
        <v>40330</v>
      </c>
      <c r="AM198" s="81">
        <v>0.06</v>
      </c>
      <c r="AN198" s="81">
        <v>0</v>
      </c>
      <c r="AO198" s="89"/>
      <c r="AP198" s="81">
        <v>0</v>
      </c>
      <c r="AQ198" s="81"/>
      <c r="AR198" s="81">
        <v>0</v>
      </c>
      <c r="AS198" s="81"/>
      <c r="AT198" s="81">
        <v>1</v>
      </c>
      <c r="AU198" s="89">
        <v>0.02</v>
      </c>
      <c r="AV198" s="81">
        <v>0</v>
      </c>
      <c r="AW198" s="81"/>
      <c r="AX198" s="81">
        <v>0</v>
      </c>
      <c r="AY198" s="89"/>
      <c r="AZ198" s="114">
        <v>0</v>
      </c>
      <c r="BA198" s="81">
        <v>0</v>
      </c>
      <c r="BB198" s="81"/>
      <c r="BC198" s="167"/>
      <c r="BD198" s="167"/>
      <c r="BE198" s="167"/>
      <c r="BF198" s="167"/>
      <c r="BG198" s="81" t="s">
        <v>9514</v>
      </c>
      <c r="BH198" s="105" t="s">
        <v>677</v>
      </c>
      <c r="BI198" s="83">
        <v>0</v>
      </c>
      <c r="BJ198" s="73">
        <v>2</v>
      </c>
      <c r="BK198" s="80">
        <v>0</v>
      </c>
      <c r="BL198" s="73">
        <f t="shared" si="17"/>
        <v>2</v>
      </c>
      <c r="BM198" s="82"/>
      <c r="BN198" s="82" t="s">
        <v>10752</v>
      </c>
      <c r="BO198" s="82"/>
      <c r="BP198" s="105" t="s">
        <v>677</v>
      </c>
      <c r="BQ198" s="176">
        <v>57</v>
      </c>
      <c r="BR198" s="176">
        <v>0</v>
      </c>
      <c r="BS198" s="176">
        <v>18</v>
      </c>
      <c r="BT198" s="74" t="s">
        <v>677</v>
      </c>
      <c r="BU198" s="81">
        <v>57</v>
      </c>
      <c r="BV198" s="14">
        <v>0</v>
      </c>
      <c r="BW198" s="81">
        <v>13</v>
      </c>
      <c r="BX198" s="172">
        <f t="shared" si="18"/>
        <v>0.38461538461538458</v>
      </c>
      <c r="BY198" s="179">
        <f t="shared" si="19"/>
        <v>0</v>
      </c>
      <c r="BZ198" s="121" t="s">
        <v>3760</v>
      </c>
      <c r="CA198" s="50" t="s">
        <v>731</v>
      </c>
      <c r="CB198" s="128" t="s">
        <v>5323</v>
      </c>
      <c r="CC198" s="123"/>
      <c r="CD198" s="117"/>
      <c r="CE198" s="222"/>
      <c r="CI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row>
    <row r="199" spans="1:161" s="10" customFormat="1" ht="15.75" customHeight="1" x14ac:dyDescent="0.25">
      <c r="A199" s="65" t="s">
        <v>1884</v>
      </c>
      <c r="B199" s="106" t="s">
        <v>1885</v>
      </c>
      <c r="C199" s="106" t="s">
        <v>1886</v>
      </c>
      <c r="D199" s="96" t="s">
        <v>5696</v>
      </c>
      <c r="E199" s="120" t="s">
        <v>2960</v>
      </c>
      <c r="F199" s="122" t="s">
        <v>139</v>
      </c>
      <c r="G199" s="122" t="s">
        <v>1096</v>
      </c>
      <c r="H199" s="122" t="s">
        <v>1598</v>
      </c>
      <c r="I199" s="119" t="s">
        <v>178</v>
      </c>
      <c r="J199" s="122" t="s">
        <v>186</v>
      </c>
      <c r="K199" s="125" t="s">
        <v>200</v>
      </c>
      <c r="L199" s="119" t="s">
        <v>1509</v>
      </c>
      <c r="M199" s="123" t="s">
        <v>1509</v>
      </c>
      <c r="N199" s="123" t="s">
        <v>1509</v>
      </c>
      <c r="O199" s="122" t="s">
        <v>4895</v>
      </c>
      <c r="P199" s="122" t="s">
        <v>1509</v>
      </c>
      <c r="Q199" s="122" t="s">
        <v>1509</v>
      </c>
      <c r="R199" s="122" t="s">
        <v>1509</v>
      </c>
      <c r="S199" s="111"/>
      <c r="T199" s="79" t="s">
        <v>1887</v>
      </c>
      <c r="U199" s="105" t="s">
        <v>1884</v>
      </c>
      <c r="V199" s="176">
        <v>2068</v>
      </c>
      <c r="W199" s="176">
        <v>836</v>
      </c>
      <c r="X199" s="176">
        <v>38045</v>
      </c>
      <c r="Y199" s="176">
        <v>107</v>
      </c>
      <c r="Z199" s="103">
        <v>38818</v>
      </c>
      <c r="AA199" s="81">
        <v>132162594</v>
      </c>
      <c r="AB199" s="105" t="s">
        <v>1886</v>
      </c>
      <c r="AC199" s="105" t="s">
        <v>4341</v>
      </c>
      <c r="AD199" s="81"/>
      <c r="AE199" s="81" t="s">
        <v>2140</v>
      </c>
      <c r="AF199" s="81">
        <v>0</v>
      </c>
      <c r="AG199" s="81">
        <v>0</v>
      </c>
      <c r="AH199" s="81">
        <v>45</v>
      </c>
      <c r="AI199" s="81">
        <v>0.27</v>
      </c>
      <c r="AJ199" s="81">
        <v>2057</v>
      </c>
      <c r="AK199" s="103">
        <v>39073</v>
      </c>
      <c r="AL199" s="103">
        <v>40330</v>
      </c>
      <c r="AM199" s="81">
        <v>1.64</v>
      </c>
      <c r="AN199" s="81">
        <v>136</v>
      </c>
      <c r="AO199" s="89">
        <v>7.0000000000000007E-2</v>
      </c>
      <c r="AP199" s="81">
        <v>1409</v>
      </c>
      <c r="AQ199" s="81">
        <v>0.68</v>
      </c>
      <c r="AR199" s="81">
        <v>1428</v>
      </c>
      <c r="AS199" s="94">
        <v>0.69</v>
      </c>
      <c r="AT199" s="81">
        <v>40</v>
      </c>
      <c r="AU199" s="89">
        <v>0.02</v>
      </c>
      <c r="AV199" s="81">
        <v>3</v>
      </c>
      <c r="AW199" s="81">
        <v>0</v>
      </c>
      <c r="AX199" s="81">
        <v>392</v>
      </c>
      <c r="AY199" s="89">
        <v>0.19</v>
      </c>
      <c r="AZ199" s="114">
        <v>10023</v>
      </c>
      <c r="BA199" s="81">
        <v>25.57</v>
      </c>
      <c r="BB199" s="81">
        <v>26.58</v>
      </c>
      <c r="BC199" s="167" t="s">
        <v>8080</v>
      </c>
      <c r="BD199" s="167" t="s">
        <v>8081</v>
      </c>
      <c r="BE199" s="167" t="s">
        <v>8082</v>
      </c>
      <c r="BF199" s="167" t="s">
        <v>9088</v>
      </c>
      <c r="BG199" s="81" t="s">
        <v>9861</v>
      </c>
      <c r="BH199" s="105" t="s">
        <v>1884</v>
      </c>
      <c r="BI199" s="97">
        <v>4</v>
      </c>
      <c r="BJ199" s="73">
        <v>1</v>
      </c>
      <c r="BK199" s="73">
        <v>1</v>
      </c>
      <c r="BL199" s="73">
        <f t="shared" si="17"/>
        <v>6</v>
      </c>
      <c r="BM199" s="82" t="s">
        <v>10471</v>
      </c>
      <c r="BN199" s="82" t="s">
        <v>10839</v>
      </c>
      <c r="BO199" s="82" t="s">
        <v>3188</v>
      </c>
      <c r="BP199" s="105" t="s">
        <v>1884</v>
      </c>
      <c r="BQ199" s="176">
        <v>2068</v>
      </c>
      <c r="BR199" s="176">
        <v>836</v>
      </c>
      <c r="BS199" s="176">
        <v>38045</v>
      </c>
      <c r="BT199" s="75" t="s">
        <v>1884</v>
      </c>
      <c r="BU199" s="81">
        <v>2047</v>
      </c>
      <c r="BV199" s="81">
        <v>819</v>
      </c>
      <c r="BW199" s="81">
        <v>28485</v>
      </c>
      <c r="BX199" s="172">
        <f t="shared" si="18"/>
        <v>0.33561523608916977</v>
      </c>
      <c r="BY199" s="179">
        <f t="shared" si="19"/>
        <v>1.0258915486077269E-2</v>
      </c>
      <c r="BZ199" s="121" t="s">
        <v>3766</v>
      </c>
      <c r="CA199" s="48" t="s">
        <v>2789</v>
      </c>
      <c r="CB199" s="124" t="s">
        <v>5328</v>
      </c>
      <c r="CC199" s="115" t="s">
        <v>2790</v>
      </c>
      <c r="CD199" s="123">
        <v>959</v>
      </c>
      <c r="CE199" s="214" t="s">
        <v>2904</v>
      </c>
      <c r="CF199" s="11"/>
      <c r="CG199" s="11"/>
      <c r="CH199" s="11"/>
      <c r="CJ199" s="11"/>
    </row>
    <row r="200" spans="1:161" s="10" customFormat="1" ht="15.75" customHeight="1" x14ac:dyDescent="0.25">
      <c r="A200" s="65" t="s">
        <v>2108</v>
      </c>
      <c r="B200" s="106" t="s">
        <v>1753</v>
      </c>
      <c r="C200" s="106" t="s">
        <v>10237</v>
      </c>
      <c r="D200" s="96" t="s">
        <v>5697</v>
      </c>
      <c r="E200" s="15" t="s">
        <v>2960</v>
      </c>
      <c r="F200" s="122" t="s">
        <v>139</v>
      </c>
      <c r="G200" s="122" t="s">
        <v>1096</v>
      </c>
      <c r="H200" s="122" t="s">
        <v>1545</v>
      </c>
      <c r="I200" s="122" t="s">
        <v>1543</v>
      </c>
      <c r="J200" s="122" t="s">
        <v>193</v>
      </c>
      <c r="K200" s="125" t="s">
        <v>200</v>
      </c>
      <c r="L200" s="119" t="s">
        <v>1509</v>
      </c>
      <c r="M200" s="123" t="s">
        <v>207</v>
      </c>
      <c r="N200" s="123" t="s">
        <v>1509</v>
      </c>
      <c r="O200" s="122" t="s">
        <v>4896</v>
      </c>
      <c r="P200" s="122" t="s">
        <v>1509</v>
      </c>
      <c r="Q200" s="122" t="s">
        <v>1509</v>
      </c>
      <c r="R200" s="122" t="s">
        <v>1509</v>
      </c>
      <c r="S200" s="111"/>
      <c r="T200" s="79" t="s">
        <v>2109</v>
      </c>
      <c r="U200" s="105" t="s">
        <v>2108</v>
      </c>
      <c r="V200" s="176">
        <v>3083</v>
      </c>
      <c r="W200" s="176">
        <v>2</v>
      </c>
      <c r="X200" s="176">
        <v>27238</v>
      </c>
      <c r="Y200" s="176">
        <v>133</v>
      </c>
      <c r="Z200" s="103">
        <v>38542</v>
      </c>
      <c r="AA200" s="91">
        <v>55587669</v>
      </c>
      <c r="AB200" s="105" t="s">
        <v>10237</v>
      </c>
      <c r="AC200" s="105" t="s">
        <v>2361</v>
      </c>
      <c r="AD200" s="81" t="s">
        <v>1096</v>
      </c>
      <c r="AE200" s="81" t="s">
        <v>2140</v>
      </c>
      <c r="AF200" s="81">
        <v>0</v>
      </c>
      <c r="AG200" s="81">
        <v>0</v>
      </c>
      <c r="AH200" s="81">
        <v>8316</v>
      </c>
      <c r="AI200" s="81">
        <v>0.72</v>
      </c>
      <c r="AJ200" s="81">
        <v>2921</v>
      </c>
      <c r="AK200" s="103">
        <v>38545</v>
      </c>
      <c r="AL200" s="103">
        <v>40330</v>
      </c>
      <c r="AM200" s="81">
        <v>1.64</v>
      </c>
      <c r="AN200" s="81">
        <v>23</v>
      </c>
      <c r="AO200" s="89">
        <v>0.01</v>
      </c>
      <c r="AP200" s="81">
        <v>10</v>
      </c>
      <c r="AQ200" s="81">
        <v>0</v>
      </c>
      <c r="AR200" s="81">
        <v>10</v>
      </c>
      <c r="AS200" s="81">
        <v>0</v>
      </c>
      <c r="AT200" s="81">
        <v>1998</v>
      </c>
      <c r="AU200" s="89">
        <v>0.68</v>
      </c>
      <c r="AV200" s="81">
        <v>259</v>
      </c>
      <c r="AW200" s="81">
        <v>0.09</v>
      </c>
      <c r="AX200" s="81">
        <v>1902</v>
      </c>
      <c r="AY200" s="89">
        <v>0.65</v>
      </c>
      <c r="AZ200" s="114">
        <v>4365</v>
      </c>
      <c r="BA200" s="81">
        <v>2.29</v>
      </c>
      <c r="BB200" s="81">
        <v>26.24</v>
      </c>
      <c r="BC200" s="167" t="s">
        <v>8319</v>
      </c>
      <c r="BD200" s="167" t="s">
        <v>8320</v>
      </c>
      <c r="BE200" s="167" t="s">
        <v>8320</v>
      </c>
      <c r="BF200" s="167" t="s">
        <v>9173</v>
      </c>
      <c r="BG200" s="81" t="s">
        <v>9515</v>
      </c>
      <c r="BH200" s="105" t="s">
        <v>2108</v>
      </c>
      <c r="BI200" s="83">
        <v>0</v>
      </c>
      <c r="BJ200" s="73">
        <v>16</v>
      </c>
      <c r="BK200" s="80">
        <v>0</v>
      </c>
      <c r="BL200" s="73">
        <f t="shared" si="17"/>
        <v>16</v>
      </c>
      <c r="BM200" s="82"/>
      <c r="BN200" s="82" t="s">
        <v>11021</v>
      </c>
      <c r="BO200" s="82"/>
      <c r="BP200" s="105" t="s">
        <v>2108</v>
      </c>
      <c r="BQ200" s="176">
        <v>3083</v>
      </c>
      <c r="BR200" s="176">
        <v>2</v>
      </c>
      <c r="BS200" s="176">
        <v>27238</v>
      </c>
      <c r="BT200" s="75" t="s">
        <v>2108</v>
      </c>
      <c r="BU200" s="81">
        <v>1588</v>
      </c>
      <c r="BV200" s="81">
        <v>1</v>
      </c>
      <c r="BW200" s="81">
        <v>14761</v>
      </c>
      <c r="BX200" s="172">
        <f t="shared" si="18"/>
        <v>0.845267935776709</v>
      </c>
      <c r="BY200" s="179">
        <f t="shared" si="19"/>
        <v>0.94143576826196473</v>
      </c>
      <c r="BZ200" s="121" t="s">
        <v>3767</v>
      </c>
      <c r="CA200" s="123" t="s">
        <v>2978</v>
      </c>
      <c r="CB200" s="124" t="s">
        <v>5329</v>
      </c>
      <c r="CC200" s="115" t="s">
        <v>2826</v>
      </c>
      <c r="CD200" s="115">
        <v>192</v>
      </c>
      <c r="CE200" s="58" t="s">
        <v>2905</v>
      </c>
      <c r="CF200" s="11"/>
      <c r="CG200" s="11"/>
      <c r="CH200" s="11"/>
      <c r="CJ200" s="11"/>
    </row>
    <row r="201" spans="1:161" s="10" customFormat="1" ht="15.75" customHeight="1" x14ac:dyDescent="0.25">
      <c r="A201" s="65" t="s">
        <v>1123</v>
      </c>
      <c r="B201" s="106" t="s">
        <v>1127</v>
      </c>
      <c r="C201" s="106" t="s">
        <v>1128</v>
      </c>
      <c r="D201" s="96" t="s">
        <v>5699</v>
      </c>
      <c r="E201" s="15" t="s">
        <v>2895</v>
      </c>
      <c r="F201" s="119" t="s">
        <v>139</v>
      </c>
      <c r="G201" s="122" t="s">
        <v>646</v>
      </c>
      <c r="H201" s="119" t="s">
        <v>42</v>
      </c>
      <c r="I201" s="119" t="s">
        <v>178</v>
      </c>
      <c r="J201" s="119" t="s">
        <v>198</v>
      </c>
      <c r="K201" s="125" t="s">
        <v>200</v>
      </c>
      <c r="L201" s="119" t="s">
        <v>1509</v>
      </c>
      <c r="M201" s="123" t="s">
        <v>1509</v>
      </c>
      <c r="N201" s="123" t="s">
        <v>1509</v>
      </c>
      <c r="O201" s="122" t="s">
        <v>4898</v>
      </c>
      <c r="P201" s="122" t="s">
        <v>1509</v>
      </c>
      <c r="Q201" s="122" t="s">
        <v>1509</v>
      </c>
      <c r="R201" s="122" t="s">
        <v>1509</v>
      </c>
      <c r="S201" s="112"/>
      <c r="T201" s="79" t="s">
        <v>1367</v>
      </c>
      <c r="U201" s="105" t="s">
        <v>1123</v>
      </c>
      <c r="V201" s="176">
        <v>84</v>
      </c>
      <c r="W201" s="176">
        <v>6</v>
      </c>
      <c r="X201" s="176">
        <v>2334</v>
      </c>
      <c r="Y201" s="176">
        <v>43</v>
      </c>
      <c r="Z201" s="103">
        <v>38841</v>
      </c>
      <c r="AA201" s="81">
        <v>140328404</v>
      </c>
      <c r="AB201" s="105" t="s">
        <v>1128</v>
      </c>
      <c r="AC201" s="105" t="s">
        <v>2171</v>
      </c>
      <c r="AD201" s="81" t="s">
        <v>2172</v>
      </c>
      <c r="AE201" s="81" t="s">
        <v>2140</v>
      </c>
      <c r="AF201" s="81">
        <v>0</v>
      </c>
      <c r="AG201" s="81">
        <v>0</v>
      </c>
      <c r="AH201" s="81">
        <v>383</v>
      </c>
      <c r="AI201" s="81">
        <v>1.79</v>
      </c>
      <c r="AJ201" s="81">
        <v>84</v>
      </c>
      <c r="AK201" s="103">
        <v>39149</v>
      </c>
      <c r="AL201" s="103">
        <v>40330</v>
      </c>
      <c r="AM201" s="81">
        <v>7.0000000000000007E-2</v>
      </c>
      <c r="AN201" s="81">
        <v>0</v>
      </c>
      <c r="AO201" s="89"/>
      <c r="AP201" s="81">
        <v>0</v>
      </c>
      <c r="AQ201" s="81"/>
      <c r="AR201" s="81">
        <v>0</v>
      </c>
      <c r="AS201" s="81"/>
      <c r="AT201" s="81">
        <v>7</v>
      </c>
      <c r="AU201" s="89">
        <v>0.08</v>
      </c>
      <c r="AV201" s="81">
        <v>17</v>
      </c>
      <c r="AW201" s="81">
        <v>0.2</v>
      </c>
      <c r="AX201" s="81">
        <v>51</v>
      </c>
      <c r="AY201" s="89">
        <v>0.61</v>
      </c>
      <c r="AZ201" s="114">
        <v>154</v>
      </c>
      <c r="BA201" s="81">
        <v>3.02</v>
      </c>
      <c r="BB201" s="81">
        <v>6.71</v>
      </c>
      <c r="BC201" s="167"/>
      <c r="BD201" s="167"/>
      <c r="BE201" s="167"/>
      <c r="BF201" s="167" t="s">
        <v>8912</v>
      </c>
      <c r="BG201" s="81" t="s">
        <v>9516</v>
      </c>
      <c r="BH201" s="105" t="s">
        <v>1123</v>
      </c>
      <c r="BI201" s="97">
        <v>1</v>
      </c>
      <c r="BJ201" s="73">
        <v>1</v>
      </c>
      <c r="BK201" s="80">
        <v>0</v>
      </c>
      <c r="BL201" s="73">
        <f t="shared" si="17"/>
        <v>2</v>
      </c>
      <c r="BM201" s="82" t="s">
        <v>10320</v>
      </c>
      <c r="BN201" s="82" t="s">
        <v>10725</v>
      </c>
      <c r="BO201" s="82"/>
      <c r="BP201" s="105" t="s">
        <v>1123</v>
      </c>
      <c r="BQ201" s="176">
        <v>84</v>
      </c>
      <c r="BR201" s="176">
        <v>6</v>
      </c>
      <c r="BS201" s="176">
        <v>2334</v>
      </c>
      <c r="BT201" s="74" t="s">
        <v>1123</v>
      </c>
      <c r="BU201" s="81">
        <v>75</v>
      </c>
      <c r="BV201" s="81">
        <v>4</v>
      </c>
      <c r="BW201" s="81">
        <v>1902</v>
      </c>
      <c r="BX201" s="172">
        <f t="shared" si="18"/>
        <v>0.2271293375394321</v>
      </c>
      <c r="BY201" s="179">
        <f t="shared" si="19"/>
        <v>0.12000000000000011</v>
      </c>
      <c r="BZ201" s="121" t="s">
        <v>3769</v>
      </c>
      <c r="CA201" s="49" t="s">
        <v>2476</v>
      </c>
      <c r="CB201" s="128" t="s">
        <v>5331</v>
      </c>
      <c r="CC201" s="115" t="s">
        <v>2477</v>
      </c>
      <c r="CD201" s="112">
        <v>16</v>
      </c>
      <c r="CE201" s="220" t="s">
        <v>2478</v>
      </c>
      <c r="CF201" s="11"/>
      <c r="CG201" s="11"/>
      <c r="CH201" s="11"/>
      <c r="CI201" s="11"/>
      <c r="CJ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row>
    <row r="202" spans="1:161" s="10" customFormat="1" ht="15.75" customHeight="1" x14ac:dyDescent="0.25">
      <c r="A202" s="65" t="s">
        <v>1942</v>
      </c>
      <c r="B202" s="106" t="s">
        <v>4582</v>
      </c>
      <c r="C202" s="106" t="s">
        <v>7057</v>
      </c>
      <c r="D202" s="96" t="s">
        <v>5700</v>
      </c>
      <c r="E202" s="15" t="s">
        <v>2895</v>
      </c>
      <c r="F202" s="119" t="s">
        <v>139</v>
      </c>
      <c r="G202" s="122" t="s">
        <v>646</v>
      </c>
      <c r="H202" s="119" t="s">
        <v>141</v>
      </c>
      <c r="I202" s="119" t="s">
        <v>1543</v>
      </c>
      <c r="J202" s="119" t="s">
        <v>198</v>
      </c>
      <c r="K202" s="125" t="s">
        <v>200</v>
      </c>
      <c r="L202" s="119" t="s">
        <v>1509</v>
      </c>
      <c r="M202" s="123" t="s">
        <v>207</v>
      </c>
      <c r="N202" s="123" t="s">
        <v>207</v>
      </c>
      <c r="O202" s="122" t="s">
        <v>4899</v>
      </c>
      <c r="P202" s="122" t="s">
        <v>1509</v>
      </c>
      <c r="Q202" s="122" t="s">
        <v>1509</v>
      </c>
      <c r="R202" s="122" t="s">
        <v>1509</v>
      </c>
      <c r="S202" s="111"/>
      <c r="T202" s="79" t="s">
        <v>1943</v>
      </c>
      <c r="U202" s="105" t="s">
        <v>1942</v>
      </c>
      <c r="V202" s="176">
        <v>2057</v>
      </c>
      <c r="W202" s="176">
        <v>110</v>
      </c>
      <c r="X202" s="176">
        <v>755</v>
      </c>
      <c r="Y202" s="176">
        <v>25</v>
      </c>
      <c r="Z202" s="103">
        <v>39787</v>
      </c>
      <c r="AA202" s="81">
        <v>992876924</v>
      </c>
      <c r="AB202" s="105" t="s">
        <v>7057</v>
      </c>
      <c r="AC202" s="105" t="s">
        <v>10255</v>
      </c>
      <c r="AD202" s="81" t="s">
        <v>2373</v>
      </c>
      <c r="AE202" s="81" t="s">
        <v>2152</v>
      </c>
      <c r="AF202" s="81">
        <v>0</v>
      </c>
      <c r="AG202" s="81">
        <v>0</v>
      </c>
      <c r="AH202" s="81">
        <v>7</v>
      </c>
      <c r="AI202" s="81">
        <v>3.32</v>
      </c>
      <c r="AJ202" s="81">
        <v>1998</v>
      </c>
      <c r="AK202" s="103">
        <v>39815</v>
      </c>
      <c r="AL202" s="103">
        <v>40330</v>
      </c>
      <c r="AM202" s="81">
        <v>3.88</v>
      </c>
      <c r="AN202" s="81">
        <v>1</v>
      </c>
      <c r="AO202" s="89">
        <v>0</v>
      </c>
      <c r="AP202" s="81">
        <v>1</v>
      </c>
      <c r="AQ202" s="81">
        <v>0</v>
      </c>
      <c r="AR202" s="81">
        <v>0</v>
      </c>
      <c r="AS202" s="81"/>
      <c r="AT202" s="81">
        <v>1994</v>
      </c>
      <c r="AU202" s="164">
        <v>1</v>
      </c>
      <c r="AV202" s="81">
        <v>0</v>
      </c>
      <c r="AW202" s="81"/>
      <c r="AX202" s="81">
        <v>717</v>
      </c>
      <c r="AY202" s="89">
        <v>0.36</v>
      </c>
      <c r="AZ202" s="114">
        <v>908</v>
      </c>
      <c r="BA202" s="81">
        <v>1.27</v>
      </c>
      <c r="BB202" s="91">
        <v>125.59</v>
      </c>
      <c r="BC202" s="167" t="s">
        <v>8563</v>
      </c>
      <c r="BD202" s="167"/>
      <c r="BE202" s="167" t="s">
        <v>8468</v>
      </c>
      <c r="BF202" s="167"/>
      <c r="BG202" s="81" t="s">
        <v>9517</v>
      </c>
      <c r="BH202" s="105" t="s">
        <v>1942</v>
      </c>
      <c r="BI202" s="83">
        <v>0</v>
      </c>
      <c r="BJ202" s="73">
        <v>4</v>
      </c>
      <c r="BK202" s="80">
        <v>0</v>
      </c>
      <c r="BL202" s="73">
        <f t="shared" si="17"/>
        <v>4</v>
      </c>
      <c r="BM202" s="82"/>
      <c r="BN202" s="82" t="s">
        <v>11123</v>
      </c>
      <c r="BO202" s="82"/>
      <c r="BP202" s="105" t="s">
        <v>1942</v>
      </c>
      <c r="BQ202" s="176">
        <v>2057</v>
      </c>
      <c r="BR202" s="176">
        <v>110</v>
      </c>
      <c r="BS202" s="176">
        <v>755</v>
      </c>
      <c r="BT202" s="74" t="s">
        <v>1942</v>
      </c>
      <c r="BU202" s="81">
        <v>649</v>
      </c>
      <c r="BV202" s="81">
        <v>76</v>
      </c>
      <c r="BW202" s="81">
        <v>296</v>
      </c>
      <c r="BX202" s="177">
        <f t="shared" si="18"/>
        <v>1.5506756756756759</v>
      </c>
      <c r="BY202" s="179">
        <f t="shared" si="19"/>
        <v>2.1694915254237288</v>
      </c>
      <c r="BZ202" s="121" t="s">
        <v>3770</v>
      </c>
      <c r="CA202" s="48" t="s">
        <v>2858</v>
      </c>
      <c r="CB202" s="124" t="s">
        <v>5332</v>
      </c>
      <c r="CC202" s="113" t="s">
        <v>7026</v>
      </c>
      <c r="CD202" s="112">
        <v>5</v>
      </c>
      <c r="CE202" s="58" t="s">
        <v>6779</v>
      </c>
      <c r="CF202" s="11"/>
      <c r="CG202" s="11"/>
      <c r="CH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row>
    <row r="203" spans="1:161" s="10" customFormat="1" ht="15.75" customHeight="1" x14ac:dyDescent="0.25">
      <c r="A203" s="65" t="s">
        <v>3268</v>
      </c>
      <c r="B203" s="106" t="s">
        <v>4583</v>
      </c>
      <c r="C203" s="106" t="s">
        <v>4584</v>
      </c>
      <c r="D203" s="96" t="s">
        <v>3237</v>
      </c>
      <c r="E203" s="15" t="s">
        <v>2895</v>
      </c>
      <c r="F203" s="119" t="s">
        <v>139</v>
      </c>
      <c r="G203" s="119" t="s">
        <v>646</v>
      </c>
      <c r="H203" s="122" t="s">
        <v>1545</v>
      </c>
      <c r="I203" s="119" t="s">
        <v>1543</v>
      </c>
      <c r="J203" s="119" t="s">
        <v>198</v>
      </c>
      <c r="K203" s="125" t="s">
        <v>200</v>
      </c>
      <c r="L203" s="119" t="s">
        <v>1509</v>
      </c>
      <c r="M203" s="123" t="s">
        <v>207</v>
      </c>
      <c r="N203" s="123" t="s">
        <v>207</v>
      </c>
      <c r="O203" s="96" t="s">
        <v>4900</v>
      </c>
      <c r="P203" s="122">
        <v>1</v>
      </c>
      <c r="Q203" s="122">
        <v>1</v>
      </c>
      <c r="R203" s="122" t="s">
        <v>1509</v>
      </c>
      <c r="S203" s="119"/>
      <c r="T203" s="79" t="s">
        <v>3299</v>
      </c>
      <c r="U203" s="105" t="s">
        <v>3268</v>
      </c>
      <c r="V203" s="176">
        <v>553</v>
      </c>
      <c r="W203" s="176">
        <v>516</v>
      </c>
      <c r="X203" s="176">
        <v>461</v>
      </c>
      <c r="Y203" s="176">
        <v>18</v>
      </c>
      <c r="Z203" s="103">
        <v>39662</v>
      </c>
      <c r="AA203" s="81">
        <v>734489138</v>
      </c>
      <c r="AB203" s="105" t="s">
        <v>4584</v>
      </c>
      <c r="AC203" s="105" t="s">
        <v>10256</v>
      </c>
      <c r="AD203" s="81" t="s">
        <v>2373</v>
      </c>
      <c r="AE203" s="81" t="s">
        <v>2152</v>
      </c>
      <c r="AF203" s="81">
        <v>0</v>
      </c>
      <c r="AG203" s="81">
        <v>0</v>
      </c>
      <c r="AH203" s="81">
        <v>1</v>
      </c>
      <c r="AI203" s="81">
        <v>3.85</v>
      </c>
      <c r="AJ203" s="81">
        <v>500</v>
      </c>
      <c r="AK203" s="103">
        <v>39662</v>
      </c>
      <c r="AL203" s="103">
        <v>40330</v>
      </c>
      <c r="AM203" s="81">
        <v>0.75</v>
      </c>
      <c r="AN203" s="81">
        <v>15</v>
      </c>
      <c r="AO203" s="89">
        <v>0.03</v>
      </c>
      <c r="AP203" s="81">
        <v>10</v>
      </c>
      <c r="AQ203" s="81">
        <v>0.02</v>
      </c>
      <c r="AR203" s="81">
        <v>5</v>
      </c>
      <c r="AS203" s="81">
        <v>0.01</v>
      </c>
      <c r="AT203" s="81">
        <v>303</v>
      </c>
      <c r="AU203" s="89">
        <v>0.61</v>
      </c>
      <c r="AV203" s="81">
        <v>0</v>
      </c>
      <c r="AW203" s="81"/>
      <c r="AX203" s="81">
        <v>61</v>
      </c>
      <c r="AY203" s="89">
        <v>0.12</v>
      </c>
      <c r="AZ203" s="114">
        <v>116</v>
      </c>
      <c r="BA203" s="81">
        <v>1.9</v>
      </c>
      <c r="BB203" s="81">
        <v>27.88</v>
      </c>
      <c r="BC203" s="167" t="s">
        <v>8564</v>
      </c>
      <c r="BD203" s="167" t="s">
        <v>8565</v>
      </c>
      <c r="BE203" s="167" t="s">
        <v>8566</v>
      </c>
      <c r="BF203" s="167"/>
      <c r="BG203" s="81" t="s">
        <v>9518</v>
      </c>
      <c r="BH203" s="105" t="s">
        <v>3268</v>
      </c>
      <c r="BI203" s="76">
        <v>125</v>
      </c>
      <c r="BJ203" s="80">
        <v>0</v>
      </c>
      <c r="BK203" s="73">
        <v>6</v>
      </c>
      <c r="BL203" s="73">
        <f t="shared" si="17"/>
        <v>131</v>
      </c>
      <c r="BM203" s="82" t="s">
        <v>10615</v>
      </c>
      <c r="BN203" s="82"/>
      <c r="BO203" s="82" t="s">
        <v>11566</v>
      </c>
      <c r="BP203" s="105" t="s">
        <v>3268</v>
      </c>
      <c r="BQ203" s="176">
        <v>553</v>
      </c>
      <c r="BR203" s="176">
        <v>516</v>
      </c>
      <c r="BS203" s="176">
        <v>461</v>
      </c>
      <c r="BT203" s="73"/>
      <c r="BU203" s="73"/>
      <c r="BV203" s="73"/>
      <c r="BW203" s="73"/>
      <c r="BX203" s="179" t="s">
        <v>144</v>
      </c>
      <c r="BY203" s="179" t="s">
        <v>144</v>
      </c>
      <c r="BZ203" s="121" t="s">
        <v>3771</v>
      </c>
      <c r="CA203" s="141" t="s">
        <v>6230</v>
      </c>
      <c r="CB203" s="95" t="s">
        <v>4176</v>
      </c>
      <c r="CC203" s="123" t="s">
        <v>7361</v>
      </c>
      <c r="CD203" s="112">
        <v>7</v>
      </c>
      <c r="CE203" s="214" t="s">
        <v>7360</v>
      </c>
    </row>
    <row r="204" spans="1:161" s="10" customFormat="1" ht="15.75" customHeight="1" x14ac:dyDescent="0.25">
      <c r="A204" s="65" t="s">
        <v>651</v>
      </c>
      <c r="B204" s="106" t="s">
        <v>678</v>
      </c>
      <c r="C204" s="106" t="s">
        <v>4341</v>
      </c>
      <c r="D204" s="96" t="s">
        <v>5698</v>
      </c>
      <c r="E204" s="15" t="s">
        <v>2895</v>
      </c>
      <c r="F204" s="119" t="s">
        <v>139</v>
      </c>
      <c r="G204" s="122" t="s">
        <v>646</v>
      </c>
      <c r="H204" s="122" t="s">
        <v>40</v>
      </c>
      <c r="I204" s="119" t="s">
        <v>1543</v>
      </c>
      <c r="J204" s="119" t="s">
        <v>198</v>
      </c>
      <c r="K204" s="125" t="s">
        <v>3015</v>
      </c>
      <c r="L204" s="119" t="s">
        <v>1509</v>
      </c>
      <c r="M204" s="123" t="s">
        <v>1509</v>
      </c>
      <c r="N204" s="123" t="s">
        <v>1509</v>
      </c>
      <c r="O204" s="122" t="s">
        <v>4897</v>
      </c>
      <c r="P204" s="122" t="s">
        <v>1509</v>
      </c>
      <c r="Q204" s="122">
        <v>7</v>
      </c>
      <c r="R204" s="122" t="s">
        <v>1509</v>
      </c>
      <c r="S204" s="138"/>
      <c r="T204" s="79" t="s">
        <v>782</v>
      </c>
      <c r="U204" s="105" t="s">
        <v>651</v>
      </c>
      <c r="V204" s="176">
        <v>191</v>
      </c>
      <c r="W204" s="176">
        <v>282</v>
      </c>
      <c r="X204" s="176">
        <v>1114</v>
      </c>
      <c r="Y204" s="176">
        <v>48</v>
      </c>
      <c r="Z204" s="103">
        <v>38912</v>
      </c>
      <c r="AA204" s="81">
        <v>167019733</v>
      </c>
      <c r="AB204" s="105" t="s">
        <v>4341</v>
      </c>
      <c r="AC204" s="105" t="s">
        <v>10230</v>
      </c>
      <c r="AD204" s="81" t="s">
        <v>2237</v>
      </c>
      <c r="AE204" s="81" t="s">
        <v>2140</v>
      </c>
      <c r="AF204" s="81">
        <v>0</v>
      </c>
      <c r="AG204" s="81">
        <v>0</v>
      </c>
      <c r="AH204" s="81">
        <v>4</v>
      </c>
      <c r="AI204" s="81">
        <v>4.21</v>
      </c>
      <c r="AJ204" s="81">
        <v>191</v>
      </c>
      <c r="AK204" s="103">
        <v>38912</v>
      </c>
      <c r="AL204" s="103">
        <v>40330</v>
      </c>
      <c r="AM204" s="81">
        <v>0.13</v>
      </c>
      <c r="AN204" s="81">
        <v>3</v>
      </c>
      <c r="AO204" s="89">
        <v>0.02</v>
      </c>
      <c r="AP204" s="81">
        <v>13</v>
      </c>
      <c r="AQ204" s="81">
        <v>7.0000000000000007E-2</v>
      </c>
      <c r="AR204" s="81">
        <v>2</v>
      </c>
      <c r="AS204" s="81">
        <v>0.01</v>
      </c>
      <c r="AT204" s="81">
        <v>34</v>
      </c>
      <c r="AU204" s="89">
        <v>0.18</v>
      </c>
      <c r="AV204" s="81">
        <v>9</v>
      </c>
      <c r="AW204" s="81">
        <v>0.05</v>
      </c>
      <c r="AX204" s="81">
        <v>27</v>
      </c>
      <c r="AY204" s="89">
        <v>0.14000000000000001</v>
      </c>
      <c r="AZ204" s="114">
        <v>32</v>
      </c>
      <c r="BA204" s="81">
        <v>1.19</v>
      </c>
      <c r="BB204" s="81">
        <v>2.86</v>
      </c>
      <c r="BC204" s="167" t="s">
        <v>8112</v>
      </c>
      <c r="BD204" s="167" t="s">
        <v>8113</v>
      </c>
      <c r="BE204" s="167" t="s">
        <v>8114</v>
      </c>
      <c r="BF204" s="167" t="s">
        <v>9100</v>
      </c>
      <c r="BG204" s="81" t="s">
        <v>9519</v>
      </c>
      <c r="BH204" s="105" t="s">
        <v>651</v>
      </c>
      <c r="BI204" s="83">
        <v>0</v>
      </c>
      <c r="BJ204" s="73">
        <v>3</v>
      </c>
      <c r="BK204" s="80">
        <v>0</v>
      </c>
      <c r="BL204" s="73">
        <f t="shared" si="17"/>
        <v>3</v>
      </c>
      <c r="BM204" s="82"/>
      <c r="BN204" s="82" t="s">
        <v>10936</v>
      </c>
      <c r="BO204" s="82"/>
      <c r="BP204" s="105" t="s">
        <v>651</v>
      </c>
      <c r="BQ204" s="176">
        <v>191</v>
      </c>
      <c r="BR204" s="176">
        <v>282</v>
      </c>
      <c r="BS204" s="176">
        <v>1114</v>
      </c>
      <c r="BT204" s="74" t="s">
        <v>651</v>
      </c>
      <c r="BU204" s="81">
        <v>191</v>
      </c>
      <c r="BV204" s="81">
        <v>295</v>
      </c>
      <c r="BW204" s="81">
        <v>1102</v>
      </c>
      <c r="BX204" s="172">
        <f>SUM((BS204)/(BW204))-100%</f>
        <v>1.0889292196007316E-2</v>
      </c>
      <c r="BY204" s="179">
        <f>SUM((BQ204)/(BU204))-100%</f>
        <v>0</v>
      </c>
      <c r="BZ204" s="79" t="s">
        <v>3768</v>
      </c>
      <c r="CA204" s="50" t="s">
        <v>732</v>
      </c>
      <c r="CB204" s="128" t="s">
        <v>5330</v>
      </c>
      <c r="CC204" s="113" t="s">
        <v>7027</v>
      </c>
      <c r="CD204" s="112">
        <v>3</v>
      </c>
      <c r="CE204" s="58" t="s">
        <v>6616</v>
      </c>
      <c r="CI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row>
    <row r="205" spans="1:161" s="10" customFormat="1" ht="15.75" customHeight="1" x14ac:dyDescent="0.25">
      <c r="A205" s="65" t="s">
        <v>1334</v>
      </c>
      <c r="B205" s="106" t="s">
        <v>411</v>
      </c>
      <c r="C205" s="106" t="s">
        <v>7515</v>
      </c>
      <c r="D205" s="96" t="s">
        <v>5701</v>
      </c>
      <c r="E205" s="15" t="s">
        <v>2010</v>
      </c>
      <c r="F205" s="122" t="s">
        <v>139</v>
      </c>
      <c r="G205" s="122" t="s">
        <v>93</v>
      </c>
      <c r="H205" s="122" t="s">
        <v>42</v>
      </c>
      <c r="I205" s="119" t="s">
        <v>178</v>
      </c>
      <c r="J205" s="122" t="s">
        <v>193</v>
      </c>
      <c r="K205" s="125" t="s">
        <v>200</v>
      </c>
      <c r="L205" s="122" t="s">
        <v>10011</v>
      </c>
      <c r="M205" s="123" t="s">
        <v>207</v>
      </c>
      <c r="N205" s="123" t="s">
        <v>1509</v>
      </c>
      <c r="O205" s="122" t="s">
        <v>4901</v>
      </c>
      <c r="P205" s="122" t="s">
        <v>1509</v>
      </c>
      <c r="Q205" s="122" t="s">
        <v>1509</v>
      </c>
      <c r="R205" s="122" t="s">
        <v>1509</v>
      </c>
      <c r="S205" s="112"/>
      <c r="T205" s="79" t="s">
        <v>1478</v>
      </c>
      <c r="U205" s="105" t="s">
        <v>1334</v>
      </c>
      <c r="V205" s="176">
        <v>1588</v>
      </c>
      <c r="W205" s="176">
        <v>197</v>
      </c>
      <c r="X205" s="176">
        <v>174654</v>
      </c>
      <c r="Y205" s="176">
        <v>584</v>
      </c>
      <c r="Z205" s="103">
        <v>38802</v>
      </c>
      <c r="AA205" s="81">
        <v>126787836</v>
      </c>
      <c r="AB205" s="105" t="s">
        <v>7515</v>
      </c>
      <c r="AC205" s="105" t="s">
        <v>10268</v>
      </c>
      <c r="AD205" s="81" t="s">
        <v>2243</v>
      </c>
      <c r="AE205" s="81" t="s">
        <v>2140</v>
      </c>
      <c r="AF205" s="81">
        <v>0</v>
      </c>
      <c r="AG205" s="92">
        <v>1</v>
      </c>
      <c r="AH205" s="81">
        <v>885</v>
      </c>
      <c r="AI205" s="81">
        <v>0.34</v>
      </c>
      <c r="AJ205" s="81">
        <v>1564</v>
      </c>
      <c r="AK205" s="103">
        <v>38814</v>
      </c>
      <c r="AL205" s="103">
        <v>40330</v>
      </c>
      <c r="AM205" s="81">
        <v>1.03</v>
      </c>
      <c r="AN205" s="81">
        <v>391</v>
      </c>
      <c r="AO205" s="89">
        <v>0.25</v>
      </c>
      <c r="AP205" s="81">
        <v>204</v>
      </c>
      <c r="AQ205" s="81">
        <v>0.13</v>
      </c>
      <c r="AR205" s="81">
        <v>118</v>
      </c>
      <c r="AS205" s="81">
        <v>0.08</v>
      </c>
      <c r="AT205" s="81">
        <v>77</v>
      </c>
      <c r="AU205" s="89">
        <v>0.05</v>
      </c>
      <c r="AV205" s="81">
        <v>447</v>
      </c>
      <c r="AW205" s="81">
        <v>0.28999999999999998</v>
      </c>
      <c r="AX205" s="81">
        <v>971</v>
      </c>
      <c r="AY205" s="89">
        <v>0.62</v>
      </c>
      <c r="AZ205" s="114">
        <v>21860</v>
      </c>
      <c r="BA205" s="81">
        <v>22.51</v>
      </c>
      <c r="BB205" s="81">
        <v>12.67</v>
      </c>
      <c r="BC205" s="167" t="s">
        <v>8688</v>
      </c>
      <c r="BD205" s="167" t="s">
        <v>8689</v>
      </c>
      <c r="BE205" s="167" t="s">
        <v>8690</v>
      </c>
      <c r="BF205" s="167" t="s">
        <v>9312</v>
      </c>
      <c r="BG205" s="81" t="s">
        <v>9862</v>
      </c>
      <c r="BH205" s="105" t="s">
        <v>1334</v>
      </c>
      <c r="BI205" s="97">
        <v>1</v>
      </c>
      <c r="BJ205" s="73">
        <v>16</v>
      </c>
      <c r="BK205" s="73">
        <v>1</v>
      </c>
      <c r="BL205" s="73">
        <f t="shared" si="17"/>
        <v>18</v>
      </c>
      <c r="BM205" s="82" t="s">
        <v>10652</v>
      </c>
      <c r="BN205" s="82" t="s">
        <v>11170</v>
      </c>
      <c r="BO205" s="82" t="s">
        <v>11593</v>
      </c>
      <c r="BP205" s="105" t="s">
        <v>1334</v>
      </c>
      <c r="BQ205" s="176">
        <v>1588</v>
      </c>
      <c r="BR205" s="176">
        <v>197</v>
      </c>
      <c r="BS205" s="176">
        <v>174654</v>
      </c>
      <c r="BT205" s="74" t="s">
        <v>1334</v>
      </c>
      <c r="BU205" s="81">
        <v>1325</v>
      </c>
      <c r="BV205" s="81">
        <v>194</v>
      </c>
      <c r="BW205" s="81">
        <v>105795</v>
      </c>
      <c r="BX205" s="172">
        <f>SUM((BS205)/(BW205))-100%</f>
        <v>0.65087196937473424</v>
      </c>
      <c r="BY205" s="179">
        <f>SUM((BQ205)/(BU205))-100%</f>
        <v>0.19849056603773585</v>
      </c>
      <c r="BZ205" s="121" t="s">
        <v>3772</v>
      </c>
      <c r="CA205" s="119" t="s">
        <v>554</v>
      </c>
      <c r="CB205" s="128" t="s">
        <v>5333</v>
      </c>
      <c r="CC205" s="112" t="s">
        <v>7028</v>
      </c>
      <c r="CD205" s="119">
        <v>998</v>
      </c>
      <c r="CE205" s="223" t="s">
        <v>6816</v>
      </c>
    </row>
    <row r="206" spans="1:161" s="10" customFormat="1" ht="15.75" customHeight="1" x14ac:dyDescent="0.25">
      <c r="A206" s="65" t="s">
        <v>1270</v>
      </c>
      <c r="B206" s="106" t="s">
        <v>1248</v>
      </c>
      <c r="C206" s="106" t="s">
        <v>4605</v>
      </c>
      <c r="D206" s="96" t="s">
        <v>5702</v>
      </c>
      <c r="E206" s="15" t="s">
        <v>2010</v>
      </c>
      <c r="F206" s="122" t="s">
        <v>139</v>
      </c>
      <c r="G206" s="122" t="s">
        <v>93</v>
      </c>
      <c r="H206" s="122" t="s">
        <v>39</v>
      </c>
      <c r="I206" s="119" t="s">
        <v>178</v>
      </c>
      <c r="J206" s="122" t="s">
        <v>186</v>
      </c>
      <c r="K206" s="125" t="s">
        <v>200</v>
      </c>
      <c r="L206" s="122" t="s">
        <v>10011</v>
      </c>
      <c r="M206" s="123" t="s">
        <v>207</v>
      </c>
      <c r="N206" s="123" t="s">
        <v>207</v>
      </c>
      <c r="O206" s="122" t="s">
        <v>4902</v>
      </c>
      <c r="P206" s="122" t="s">
        <v>1509</v>
      </c>
      <c r="Q206" s="122" t="s">
        <v>1509</v>
      </c>
      <c r="R206" s="122" t="s">
        <v>1509</v>
      </c>
      <c r="S206" s="111"/>
      <c r="T206" s="79" t="s">
        <v>1426</v>
      </c>
      <c r="U206" s="105" t="s">
        <v>1270</v>
      </c>
      <c r="V206" s="176">
        <v>356</v>
      </c>
      <c r="W206" s="176">
        <v>119</v>
      </c>
      <c r="X206" s="176">
        <v>30982</v>
      </c>
      <c r="Y206" s="176">
        <v>126</v>
      </c>
      <c r="Z206" s="103">
        <v>39603</v>
      </c>
      <c r="AA206" s="81">
        <v>599985251</v>
      </c>
      <c r="AB206" s="105" t="s">
        <v>4605</v>
      </c>
      <c r="AC206" s="105" t="s">
        <v>93</v>
      </c>
      <c r="AD206" s="81" t="s">
        <v>2243</v>
      </c>
      <c r="AE206" s="81" t="s">
        <v>2140</v>
      </c>
      <c r="AF206" s="81">
        <v>0</v>
      </c>
      <c r="AG206" s="81">
        <v>0</v>
      </c>
      <c r="AH206" s="81">
        <v>251</v>
      </c>
      <c r="AI206" s="81">
        <v>0.42</v>
      </c>
      <c r="AJ206" s="81">
        <v>355</v>
      </c>
      <c r="AK206" s="103">
        <v>39653</v>
      </c>
      <c r="AL206" s="103">
        <v>40330</v>
      </c>
      <c r="AM206" s="81">
        <v>0.52</v>
      </c>
      <c r="AN206" s="81">
        <v>31</v>
      </c>
      <c r="AO206" s="89">
        <v>0.09</v>
      </c>
      <c r="AP206" s="81">
        <v>82</v>
      </c>
      <c r="AQ206" s="81">
        <v>0.23</v>
      </c>
      <c r="AR206" s="81">
        <v>45</v>
      </c>
      <c r="AS206" s="81">
        <v>0.13</v>
      </c>
      <c r="AT206" s="81">
        <v>180</v>
      </c>
      <c r="AU206" s="89">
        <v>0.51</v>
      </c>
      <c r="AV206" s="81">
        <v>14</v>
      </c>
      <c r="AW206" s="81">
        <v>0.04</v>
      </c>
      <c r="AX206" s="81">
        <v>191</v>
      </c>
      <c r="AY206" s="89">
        <v>0.54</v>
      </c>
      <c r="AZ206" s="114">
        <v>1115</v>
      </c>
      <c r="BA206" s="81">
        <v>5.84</v>
      </c>
      <c r="BB206" s="81">
        <v>3.73</v>
      </c>
      <c r="BC206" s="167" t="s">
        <v>8640</v>
      </c>
      <c r="BD206" s="167" t="s">
        <v>8641</v>
      </c>
      <c r="BE206" s="167" t="s">
        <v>8642</v>
      </c>
      <c r="BF206" s="167" t="s">
        <v>9292</v>
      </c>
      <c r="BG206" s="81" t="s">
        <v>9863</v>
      </c>
      <c r="BH206" s="105" t="s">
        <v>1270</v>
      </c>
      <c r="BI206" s="97">
        <v>3</v>
      </c>
      <c r="BJ206" s="73">
        <v>3</v>
      </c>
      <c r="BK206" s="73">
        <v>2</v>
      </c>
      <c r="BL206" s="73">
        <f t="shared" si="17"/>
        <v>8</v>
      </c>
      <c r="BM206" s="82" t="s">
        <v>10636</v>
      </c>
      <c r="BN206" s="82" t="s">
        <v>11153</v>
      </c>
      <c r="BO206" s="82" t="s">
        <v>11585</v>
      </c>
      <c r="BP206" s="105" t="s">
        <v>1270</v>
      </c>
      <c r="BQ206" s="176">
        <v>356</v>
      </c>
      <c r="BR206" s="176">
        <v>119</v>
      </c>
      <c r="BS206" s="176">
        <v>30982</v>
      </c>
      <c r="BT206" s="74" t="s">
        <v>1270</v>
      </c>
      <c r="BU206" s="81">
        <v>318</v>
      </c>
      <c r="BV206" s="81">
        <v>108</v>
      </c>
      <c r="BW206" s="81">
        <v>10771</v>
      </c>
      <c r="BX206" s="177">
        <f>SUM((BS206)/(BW206))-100%</f>
        <v>1.8764274440627613</v>
      </c>
      <c r="BY206" s="179">
        <f>SUM((BQ206)/(BU206))-100%</f>
        <v>0.11949685534591192</v>
      </c>
      <c r="BZ206" s="121" t="s">
        <v>3773</v>
      </c>
      <c r="CA206" s="137" t="s">
        <v>504</v>
      </c>
      <c r="CB206" s="128" t="s">
        <v>5334</v>
      </c>
      <c r="CC206" s="115" t="s">
        <v>2867</v>
      </c>
      <c r="CD206" s="112">
        <v>64</v>
      </c>
      <c r="CE206" s="58" t="s">
        <v>2906</v>
      </c>
      <c r="CF206" s="11"/>
      <c r="CG206" s="11"/>
      <c r="CH206" s="11"/>
      <c r="CI206" s="11"/>
    </row>
    <row r="207" spans="1:161" s="10" customFormat="1" ht="15.75" customHeight="1" x14ac:dyDescent="0.25">
      <c r="A207" s="65" t="s">
        <v>3313</v>
      </c>
      <c r="B207" s="106" t="s">
        <v>4422</v>
      </c>
      <c r="C207" s="106" t="s">
        <v>4423</v>
      </c>
      <c r="D207" s="96" t="s">
        <v>3382</v>
      </c>
      <c r="E207" s="15" t="s">
        <v>2010</v>
      </c>
      <c r="F207" s="119" t="s">
        <v>139</v>
      </c>
      <c r="G207" s="119" t="s">
        <v>93</v>
      </c>
      <c r="H207" s="119" t="s">
        <v>1598</v>
      </c>
      <c r="I207" s="119" t="s">
        <v>178</v>
      </c>
      <c r="J207" s="122" t="s">
        <v>186</v>
      </c>
      <c r="K207" s="125" t="s">
        <v>200</v>
      </c>
      <c r="L207" s="119"/>
      <c r="M207" s="123" t="s">
        <v>207</v>
      </c>
      <c r="N207" s="123" t="s">
        <v>207</v>
      </c>
      <c r="O207" s="122" t="s">
        <v>3453</v>
      </c>
      <c r="P207" s="122" t="s">
        <v>1509</v>
      </c>
      <c r="Q207" s="122">
        <v>14</v>
      </c>
      <c r="R207" s="122" t="s">
        <v>1509</v>
      </c>
      <c r="S207" s="112"/>
      <c r="T207" s="79" t="s">
        <v>3523</v>
      </c>
      <c r="U207" s="105" t="s">
        <v>3313</v>
      </c>
      <c r="V207" s="176">
        <v>6374</v>
      </c>
      <c r="W207" s="176">
        <v>567</v>
      </c>
      <c r="X207" s="176">
        <v>37522</v>
      </c>
      <c r="Y207" s="176">
        <v>168</v>
      </c>
      <c r="Z207" s="103">
        <v>38911</v>
      </c>
      <c r="AA207" s="81">
        <v>166513119</v>
      </c>
      <c r="AB207" s="105" t="s">
        <v>4423</v>
      </c>
      <c r="AC207" s="105" t="s">
        <v>93</v>
      </c>
      <c r="AD207" s="81" t="s">
        <v>2243</v>
      </c>
      <c r="AE207" s="81" t="s">
        <v>2140</v>
      </c>
      <c r="AF207" s="81">
        <v>0</v>
      </c>
      <c r="AG207" s="81">
        <v>0</v>
      </c>
      <c r="AH207" s="81">
        <v>65</v>
      </c>
      <c r="AI207" s="81">
        <v>0.46</v>
      </c>
      <c r="AJ207" s="81">
        <v>3199</v>
      </c>
      <c r="AK207" s="103">
        <v>39916</v>
      </c>
      <c r="AL207" s="103">
        <v>40330</v>
      </c>
      <c r="AM207" s="81">
        <v>7.73</v>
      </c>
      <c r="AN207" s="81">
        <v>1034</v>
      </c>
      <c r="AO207" s="89">
        <v>0.32</v>
      </c>
      <c r="AP207" s="81">
        <v>510</v>
      </c>
      <c r="AQ207" s="81">
        <v>0.16</v>
      </c>
      <c r="AR207" s="81">
        <v>311</v>
      </c>
      <c r="AS207" s="81">
        <v>0.1</v>
      </c>
      <c r="AT207" s="81">
        <v>708</v>
      </c>
      <c r="AU207" s="89">
        <v>0.22</v>
      </c>
      <c r="AV207" s="81">
        <v>698</v>
      </c>
      <c r="AW207" s="81">
        <v>0.22</v>
      </c>
      <c r="AX207" s="81">
        <v>1644</v>
      </c>
      <c r="AY207" s="89">
        <v>0.51</v>
      </c>
      <c r="AZ207" s="114">
        <v>6434</v>
      </c>
      <c r="BA207" s="81">
        <v>3.91</v>
      </c>
      <c r="BB207" s="81">
        <v>17.57</v>
      </c>
      <c r="BC207" s="167" t="s">
        <v>7872</v>
      </c>
      <c r="BD207" s="167" t="s">
        <v>7873</v>
      </c>
      <c r="BE207" s="167" t="s">
        <v>7874</v>
      </c>
      <c r="BF207" s="167" t="s">
        <v>9015</v>
      </c>
      <c r="BG207" s="81" t="s">
        <v>9520</v>
      </c>
      <c r="BH207" s="105" t="s">
        <v>3313</v>
      </c>
      <c r="BI207" s="97">
        <v>8</v>
      </c>
      <c r="BJ207" s="73">
        <v>2</v>
      </c>
      <c r="BK207" s="73">
        <v>4</v>
      </c>
      <c r="BL207" s="73">
        <f t="shared" si="17"/>
        <v>14</v>
      </c>
      <c r="BM207" s="82" t="s">
        <v>10406</v>
      </c>
      <c r="BN207" s="82" t="s">
        <v>10845</v>
      </c>
      <c r="BO207" s="82" t="s">
        <v>11346</v>
      </c>
      <c r="BP207" s="105" t="s">
        <v>3313</v>
      </c>
      <c r="BQ207" s="176">
        <v>6374</v>
      </c>
      <c r="BR207" s="176">
        <v>567</v>
      </c>
      <c r="BS207" s="176">
        <v>37522</v>
      </c>
      <c r="BT207" s="73"/>
      <c r="BU207" s="81"/>
      <c r="BV207" s="81"/>
      <c r="BW207" s="81"/>
      <c r="BX207" s="179" t="s">
        <v>144</v>
      </c>
      <c r="BY207" s="179" t="s">
        <v>144</v>
      </c>
      <c r="BZ207" s="121" t="s">
        <v>3774</v>
      </c>
      <c r="CA207" s="141" t="s">
        <v>7309</v>
      </c>
      <c r="CB207" s="95" t="s">
        <v>4177</v>
      </c>
      <c r="CC207" s="123" t="s">
        <v>6926</v>
      </c>
      <c r="CD207" s="112">
        <v>58</v>
      </c>
      <c r="CE207" s="214" t="s">
        <v>6542</v>
      </c>
      <c r="CI207" s="11"/>
    </row>
    <row r="208" spans="1:161" s="10" customFormat="1" ht="15.75" customHeight="1" x14ac:dyDescent="0.25">
      <c r="A208" s="65" t="s">
        <v>1310</v>
      </c>
      <c r="B208" s="106" t="s">
        <v>351</v>
      </c>
      <c r="C208" s="106" t="s">
        <v>3068</v>
      </c>
      <c r="D208" s="96" t="s">
        <v>5706</v>
      </c>
      <c r="E208" s="15" t="s">
        <v>2011</v>
      </c>
      <c r="F208" s="122" t="s">
        <v>139</v>
      </c>
      <c r="G208" s="122" t="s">
        <v>94</v>
      </c>
      <c r="H208" s="122" t="s">
        <v>39</v>
      </c>
      <c r="I208" s="119" t="s">
        <v>178</v>
      </c>
      <c r="J208" s="122" t="s">
        <v>206</v>
      </c>
      <c r="K208" s="125" t="s">
        <v>200</v>
      </c>
      <c r="L208" s="119" t="s">
        <v>1965</v>
      </c>
      <c r="M208" s="123" t="s">
        <v>207</v>
      </c>
      <c r="N208" s="123" t="s">
        <v>207</v>
      </c>
      <c r="O208" s="122" t="s">
        <v>4906</v>
      </c>
      <c r="P208" s="122">
        <v>4</v>
      </c>
      <c r="Q208" s="122" t="s">
        <v>1509</v>
      </c>
      <c r="R208" s="122" t="s">
        <v>1509</v>
      </c>
      <c r="S208" s="152"/>
      <c r="T208" s="79" t="s">
        <v>1427</v>
      </c>
      <c r="U208" s="105" t="s">
        <v>1310</v>
      </c>
      <c r="V208" s="176">
        <v>6935</v>
      </c>
      <c r="W208" s="176">
        <v>139</v>
      </c>
      <c r="X208" s="185">
        <v>2027646</v>
      </c>
      <c r="Y208" s="176">
        <v>4213</v>
      </c>
      <c r="Z208" s="103">
        <v>38250</v>
      </c>
      <c r="AA208" s="94">
        <v>16389180</v>
      </c>
      <c r="AB208" s="105" t="s">
        <v>3068</v>
      </c>
      <c r="AC208" s="105" t="s">
        <v>94</v>
      </c>
      <c r="AD208" s="81" t="s">
        <v>2164</v>
      </c>
      <c r="AE208" s="81" t="s">
        <v>2140</v>
      </c>
      <c r="AF208" s="81">
        <v>0</v>
      </c>
      <c r="AG208" s="92">
        <v>1</v>
      </c>
      <c r="AH208" s="81">
        <v>14498</v>
      </c>
      <c r="AI208" s="81">
        <v>0.21</v>
      </c>
      <c r="AJ208" s="81">
        <v>3194</v>
      </c>
      <c r="AK208" s="103">
        <v>39924</v>
      </c>
      <c r="AL208" s="103">
        <v>40330</v>
      </c>
      <c r="AM208" s="81">
        <v>7.87</v>
      </c>
      <c r="AN208" s="81">
        <v>1442</v>
      </c>
      <c r="AO208" s="89">
        <v>0.45</v>
      </c>
      <c r="AP208" s="81">
        <v>427</v>
      </c>
      <c r="AQ208" s="81">
        <v>0.13</v>
      </c>
      <c r="AR208" s="81">
        <v>64</v>
      </c>
      <c r="AS208" s="81">
        <v>0.02</v>
      </c>
      <c r="AT208" s="81">
        <v>465</v>
      </c>
      <c r="AU208" s="89">
        <v>0.15</v>
      </c>
      <c r="AV208" s="81">
        <v>473</v>
      </c>
      <c r="AW208" s="81">
        <v>0.15</v>
      </c>
      <c r="AX208" s="81">
        <v>1751</v>
      </c>
      <c r="AY208" s="89">
        <v>0.55000000000000004</v>
      </c>
      <c r="AZ208" s="162">
        <v>533674</v>
      </c>
      <c r="BA208" s="91">
        <v>304.77999999999997</v>
      </c>
      <c r="BB208" s="81">
        <v>26.48</v>
      </c>
      <c r="BC208" s="167" t="s">
        <v>8353</v>
      </c>
      <c r="BD208" s="167" t="s">
        <v>8354</v>
      </c>
      <c r="BE208" s="167" t="s">
        <v>8355</v>
      </c>
      <c r="BF208" s="167" t="s">
        <v>9187</v>
      </c>
      <c r="BG208" s="81" t="s">
        <v>9864</v>
      </c>
      <c r="BH208" s="105" t="s">
        <v>1310</v>
      </c>
      <c r="BI208" s="97">
        <v>4</v>
      </c>
      <c r="BJ208" s="73">
        <v>27</v>
      </c>
      <c r="BK208" s="73">
        <v>6</v>
      </c>
      <c r="BL208" s="73">
        <f t="shared" si="17"/>
        <v>37</v>
      </c>
      <c r="BM208" s="82" t="s">
        <v>10555</v>
      </c>
      <c r="BN208" s="82" t="s">
        <v>11037</v>
      </c>
      <c r="BO208" s="82" t="s">
        <v>11498</v>
      </c>
      <c r="BP208" s="105" t="s">
        <v>1310</v>
      </c>
      <c r="BQ208" s="176">
        <v>6935</v>
      </c>
      <c r="BR208" s="176">
        <v>139</v>
      </c>
      <c r="BS208" s="176">
        <v>2027646</v>
      </c>
      <c r="BT208" s="74" t="s">
        <v>1310</v>
      </c>
      <c r="BU208" s="81">
        <v>4442</v>
      </c>
      <c r="BV208" s="81">
        <v>130</v>
      </c>
      <c r="BW208" s="91">
        <v>1647682</v>
      </c>
      <c r="BX208" s="172">
        <f>SUM((BS208)/(BW208))-100%</f>
        <v>0.23060517745535858</v>
      </c>
      <c r="BY208" s="179">
        <f>SUM((BQ208)/(BU208))-100%</f>
        <v>0.56123367852318773</v>
      </c>
      <c r="BZ208" s="121" t="s">
        <v>3778</v>
      </c>
      <c r="CA208" s="112" t="s">
        <v>495</v>
      </c>
      <c r="CB208" s="128" t="s">
        <v>749</v>
      </c>
      <c r="CC208" s="113" t="s">
        <v>7029</v>
      </c>
      <c r="CD208" s="130">
        <v>34802</v>
      </c>
      <c r="CE208" s="58" t="s">
        <v>6702</v>
      </c>
      <c r="CJ208" s="11"/>
    </row>
    <row r="209" spans="1:161" s="10" customFormat="1" ht="15.75" customHeight="1" x14ac:dyDescent="0.25">
      <c r="A209" s="65" t="s">
        <v>1317</v>
      </c>
      <c r="B209" s="106" t="s">
        <v>374</v>
      </c>
      <c r="C209" s="106" t="s">
        <v>375</v>
      </c>
      <c r="D209" s="96" t="s">
        <v>5707</v>
      </c>
      <c r="E209" s="15" t="s">
        <v>2011</v>
      </c>
      <c r="F209" s="122" t="s">
        <v>139</v>
      </c>
      <c r="G209" s="122" t="s">
        <v>94</v>
      </c>
      <c r="H209" s="122" t="s">
        <v>40</v>
      </c>
      <c r="I209" s="119" t="s">
        <v>1543</v>
      </c>
      <c r="J209" s="119" t="s">
        <v>180</v>
      </c>
      <c r="K209" s="125" t="s">
        <v>200</v>
      </c>
      <c r="L209" s="119" t="s">
        <v>1509</v>
      </c>
      <c r="M209" s="123" t="s">
        <v>207</v>
      </c>
      <c r="N209" s="123" t="s">
        <v>207</v>
      </c>
      <c r="O209" s="122" t="s">
        <v>4907</v>
      </c>
      <c r="P209" s="122">
        <v>3</v>
      </c>
      <c r="Q209" s="122" t="s">
        <v>1509</v>
      </c>
      <c r="R209" s="128" t="s">
        <v>2509</v>
      </c>
      <c r="S209" s="119">
        <v>16</v>
      </c>
      <c r="T209" s="79" t="s">
        <v>1434</v>
      </c>
      <c r="U209" s="105" t="s">
        <v>1317</v>
      </c>
      <c r="V209" s="176">
        <v>2130</v>
      </c>
      <c r="W209" s="176">
        <v>5075</v>
      </c>
      <c r="X209" s="176">
        <v>77126</v>
      </c>
      <c r="Y209" s="176">
        <v>399</v>
      </c>
      <c r="Z209" s="103">
        <v>38988</v>
      </c>
      <c r="AA209" s="81">
        <v>196484517</v>
      </c>
      <c r="AB209" s="105" t="s">
        <v>375</v>
      </c>
      <c r="AC209" s="105" t="s">
        <v>2382</v>
      </c>
      <c r="AD209" s="81" t="s">
        <v>2164</v>
      </c>
      <c r="AE209" s="81" t="s">
        <v>2140</v>
      </c>
      <c r="AF209" s="81">
        <v>0</v>
      </c>
      <c r="AG209" s="81">
        <v>0</v>
      </c>
      <c r="AH209" s="81">
        <v>15</v>
      </c>
      <c r="AI209" s="81">
        <v>0.52</v>
      </c>
      <c r="AJ209" s="81">
        <v>2103</v>
      </c>
      <c r="AK209" s="103">
        <v>38988</v>
      </c>
      <c r="AL209" s="103">
        <v>40330</v>
      </c>
      <c r="AM209" s="81">
        <v>1.57</v>
      </c>
      <c r="AN209" s="81">
        <v>160</v>
      </c>
      <c r="AO209" s="89">
        <v>0.08</v>
      </c>
      <c r="AP209" s="81">
        <v>1032</v>
      </c>
      <c r="AQ209" s="81">
        <v>0.49</v>
      </c>
      <c r="AR209" s="81">
        <v>325</v>
      </c>
      <c r="AS209" s="81">
        <v>0.15</v>
      </c>
      <c r="AT209" s="81">
        <v>213</v>
      </c>
      <c r="AU209" s="89">
        <v>0.1</v>
      </c>
      <c r="AV209" s="81">
        <v>649</v>
      </c>
      <c r="AW209" s="81">
        <v>0.31</v>
      </c>
      <c r="AX209" s="81">
        <v>1582</v>
      </c>
      <c r="AY209" s="89">
        <v>0.75</v>
      </c>
      <c r="AZ209" s="114">
        <v>29787</v>
      </c>
      <c r="BA209" s="81">
        <v>18.829999999999998</v>
      </c>
      <c r="BB209" s="81">
        <v>39.11</v>
      </c>
      <c r="BC209" s="167" t="s">
        <v>8459</v>
      </c>
      <c r="BD209" s="167" t="s">
        <v>8460</v>
      </c>
      <c r="BE209" s="167" t="s">
        <v>8461</v>
      </c>
      <c r="BF209" s="167" t="s">
        <v>9220</v>
      </c>
      <c r="BG209" s="81" t="s">
        <v>9865</v>
      </c>
      <c r="BH209" s="105" t="s">
        <v>1317</v>
      </c>
      <c r="BI209" s="97">
        <v>17</v>
      </c>
      <c r="BJ209" s="73">
        <v>7</v>
      </c>
      <c r="BK209" s="73">
        <v>2</v>
      </c>
      <c r="BL209" s="73">
        <f t="shared" si="17"/>
        <v>26</v>
      </c>
      <c r="BM209" s="82" t="s">
        <v>10586</v>
      </c>
      <c r="BN209" s="82" t="s">
        <v>11071</v>
      </c>
      <c r="BO209" s="82" t="s">
        <v>11526</v>
      </c>
      <c r="BP209" s="105" t="s">
        <v>1317</v>
      </c>
      <c r="BQ209" s="176">
        <v>2130</v>
      </c>
      <c r="BR209" s="176">
        <v>5075</v>
      </c>
      <c r="BS209" s="176">
        <v>77126</v>
      </c>
      <c r="BT209" s="74" t="s">
        <v>1317</v>
      </c>
      <c r="BU209" s="81">
        <v>1508</v>
      </c>
      <c r="BV209" s="81">
        <v>4957</v>
      </c>
      <c r="BW209" s="81">
        <v>60213</v>
      </c>
      <c r="BX209" s="172">
        <f>SUM((BS209)/(BW209))-100%</f>
        <v>0.28088618736817628</v>
      </c>
      <c r="BY209" s="179">
        <f>SUM((BQ209)/(BU209))-100%</f>
        <v>0.41246684350132634</v>
      </c>
      <c r="BZ209" s="121" t="s">
        <v>3779</v>
      </c>
      <c r="CA209" s="112" t="s">
        <v>532</v>
      </c>
      <c r="CB209" s="128" t="s">
        <v>5335</v>
      </c>
      <c r="CC209" s="115" t="s">
        <v>2845</v>
      </c>
      <c r="CD209" s="119">
        <v>1423</v>
      </c>
      <c r="CE209" s="58" t="s">
        <v>6739</v>
      </c>
    </row>
    <row r="210" spans="1:161" s="10" customFormat="1" ht="15.75" customHeight="1" x14ac:dyDescent="0.25">
      <c r="A210" s="65" t="s">
        <v>3333</v>
      </c>
      <c r="B210" s="106" t="s">
        <v>4495</v>
      </c>
      <c r="C210" s="106" t="s">
        <v>4496</v>
      </c>
      <c r="D210" s="96" t="s">
        <v>3402</v>
      </c>
      <c r="E210" s="15" t="s">
        <v>2011</v>
      </c>
      <c r="F210" s="119" t="s">
        <v>139</v>
      </c>
      <c r="G210" s="119" t="s">
        <v>94</v>
      </c>
      <c r="H210" s="119" t="s">
        <v>40</v>
      </c>
      <c r="I210" s="119" t="s">
        <v>1543</v>
      </c>
      <c r="J210" s="122" t="s">
        <v>3091</v>
      </c>
      <c r="K210" s="125" t="s">
        <v>200</v>
      </c>
      <c r="L210" s="119" t="s">
        <v>1509</v>
      </c>
      <c r="M210" s="123" t="s">
        <v>207</v>
      </c>
      <c r="N210" s="123" t="s">
        <v>1509</v>
      </c>
      <c r="O210" s="122" t="s">
        <v>3474</v>
      </c>
      <c r="P210" s="122" t="s">
        <v>1509</v>
      </c>
      <c r="Q210" s="122" t="s">
        <v>1509</v>
      </c>
      <c r="R210" s="122" t="s">
        <v>1509</v>
      </c>
      <c r="S210" s="112"/>
      <c r="T210" s="79" t="s">
        <v>3542</v>
      </c>
      <c r="U210" s="105" t="s">
        <v>3333</v>
      </c>
      <c r="V210" s="176">
        <v>3649</v>
      </c>
      <c r="W210" s="176">
        <v>648</v>
      </c>
      <c r="X210" s="176">
        <v>1222</v>
      </c>
      <c r="Y210" s="176">
        <v>29</v>
      </c>
      <c r="Z210" s="103">
        <v>39971</v>
      </c>
      <c r="AA210" s="81">
        <v>1491523212</v>
      </c>
      <c r="AB210" s="105" t="s">
        <v>4496</v>
      </c>
      <c r="AC210" s="105" t="s">
        <v>2382</v>
      </c>
      <c r="AD210" s="81" t="s">
        <v>2164</v>
      </c>
      <c r="AE210" s="81" t="s">
        <v>2140</v>
      </c>
      <c r="AF210" s="81">
        <v>0</v>
      </c>
      <c r="AG210" s="81">
        <v>0</v>
      </c>
      <c r="AH210" s="81">
        <v>2</v>
      </c>
      <c r="AI210" s="81">
        <v>2.5299999999999998</v>
      </c>
      <c r="AJ210" s="81">
        <v>3193</v>
      </c>
      <c r="AK210" s="103">
        <v>39987</v>
      </c>
      <c r="AL210" s="103">
        <v>40330</v>
      </c>
      <c r="AM210" s="81">
        <v>9.32</v>
      </c>
      <c r="AN210" s="81">
        <v>264</v>
      </c>
      <c r="AO210" s="89">
        <v>0.08</v>
      </c>
      <c r="AP210" s="81">
        <v>850</v>
      </c>
      <c r="AQ210" s="81">
        <v>0.27</v>
      </c>
      <c r="AR210" s="81">
        <v>450</v>
      </c>
      <c r="AS210" s="81">
        <v>0.14000000000000001</v>
      </c>
      <c r="AT210" s="81">
        <v>924</v>
      </c>
      <c r="AU210" s="89">
        <v>0.28999999999999998</v>
      </c>
      <c r="AV210" s="81">
        <v>31</v>
      </c>
      <c r="AW210" s="81">
        <v>0.01</v>
      </c>
      <c r="AX210" s="81">
        <v>681</v>
      </c>
      <c r="AY210" s="89">
        <v>0.21</v>
      </c>
      <c r="AZ210" s="114">
        <v>3485</v>
      </c>
      <c r="BA210" s="81">
        <v>5.12</v>
      </c>
      <c r="BB210" s="93">
        <v>304.37</v>
      </c>
      <c r="BC210" s="167" t="s">
        <v>8173</v>
      </c>
      <c r="BD210" s="167" t="s">
        <v>8174</v>
      </c>
      <c r="BE210" s="167" t="s">
        <v>8175</v>
      </c>
      <c r="BF210" s="167" t="s">
        <v>9121</v>
      </c>
      <c r="BG210" s="81" t="s">
        <v>9522</v>
      </c>
      <c r="BH210" s="105" t="s">
        <v>3333</v>
      </c>
      <c r="BI210" s="97">
        <v>11</v>
      </c>
      <c r="BJ210" s="73">
        <v>4</v>
      </c>
      <c r="BK210" s="80">
        <v>0</v>
      </c>
      <c r="BL210" s="73">
        <f t="shared" si="17"/>
        <v>15</v>
      </c>
      <c r="BM210" s="82" t="s">
        <v>10502</v>
      </c>
      <c r="BN210" s="82" t="s">
        <v>10961</v>
      </c>
      <c r="BO210" s="82"/>
      <c r="BP210" s="105" t="s">
        <v>3333</v>
      </c>
      <c r="BQ210" s="176">
        <v>3649</v>
      </c>
      <c r="BR210" s="176">
        <v>648</v>
      </c>
      <c r="BS210" s="176">
        <v>1222</v>
      </c>
      <c r="BT210" s="73"/>
      <c r="BU210" s="73"/>
      <c r="BV210" s="73"/>
      <c r="BW210" s="73"/>
      <c r="BX210" s="179" t="s">
        <v>144</v>
      </c>
      <c r="BY210" s="179" t="s">
        <v>144</v>
      </c>
      <c r="BZ210" s="121" t="s">
        <v>3780</v>
      </c>
      <c r="CA210" s="141" t="s">
        <v>6232</v>
      </c>
      <c r="CB210" s="128" t="s">
        <v>4179</v>
      </c>
      <c r="CC210" s="123" t="s">
        <v>6927</v>
      </c>
      <c r="CD210" s="119">
        <v>714</v>
      </c>
      <c r="CE210" s="58" t="s">
        <v>6638</v>
      </c>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row>
    <row r="211" spans="1:161" s="10" customFormat="1" ht="15.75" customHeight="1" x14ac:dyDescent="0.25">
      <c r="A211" s="67" t="s">
        <v>663</v>
      </c>
      <c r="B211" s="106" t="s">
        <v>680</v>
      </c>
      <c r="C211" s="106" t="s">
        <v>4341</v>
      </c>
      <c r="D211" s="96" t="s">
        <v>5703</v>
      </c>
      <c r="E211" s="15" t="s">
        <v>2011</v>
      </c>
      <c r="F211" s="122" t="s">
        <v>139</v>
      </c>
      <c r="G211" s="122" t="s">
        <v>94</v>
      </c>
      <c r="H211" s="122" t="s">
        <v>40</v>
      </c>
      <c r="I211" s="119" t="s">
        <v>1543</v>
      </c>
      <c r="J211" s="119" t="s">
        <v>180</v>
      </c>
      <c r="K211" s="136" t="s">
        <v>200</v>
      </c>
      <c r="L211" s="119" t="s">
        <v>1509</v>
      </c>
      <c r="M211" s="123" t="s">
        <v>1509</v>
      </c>
      <c r="N211" s="123" t="s">
        <v>1509</v>
      </c>
      <c r="O211" s="122" t="s">
        <v>4903</v>
      </c>
      <c r="P211" s="122" t="s">
        <v>1509</v>
      </c>
      <c r="Q211" s="122" t="s">
        <v>1509</v>
      </c>
      <c r="R211" s="122" t="s">
        <v>1509</v>
      </c>
      <c r="S211" s="112"/>
      <c r="T211" s="79" t="s">
        <v>783</v>
      </c>
      <c r="U211" s="123" t="s">
        <v>663</v>
      </c>
      <c r="V211" s="176">
        <v>3781</v>
      </c>
      <c r="W211" s="176">
        <v>5</v>
      </c>
      <c r="X211" s="176">
        <v>10838</v>
      </c>
      <c r="Y211" s="176">
        <v>64</v>
      </c>
      <c r="Z211" s="103">
        <v>38803</v>
      </c>
      <c r="AA211" s="81">
        <v>127177263</v>
      </c>
      <c r="AB211" s="105" t="s">
        <v>4341</v>
      </c>
      <c r="AC211" s="105" t="s">
        <v>4341</v>
      </c>
      <c r="AD211" s="81" t="s">
        <v>2164</v>
      </c>
      <c r="AE211" s="81" t="s">
        <v>2140</v>
      </c>
      <c r="AF211" s="81">
        <v>0</v>
      </c>
      <c r="AG211" s="81">
        <v>0</v>
      </c>
      <c r="AH211" s="81">
        <v>2097</v>
      </c>
      <c r="AI211" s="81">
        <v>0.61</v>
      </c>
      <c r="AJ211" s="81">
        <v>3200</v>
      </c>
      <c r="AK211" s="103">
        <v>38954</v>
      </c>
      <c r="AL211" s="103">
        <v>40330</v>
      </c>
      <c r="AM211" s="81">
        <v>2.3199999999999998</v>
      </c>
      <c r="AN211" s="81">
        <v>0</v>
      </c>
      <c r="AO211" s="89"/>
      <c r="AP211" s="81">
        <v>10</v>
      </c>
      <c r="AQ211" s="81">
        <v>0</v>
      </c>
      <c r="AR211" s="81">
        <v>10</v>
      </c>
      <c r="AS211" s="81">
        <v>0</v>
      </c>
      <c r="AT211" s="81">
        <v>1934</v>
      </c>
      <c r="AU211" s="89">
        <v>0.6</v>
      </c>
      <c r="AV211" s="81">
        <v>7</v>
      </c>
      <c r="AW211" s="81">
        <v>0</v>
      </c>
      <c r="AX211" s="81">
        <v>902</v>
      </c>
      <c r="AY211" s="89">
        <v>0.28000000000000003</v>
      </c>
      <c r="AZ211" s="114">
        <v>1964</v>
      </c>
      <c r="BA211" s="81">
        <v>2.1800000000000002</v>
      </c>
      <c r="BB211" s="81">
        <v>18.73</v>
      </c>
      <c r="BC211" s="167"/>
      <c r="BD211" s="167" t="s">
        <v>8349</v>
      </c>
      <c r="BE211" s="167" t="s">
        <v>8349</v>
      </c>
      <c r="BF211" s="167" t="s">
        <v>9185</v>
      </c>
      <c r="BG211" s="81" t="s">
        <v>9521</v>
      </c>
      <c r="BH211" s="123" t="s">
        <v>663</v>
      </c>
      <c r="BI211" s="97">
        <v>1</v>
      </c>
      <c r="BJ211" s="73">
        <v>1</v>
      </c>
      <c r="BK211" s="80">
        <v>0</v>
      </c>
      <c r="BL211" s="73">
        <f t="shared" si="17"/>
        <v>2</v>
      </c>
      <c r="BM211" s="82" t="s">
        <v>10316</v>
      </c>
      <c r="BN211" s="82" t="s">
        <v>11034</v>
      </c>
      <c r="BO211" s="82"/>
      <c r="BP211" s="123" t="s">
        <v>663</v>
      </c>
      <c r="BQ211" s="176">
        <v>3781</v>
      </c>
      <c r="BR211" s="176">
        <v>5</v>
      </c>
      <c r="BS211" s="176">
        <v>10838</v>
      </c>
      <c r="BT211" s="75" t="s">
        <v>663</v>
      </c>
      <c r="BU211" s="81">
        <v>3303</v>
      </c>
      <c r="BV211" s="81">
        <v>2</v>
      </c>
      <c r="BW211" s="81">
        <v>5963</v>
      </c>
      <c r="BX211" s="172">
        <f>SUM((BS211)/(BW211))-100%</f>
        <v>0.81754150595337927</v>
      </c>
      <c r="BY211" s="179">
        <f>SUM((BQ211)/(BU211))-100%</f>
        <v>0.14471692400847713</v>
      </c>
      <c r="BZ211" s="121" t="s">
        <v>3775</v>
      </c>
      <c r="CA211" s="141" t="s">
        <v>6231</v>
      </c>
      <c r="CB211" s="128" t="s">
        <v>4178</v>
      </c>
      <c r="CC211" s="115" t="s">
        <v>2834</v>
      </c>
      <c r="CD211" s="115">
        <v>36</v>
      </c>
      <c r="CE211" s="58" t="s">
        <v>6700</v>
      </c>
      <c r="CK211" s="11"/>
    </row>
    <row r="212" spans="1:161" s="10" customFormat="1" ht="15.75" customHeight="1" x14ac:dyDescent="0.25">
      <c r="A212" s="65" t="s">
        <v>1859</v>
      </c>
      <c r="B212" s="106" t="s">
        <v>1856</v>
      </c>
      <c r="C212" s="106" t="s">
        <v>1857</v>
      </c>
      <c r="D212" s="96" t="s">
        <v>5705</v>
      </c>
      <c r="E212" s="15" t="s">
        <v>2011</v>
      </c>
      <c r="F212" s="122" t="s">
        <v>139</v>
      </c>
      <c r="G212" s="122" t="s">
        <v>94</v>
      </c>
      <c r="H212" s="122" t="s">
        <v>1598</v>
      </c>
      <c r="I212" s="119" t="s">
        <v>178</v>
      </c>
      <c r="J212" s="119" t="s">
        <v>144</v>
      </c>
      <c r="K212" s="119" t="s">
        <v>516</v>
      </c>
      <c r="L212" s="119" t="s">
        <v>144</v>
      </c>
      <c r="M212" s="123" t="s">
        <v>1509</v>
      </c>
      <c r="N212" s="123" t="s">
        <v>144</v>
      </c>
      <c r="O212" s="122" t="s">
        <v>4905</v>
      </c>
      <c r="P212" s="122" t="s">
        <v>1509</v>
      </c>
      <c r="Q212" s="122" t="s">
        <v>1509</v>
      </c>
      <c r="R212" s="122" t="s">
        <v>1509</v>
      </c>
      <c r="S212" s="111"/>
      <c r="T212" s="79" t="s">
        <v>1860</v>
      </c>
      <c r="U212" s="105" t="s">
        <v>1859</v>
      </c>
      <c r="V212" s="186">
        <v>0</v>
      </c>
      <c r="W212" s="176">
        <v>1</v>
      </c>
      <c r="X212" s="176">
        <v>1737</v>
      </c>
      <c r="Y212" s="176">
        <v>33</v>
      </c>
      <c r="Z212" s="103">
        <v>39131</v>
      </c>
      <c r="AA212" s="81">
        <v>254466065</v>
      </c>
      <c r="AB212" s="105" t="s">
        <v>1857</v>
      </c>
      <c r="AC212" s="105" t="s">
        <v>94</v>
      </c>
      <c r="AD212" s="81" t="s">
        <v>2164</v>
      </c>
      <c r="AE212" s="81" t="s">
        <v>2140</v>
      </c>
      <c r="AF212" s="81">
        <v>0</v>
      </c>
      <c r="AG212" s="81">
        <v>0</v>
      </c>
      <c r="AH212" s="81">
        <v>1729</v>
      </c>
      <c r="AI212" s="81">
        <v>1.85</v>
      </c>
      <c r="AJ212" s="81">
        <v>0</v>
      </c>
      <c r="AK212" s="89" t="s">
        <v>2157</v>
      </c>
      <c r="AL212" s="103">
        <v>40330</v>
      </c>
      <c r="AM212" s="81"/>
      <c r="AN212" s="81">
        <v>0</v>
      </c>
      <c r="AO212" s="89"/>
      <c r="AP212" s="81">
        <v>0</v>
      </c>
      <c r="AQ212" s="81"/>
      <c r="AR212" s="81">
        <v>0</v>
      </c>
      <c r="AS212" s="81"/>
      <c r="AT212" s="81">
        <v>0</v>
      </c>
      <c r="AU212" s="89"/>
      <c r="AV212" s="81">
        <v>0</v>
      </c>
      <c r="AW212" s="81"/>
      <c r="AX212" s="81">
        <v>0</v>
      </c>
      <c r="AY212" s="89"/>
      <c r="AZ212" s="114">
        <v>0</v>
      </c>
      <c r="BA212" s="81">
        <v>0</v>
      </c>
      <c r="BB212" s="81"/>
      <c r="BC212" s="167"/>
      <c r="BD212" s="167"/>
      <c r="BE212" s="167"/>
      <c r="BF212" s="167"/>
      <c r="BG212" s="81"/>
      <c r="BH212" s="105" t="s">
        <v>1859</v>
      </c>
      <c r="BI212" s="97">
        <v>1</v>
      </c>
      <c r="BJ212" s="73">
        <v>3</v>
      </c>
      <c r="BK212" s="80">
        <v>0</v>
      </c>
      <c r="BL212" s="73">
        <f t="shared" si="17"/>
        <v>4</v>
      </c>
      <c r="BM212" s="82" t="s">
        <v>10316</v>
      </c>
      <c r="BN212" s="82" t="s">
        <v>10731</v>
      </c>
      <c r="BO212" s="82"/>
      <c r="BP212" s="105" t="s">
        <v>1859</v>
      </c>
      <c r="BQ212" s="176">
        <v>0</v>
      </c>
      <c r="BR212" s="176">
        <v>1</v>
      </c>
      <c r="BS212" s="176">
        <v>1737</v>
      </c>
      <c r="BT212" s="75" t="s">
        <v>1859</v>
      </c>
      <c r="BU212" s="90">
        <v>0</v>
      </c>
      <c r="BV212" s="81">
        <v>1</v>
      </c>
      <c r="BW212" s="81">
        <v>1645</v>
      </c>
      <c r="BX212" s="172">
        <f>SUM((BS212)/(BW212))-100%</f>
        <v>5.5927051671732508E-2</v>
      </c>
      <c r="BY212" s="179" t="s">
        <v>144</v>
      </c>
      <c r="BZ212" s="121" t="s">
        <v>3777</v>
      </c>
      <c r="CA212" s="119" t="s">
        <v>144</v>
      </c>
      <c r="CB212" s="119" t="s">
        <v>144</v>
      </c>
      <c r="CC212" s="112" t="s">
        <v>144</v>
      </c>
      <c r="CD212" s="112" t="s">
        <v>144</v>
      </c>
      <c r="CE212" s="212" t="s">
        <v>144</v>
      </c>
      <c r="CF212" s="11"/>
      <c r="CG212" s="11"/>
      <c r="CH212" s="11"/>
      <c r="CI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row>
    <row r="213" spans="1:161" s="10" customFormat="1" ht="15.75" customHeight="1" x14ac:dyDescent="0.25">
      <c r="A213" s="65" t="s">
        <v>1855</v>
      </c>
      <c r="B213" s="106" t="s">
        <v>1856</v>
      </c>
      <c r="C213" s="106" t="s">
        <v>1857</v>
      </c>
      <c r="D213" s="96" t="s">
        <v>5704</v>
      </c>
      <c r="E213" s="15" t="s">
        <v>2011</v>
      </c>
      <c r="F213" s="122" t="s">
        <v>139</v>
      </c>
      <c r="G213" s="122" t="s">
        <v>94</v>
      </c>
      <c r="H213" s="122" t="s">
        <v>1598</v>
      </c>
      <c r="I213" s="119" t="s">
        <v>178</v>
      </c>
      <c r="J213" s="119" t="s">
        <v>144</v>
      </c>
      <c r="K213" s="119" t="s">
        <v>516</v>
      </c>
      <c r="L213" s="119" t="s">
        <v>144</v>
      </c>
      <c r="M213" s="123" t="s">
        <v>1509</v>
      </c>
      <c r="N213" s="123" t="s">
        <v>144</v>
      </c>
      <c r="O213" s="122" t="s">
        <v>4904</v>
      </c>
      <c r="P213" s="122" t="s">
        <v>1509</v>
      </c>
      <c r="Q213" s="122" t="s">
        <v>1509</v>
      </c>
      <c r="R213" s="122" t="s">
        <v>1509</v>
      </c>
      <c r="S213" s="111"/>
      <c r="T213" s="79" t="s">
        <v>1858</v>
      </c>
      <c r="U213" s="105" t="s">
        <v>1855</v>
      </c>
      <c r="V213" s="186">
        <v>0</v>
      </c>
      <c r="W213" s="186">
        <v>0</v>
      </c>
      <c r="X213" s="176">
        <v>1097</v>
      </c>
      <c r="Y213" s="176">
        <v>23</v>
      </c>
      <c r="Z213" s="103">
        <v>39126</v>
      </c>
      <c r="AA213" s="81">
        <v>251988561</v>
      </c>
      <c r="AB213" s="105" t="s">
        <v>1857</v>
      </c>
      <c r="AC213" s="105" t="s">
        <v>94</v>
      </c>
      <c r="AD213" s="81" t="s">
        <v>2164</v>
      </c>
      <c r="AE213" s="81" t="s">
        <v>2140</v>
      </c>
      <c r="AF213" s="81">
        <v>0</v>
      </c>
      <c r="AG213" s="81">
        <v>0</v>
      </c>
      <c r="AH213" s="81"/>
      <c r="AI213" s="81">
        <v>2.0099999999999998</v>
      </c>
      <c r="AJ213" s="81">
        <v>0</v>
      </c>
      <c r="AK213" s="89" t="s">
        <v>2157</v>
      </c>
      <c r="AL213" s="103">
        <v>40330</v>
      </c>
      <c r="AM213" s="81"/>
      <c r="AN213" s="81">
        <v>0</v>
      </c>
      <c r="AO213" s="89"/>
      <c r="AP213" s="81">
        <v>0</v>
      </c>
      <c r="AQ213" s="81"/>
      <c r="AR213" s="81">
        <v>0</v>
      </c>
      <c r="AS213" s="81"/>
      <c r="AT213" s="81">
        <v>0</v>
      </c>
      <c r="AU213" s="89"/>
      <c r="AV213" s="81">
        <v>0</v>
      </c>
      <c r="AW213" s="81"/>
      <c r="AX213" s="81">
        <v>0</v>
      </c>
      <c r="AY213" s="89"/>
      <c r="AZ213" s="114">
        <v>0</v>
      </c>
      <c r="BA213" s="81">
        <v>0</v>
      </c>
      <c r="BB213" s="81"/>
      <c r="BC213" s="167"/>
      <c r="BD213" s="167"/>
      <c r="BE213" s="167"/>
      <c r="BF213" s="167"/>
      <c r="BG213" s="81"/>
      <c r="BH213" s="105" t="s">
        <v>1855</v>
      </c>
      <c r="BI213" s="83">
        <v>0</v>
      </c>
      <c r="BJ213" s="73">
        <v>3</v>
      </c>
      <c r="BK213" s="80">
        <v>0</v>
      </c>
      <c r="BL213" s="73">
        <f t="shared" si="17"/>
        <v>3</v>
      </c>
      <c r="BM213" s="82"/>
      <c r="BN213" s="82" t="s">
        <v>10730</v>
      </c>
      <c r="BO213" s="82"/>
      <c r="BP213" s="105" t="s">
        <v>1855</v>
      </c>
      <c r="BQ213" s="176">
        <v>0</v>
      </c>
      <c r="BR213" s="176">
        <v>0</v>
      </c>
      <c r="BS213" s="176">
        <v>1097</v>
      </c>
      <c r="BT213" s="75" t="s">
        <v>1855</v>
      </c>
      <c r="BU213" s="90">
        <v>0</v>
      </c>
      <c r="BV213" s="14">
        <v>0</v>
      </c>
      <c r="BW213" s="81">
        <v>1007</v>
      </c>
      <c r="BX213" s="172">
        <f>SUM((BS213)/(BW213))-100%</f>
        <v>8.9374379344587807E-2</v>
      </c>
      <c r="BY213" s="179" t="s">
        <v>144</v>
      </c>
      <c r="BZ213" s="121" t="s">
        <v>3776</v>
      </c>
      <c r="CA213" s="119" t="s">
        <v>144</v>
      </c>
      <c r="CB213" s="119" t="s">
        <v>144</v>
      </c>
      <c r="CC213" s="112" t="s">
        <v>144</v>
      </c>
      <c r="CD213" s="112" t="s">
        <v>144</v>
      </c>
      <c r="CE213" s="212" t="s">
        <v>144</v>
      </c>
      <c r="CI213" s="11"/>
      <c r="CJ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row>
    <row r="214" spans="1:161" s="10" customFormat="1" ht="15.75" customHeight="1" x14ac:dyDescent="0.25">
      <c r="A214" s="65" t="s">
        <v>3265</v>
      </c>
      <c r="B214" s="106" t="s">
        <v>4585</v>
      </c>
      <c r="C214" s="106" t="s">
        <v>4586</v>
      </c>
      <c r="D214" s="96" t="s">
        <v>3233</v>
      </c>
      <c r="E214" s="15" t="s">
        <v>2012</v>
      </c>
      <c r="F214" s="119" t="s">
        <v>139</v>
      </c>
      <c r="G214" s="119" t="s">
        <v>104</v>
      </c>
      <c r="H214" s="119" t="s">
        <v>42</v>
      </c>
      <c r="I214" s="119" t="s">
        <v>178</v>
      </c>
      <c r="J214" s="122" t="s">
        <v>180</v>
      </c>
      <c r="K214" s="125" t="s">
        <v>4720</v>
      </c>
      <c r="L214" s="119"/>
      <c r="M214" s="123" t="s">
        <v>207</v>
      </c>
      <c r="N214" s="123" t="s">
        <v>1509</v>
      </c>
      <c r="O214" s="122" t="s">
        <v>4909</v>
      </c>
      <c r="P214" s="122" t="s">
        <v>1509</v>
      </c>
      <c r="Q214" s="122" t="s">
        <v>1509</v>
      </c>
      <c r="R214" s="122" t="s">
        <v>1509</v>
      </c>
      <c r="S214" s="112"/>
      <c r="T214" s="79" t="s">
        <v>3296</v>
      </c>
      <c r="U214" s="105" t="s">
        <v>3265</v>
      </c>
      <c r="V214" s="176">
        <v>12</v>
      </c>
      <c r="W214" s="176">
        <v>80</v>
      </c>
      <c r="X214" s="176">
        <v>1820</v>
      </c>
      <c r="Y214" s="176">
        <v>14</v>
      </c>
      <c r="Z214" s="103">
        <v>40095</v>
      </c>
      <c r="AA214" s="81">
        <v>1951275630</v>
      </c>
      <c r="AB214" s="105" t="s">
        <v>4586</v>
      </c>
      <c r="AC214" s="105" t="s">
        <v>4341</v>
      </c>
      <c r="AD214" s="81"/>
      <c r="AE214" s="81" t="s">
        <v>2140</v>
      </c>
      <c r="AF214" s="81">
        <v>0</v>
      </c>
      <c r="AG214" s="81">
        <v>0</v>
      </c>
      <c r="AH214" s="81">
        <v>23</v>
      </c>
      <c r="AI214" s="81">
        <v>0.78</v>
      </c>
      <c r="AJ214" s="81">
        <v>12</v>
      </c>
      <c r="AK214" s="103">
        <v>40132</v>
      </c>
      <c r="AL214" s="103">
        <v>40330</v>
      </c>
      <c r="AM214" s="81">
        <v>0.06</v>
      </c>
      <c r="AN214" s="81">
        <v>3</v>
      </c>
      <c r="AO214" s="89">
        <v>0.25</v>
      </c>
      <c r="AP214" s="81">
        <v>7</v>
      </c>
      <c r="AQ214" s="81">
        <v>0.57999999999999996</v>
      </c>
      <c r="AR214" s="81">
        <v>0</v>
      </c>
      <c r="AS214" s="81"/>
      <c r="AT214" s="81">
        <v>2</v>
      </c>
      <c r="AU214" s="89">
        <v>0.17</v>
      </c>
      <c r="AV214" s="81">
        <v>5</v>
      </c>
      <c r="AW214" s="81">
        <v>0.42</v>
      </c>
      <c r="AX214" s="81">
        <v>9</v>
      </c>
      <c r="AY214" s="89">
        <v>0.75</v>
      </c>
      <c r="AZ214" s="114">
        <v>180</v>
      </c>
      <c r="BA214" s="81">
        <v>20</v>
      </c>
      <c r="BB214" s="81">
        <v>9.98</v>
      </c>
      <c r="BC214" s="167" t="s">
        <v>8567</v>
      </c>
      <c r="BD214" s="167"/>
      <c r="BE214" s="167" t="s">
        <v>8568</v>
      </c>
      <c r="BF214" s="167" t="s">
        <v>9263</v>
      </c>
      <c r="BG214" s="81" t="s">
        <v>9523</v>
      </c>
      <c r="BH214" s="105" t="s">
        <v>3265</v>
      </c>
      <c r="BI214" s="83">
        <v>0</v>
      </c>
      <c r="BJ214" s="73">
        <v>1</v>
      </c>
      <c r="BK214" s="80">
        <v>0</v>
      </c>
      <c r="BL214" s="73">
        <f t="shared" si="17"/>
        <v>1</v>
      </c>
      <c r="BM214" s="82"/>
      <c r="BN214" s="82" t="s">
        <v>11015</v>
      </c>
      <c r="BO214" s="82"/>
      <c r="BP214" s="105" t="s">
        <v>3265</v>
      </c>
      <c r="BQ214" s="176">
        <v>12</v>
      </c>
      <c r="BR214" s="176">
        <v>80</v>
      </c>
      <c r="BS214" s="176">
        <v>1820</v>
      </c>
      <c r="BT214" s="73"/>
      <c r="BU214" s="73"/>
      <c r="BV214" s="73"/>
      <c r="BW214" s="73"/>
      <c r="BX214" s="179" t="s">
        <v>144</v>
      </c>
      <c r="BY214" s="179" t="s">
        <v>144</v>
      </c>
      <c r="BZ214" s="121" t="s">
        <v>3782</v>
      </c>
      <c r="CA214" s="141" t="s">
        <v>7310</v>
      </c>
      <c r="CB214" s="128" t="s">
        <v>4180</v>
      </c>
      <c r="CC214" s="123" t="s">
        <v>6928</v>
      </c>
      <c r="CD214" s="112">
        <v>51</v>
      </c>
      <c r="CE214" s="58" t="s">
        <v>6781</v>
      </c>
      <c r="CF214" s="11"/>
      <c r="CG214" s="11"/>
      <c r="CH214" s="11"/>
      <c r="CJ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row>
    <row r="215" spans="1:161" s="10" customFormat="1" ht="15.75" customHeight="1" x14ac:dyDescent="0.25">
      <c r="A215" s="65" t="s">
        <v>28</v>
      </c>
      <c r="B215" s="106" t="s">
        <v>4580</v>
      </c>
      <c r="C215" s="106" t="s">
        <v>7510</v>
      </c>
      <c r="D215" s="96" t="s">
        <v>5708</v>
      </c>
      <c r="E215" s="15" t="s">
        <v>2012</v>
      </c>
      <c r="F215" s="122" t="s">
        <v>139</v>
      </c>
      <c r="G215" s="122" t="s">
        <v>104</v>
      </c>
      <c r="H215" s="122" t="s">
        <v>141</v>
      </c>
      <c r="I215" s="119" t="s">
        <v>1543</v>
      </c>
      <c r="J215" s="122" t="s">
        <v>180</v>
      </c>
      <c r="K215" s="125" t="s">
        <v>200</v>
      </c>
      <c r="L215" s="119" t="s">
        <v>1509</v>
      </c>
      <c r="M215" s="123" t="s">
        <v>1509</v>
      </c>
      <c r="N215" s="123" t="s">
        <v>207</v>
      </c>
      <c r="O215" s="122" t="s">
        <v>4908</v>
      </c>
      <c r="P215" s="122" t="s">
        <v>1509</v>
      </c>
      <c r="Q215" s="122" t="s">
        <v>1509</v>
      </c>
      <c r="R215" s="122" t="s">
        <v>1509</v>
      </c>
      <c r="S215" s="111"/>
      <c r="T215" s="79" t="s">
        <v>785</v>
      </c>
      <c r="U215" s="105" t="s">
        <v>28</v>
      </c>
      <c r="V215" s="176">
        <v>138</v>
      </c>
      <c r="W215" s="186">
        <v>0</v>
      </c>
      <c r="X215" s="176">
        <v>1575</v>
      </c>
      <c r="Y215" s="176">
        <v>48</v>
      </c>
      <c r="Z215" s="103">
        <v>39090</v>
      </c>
      <c r="AA215" s="81">
        <v>235827932</v>
      </c>
      <c r="AB215" s="105" t="s">
        <v>7510</v>
      </c>
      <c r="AC215" s="105" t="s">
        <v>2406</v>
      </c>
      <c r="AD215" s="81" t="s">
        <v>2238</v>
      </c>
      <c r="AE215" s="81" t="s">
        <v>2140</v>
      </c>
      <c r="AF215" s="81">
        <v>0</v>
      </c>
      <c r="AG215" s="81">
        <v>0</v>
      </c>
      <c r="AH215" s="81"/>
      <c r="AI215" s="81">
        <v>3.09</v>
      </c>
      <c r="AJ215" s="81">
        <v>138</v>
      </c>
      <c r="AK215" s="103">
        <v>39090</v>
      </c>
      <c r="AL215" s="103">
        <v>40330</v>
      </c>
      <c r="AM215" s="81">
        <v>0.11</v>
      </c>
      <c r="AN215" s="81">
        <v>0</v>
      </c>
      <c r="AO215" s="89"/>
      <c r="AP215" s="81">
        <v>16</v>
      </c>
      <c r="AQ215" s="81">
        <v>0.12</v>
      </c>
      <c r="AR215" s="81">
        <v>0</v>
      </c>
      <c r="AS215" s="81"/>
      <c r="AT215" s="81">
        <v>72</v>
      </c>
      <c r="AU215" s="89">
        <v>0.52</v>
      </c>
      <c r="AV215" s="81">
        <v>72</v>
      </c>
      <c r="AW215" s="81">
        <v>0.52</v>
      </c>
      <c r="AX215" s="81">
        <v>98</v>
      </c>
      <c r="AY215" s="89">
        <v>0.71</v>
      </c>
      <c r="AZ215" s="114">
        <v>283</v>
      </c>
      <c r="BA215" s="81">
        <v>2.89</v>
      </c>
      <c r="BB215" s="81">
        <v>18.23</v>
      </c>
      <c r="BC215" s="167"/>
      <c r="BD215" s="167"/>
      <c r="BE215" s="167" t="s">
        <v>8545</v>
      </c>
      <c r="BF215" s="167" t="s">
        <v>9256</v>
      </c>
      <c r="BG215" s="81" t="s">
        <v>9525</v>
      </c>
      <c r="BH215" s="105" t="s">
        <v>28</v>
      </c>
      <c r="BI215" s="83">
        <v>0</v>
      </c>
      <c r="BJ215" s="73">
        <v>3</v>
      </c>
      <c r="BK215" s="80">
        <v>0</v>
      </c>
      <c r="BL215" s="73">
        <f t="shared" si="17"/>
        <v>3</v>
      </c>
      <c r="BM215" s="82"/>
      <c r="BN215" s="82" t="s">
        <v>10967</v>
      </c>
      <c r="BO215" s="82"/>
      <c r="BP215" s="105" t="s">
        <v>28</v>
      </c>
      <c r="BQ215" s="176">
        <v>138</v>
      </c>
      <c r="BR215" s="176">
        <v>0</v>
      </c>
      <c r="BS215" s="176">
        <v>1575</v>
      </c>
      <c r="BT215" s="74" t="s">
        <v>28</v>
      </c>
      <c r="BU215" s="81">
        <v>69</v>
      </c>
      <c r="BV215" s="14">
        <v>0</v>
      </c>
      <c r="BW215" s="81">
        <v>1125</v>
      </c>
      <c r="BX215" s="172">
        <f>SUM((BS215)/(BW215))-100%</f>
        <v>0.39999999999999991</v>
      </c>
      <c r="BY215" s="179">
        <f>SUM((BQ215)/(BU215))-100%</f>
        <v>1</v>
      </c>
      <c r="BZ215" s="121" t="s">
        <v>3781</v>
      </c>
      <c r="CA215" s="119" t="s">
        <v>539</v>
      </c>
      <c r="CB215" s="128" t="s">
        <v>5336</v>
      </c>
      <c r="CC215" s="113" t="s">
        <v>7030</v>
      </c>
      <c r="CD215" s="115">
        <v>17</v>
      </c>
      <c r="CE215" s="58" t="s">
        <v>6771</v>
      </c>
      <c r="CF215" s="11"/>
      <c r="CG215" s="11"/>
      <c r="CH215" s="11"/>
      <c r="CJ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c r="EH215" s="11"/>
      <c r="EI215" s="11"/>
      <c r="EJ215" s="11"/>
      <c r="EK215" s="11"/>
      <c r="EL215" s="11"/>
      <c r="EM215" s="11"/>
      <c r="EN215" s="11"/>
      <c r="EO215" s="11"/>
      <c r="EP215" s="11"/>
      <c r="EQ215" s="11"/>
      <c r="ER215" s="11"/>
      <c r="ES215" s="11"/>
      <c r="ET215" s="11"/>
      <c r="EU215" s="11"/>
      <c r="EV215" s="11"/>
      <c r="EW215" s="11"/>
      <c r="EX215" s="11"/>
      <c r="EY215" s="11"/>
      <c r="EZ215" s="11"/>
      <c r="FA215" s="11"/>
      <c r="FB215" s="11"/>
      <c r="FC215" s="11"/>
      <c r="FD215" s="11"/>
      <c r="FE215" s="11"/>
    </row>
    <row r="216" spans="1:161" s="10" customFormat="1" ht="15.75" customHeight="1" x14ac:dyDescent="0.25">
      <c r="A216" s="65" t="s">
        <v>3094</v>
      </c>
      <c r="B216" s="106" t="s">
        <v>3110</v>
      </c>
      <c r="C216" s="106" t="s">
        <v>3111</v>
      </c>
      <c r="D216" s="96" t="s">
        <v>5710</v>
      </c>
      <c r="E216" s="15" t="s">
        <v>2012</v>
      </c>
      <c r="F216" s="122" t="s">
        <v>139</v>
      </c>
      <c r="G216" s="122" t="s">
        <v>104</v>
      </c>
      <c r="H216" s="122" t="s">
        <v>1545</v>
      </c>
      <c r="I216" s="122" t="s">
        <v>1543</v>
      </c>
      <c r="J216" s="122" t="s">
        <v>180</v>
      </c>
      <c r="K216" s="125" t="s">
        <v>3122</v>
      </c>
      <c r="L216" s="119" t="s">
        <v>1509</v>
      </c>
      <c r="M216" s="123" t="s">
        <v>1509</v>
      </c>
      <c r="N216" s="123" t="s">
        <v>1509</v>
      </c>
      <c r="O216" s="122" t="s">
        <v>4911</v>
      </c>
      <c r="P216" s="122" t="s">
        <v>1509</v>
      </c>
      <c r="Q216" s="122" t="s">
        <v>1509</v>
      </c>
      <c r="R216" s="122" t="s">
        <v>1509</v>
      </c>
      <c r="S216" s="111"/>
      <c r="T216" s="79" t="s">
        <v>3124</v>
      </c>
      <c r="U216" s="105" t="s">
        <v>3094</v>
      </c>
      <c r="V216" s="176">
        <v>36</v>
      </c>
      <c r="W216" s="176">
        <v>190</v>
      </c>
      <c r="X216" s="176">
        <v>389</v>
      </c>
      <c r="Y216" s="176">
        <v>24</v>
      </c>
      <c r="Z216" s="103">
        <v>39684</v>
      </c>
      <c r="AA216" s="81">
        <v>779591534</v>
      </c>
      <c r="AB216" s="105" t="s">
        <v>3111</v>
      </c>
      <c r="AC216" s="105" t="s">
        <v>104</v>
      </c>
      <c r="AD216" s="81" t="s">
        <v>2238</v>
      </c>
      <c r="AE216" s="81" t="s">
        <v>2140</v>
      </c>
      <c r="AF216" s="81">
        <v>0</v>
      </c>
      <c r="AG216" s="81">
        <v>0</v>
      </c>
      <c r="AH216" s="81">
        <v>2</v>
      </c>
      <c r="AI216" s="81">
        <v>6.18</v>
      </c>
      <c r="AJ216" s="81">
        <v>36</v>
      </c>
      <c r="AK216" s="103">
        <v>39684</v>
      </c>
      <c r="AL216" s="103">
        <v>40330</v>
      </c>
      <c r="AM216" s="81">
        <v>0.06</v>
      </c>
      <c r="AN216" s="81">
        <v>2</v>
      </c>
      <c r="AO216" s="89">
        <v>0.06</v>
      </c>
      <c r="AP216" s="81">
        <v>3</v>
      </c>
      <c r="AQ216" s="81">
        <v>0.08</v>
      </c>
      <c r="AR216" s="81">
        <v>0</v>
      </c>
      <c r="AS216" s="81"/>
      <c r="AT216" s="81">
        <v>22</v>
      </c>
      <c r="AU216" s="89">
        <v>0.61</v>
      </c>
      <c r="AV216" s="81">
        <v>29</v>
      </c>
      <c r="AW216" s="81">
        <v>0.81</v>
      </c>
      <c r="AX216" s="81">
        <v>8</v>
      </c>
      <c r="AY216" s="89">
        <v>0.22</v>
      </c>
      <c r="AZ216" s="114">
        <v>28</v>
      </c>
      <c r="BA216" s="81">
        <v>3.5</v>
      </c>
      <c r="BB216" s="81">
        <v>7.53</v>
      </c>
      <c r="BC216" s="167" t="s">
        <v>7846</v>
      </c>
      <c r="BD216" s="167"/>
      <c r="BE216" s="167" t="s">
        <v>7847</v>
      </c>
      <c r="BF216" s="167" t="s">
        <v>9006</v>
      </c>
      <c r="BG216" s="81" t="s">
        <v>9526</v>
      </c>
      <c r="BH216" s="105" t="s">
        <v>3094</v>
      </c>
      <c r="BI216" s="97">
        <v>4</v>
      </c>
      <c r="BJ216" s="73">
        <v>4</v>
      </c>
      <c r="BK216" s="80">
        <v>0</v>
      </c>
      <c r="BL216" s="73">
        <f t="shared" si="17"/>
        <v>8</v>
      </c>
      <c r="BM216" s="82" t="s">
        <v>10399</v>
      </c>
      <c r="BN216" s="82" t="s">
        <v>10836</v>
      </c>
      <c r="BO216" s="82"/>
      <c r="BP216" s="105" t="s">
        <v>3094</v>
      </c>
      <c r="BQ216" s="176">
        <v>36</v>
      </c>
      <c r="BR216" s="176">
        <v>190</v>
      </c>
      <c r="BS216" s="176">
        <v>389</v>
      </c>
      <c r="BT216" s="75" t="s">
        <v>3094</v>
      </c>
      <c r="BU216" s="81">
        <v>36</v>
      </c>
      <c r="BV216" s="81">
        <v>191</v>
      </c>
      <c r="BW216" s="81">
        <v>240</v>
      </c>
      <c r="BX216" s="172">
        <f>SUM((BS216)/(BW216))-100%</f>
        <v>0.62083333333333335</v>
      </c>
      <c r="BY216" s="179">
        <f>SUM((BQ216)/(BU216))-100%</f>
        <v>0</v>
      </c>
      <c r="BZ216" s="121" t="s">
        <v>3784</v>
      </c>
      <c r="CA216" s="119" t="s">
        <v>3162</v>
      </c>
      <c r="CB216" s="128" t="s">
        <v>3163</v>
      </c>
      <c r="CC216" s="115" t="s">
        <v>3164</v>
      </c>
      <c r="CD216" s="112">
        <v>6</v>
      </c>
      <c r="CE216" s="58" t="s">
        <v>3165</v>
      </c>
      <c r="CF216" s="12"/>
      <c r="CG216" s="12"/>
      <c r="CH216" s="12"/>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c r="EI216" s="11"/>
      <c r="EJ216" s="11"/>
      <c r="EK216" s="11"/>
      <c r="EL216" s="11"/>
      <c r="EM216" s="11"/>
      <c r="EN216" s="11"/>
      <c r="EO216" s="11"/>
      <c r="EP216" s="11"/>
      <c r="EQ216" s="11"/>
      <c r="ER216" s="11"/>
      <c r="ES216" s="11"/>
      <c r="ET216" s="11"/>
      <c r="EU216" s="11"/>
      <c r="EV216" s="11"/>
      <c r="EW216" s="11"/>
      <c r="EX216" s="11"/>
      <c r="EY216" s="11"/>
      <c r="EZ216" s="11"/>
      <c r="FA216" s="11"/>
      <c r="FB216" s="11"/>
      <c r="FC216" s="11"/>
      <c r="FD216" s="11"/>
      <c r="FE216" s="11"/>
    </row>
    <row r="217" spans="1:161" s="10" customFormat="1" ht="15.75" customHeight="1" x14ac:dyDescent="0.25">
      <c r="A217" s="65" t="s">
        <v>244</v>
      </c>
      <c r="B217" s="106" t="s">
        <v>340</v>
      </c>
      <c r="C217" s="106" t="s">
        <v>1185</v>
      </c>
      <c r="D217" s="96" t="s">
        <v>5709</v>
      </c>
      <c r="E217" s="15" t="s">
        <v>2012</v>
      </c>
      <c r="F217" s="119" t="s">
        <v>139</v>
      </c>
      <c r="G217" s="122" t="s">
        <v>104</v>
      </c>
      <c r="H217" s="119" t="s">
        <v>141</v>
      </c>
      <c r="I217" s="119" t="s">
        <v>1543</v>
      </c>
      <c r="J217" s="119" t="s">
        <v>180</v>
      </c>
      <c r="K217" s="136" t="s">
        <v>2110</v>
      </c>
      <c r="L217" s="119" t="s">
        <v>1509</v>
      </c>
      <c r="M217" s="123" t="s">
        <v>1509</v>
      </c>
      <c r="N217" s="123" t="s">
        <v>207</v>
      </c>
      <c r="O217" s="122" t="s">
        <v>4910</v>
      </c>
      <c r="P217" s="122" t="s">
        <v>1509</v>
      </c>
      <c r="Q217" s="122" t="s">
        <v>1509</v>
      </c>
      <c r="R217" s="122" t="s">
        <v>1509</v>
      </c>
      <c r="S217" s="111"/>
      <c r="T217" s="79" t="s">
        <v>784</v>
      </c>
      <c r="U217" s="105" t="s">
        <v>244</v>
      </c>
      <c r="V217" s="176">
        <v>125</v>
      </c>
      <c r="W217" s="176">
        <v>1</v>
      </c>
      <c r="X217" s="176">
        <v>139</v>
      </c>
      <c r="Y217" s="176">
        <v>23</v>
      </c>
      <c r="Z217" s="103">
        <v>39597</v>
      </c>
      <c r="AA217" s="81">
        <v>594963354</v>
      </c>
      <c r="AB217" s="105" t="s">
        <v>1185</v>
      </c>
      <c r="AC217" s="105" t="s">
        <v>2335</v>
      </c>
      <c r="AD217" s="81"/>
      <c r="AE217" s="81" t="s">
        <v>2140</v>
      </c>
      <c r="AF217" s="81">
        <v>0</v>
      </c>
      <c r="AG217" s="81">
        <v>0</v>
      </c>
      <c r="AH217" s="81">
        <v>135</v>
      </c>
      <c r="AI217" s="81">
        <v>16.3</v>
      </c>
      <c r="AJ217" s="81">
        <v>125</v>
      </c>
      <c r="AK217" s="103">
        <v>39597</v>
      </c>
      <c r="AL217" s="103">
        <v>40330</v>
      </c>
      <c r="AM217" s="81">
        <v>0.17</v>
      </c>
      <c r="AN217" s="81">
        <v>0</v>
      </c>
      <c r="AO217" s="89"/>
      <c r="AP217" s="81">
        <v>0</v>
      </c>
      <c r="AQ217" s="81"/>
      <c r="AR217" s="81">
        <v>0</v>
      </c>
      <c r="AS217" s="81"/>
      <c r="AT217" s="81">
        <v>1</v>
      </c>
      <c r="AU217" s="89">
        <v>0.01</v>
      </c>
      <c r="AV217" s="81">
        <v>0</v>
      </c>
      <c r="AW217" s="81"/>
      <c r="AX217" s="81">
        <v>1</v>
      </c>
      <c r="AY217" s="89">
        <v>0.01</v>
      </c>
      <c r="AZ217" s="114">
        <v>1</v>
      </c>
      <c r="BA217" s="81">
        <v>1</v>
      </c>
      <c r="BB217" s="81">
        <v>0.74</v>
      </c>
      <c r="BC217" s="167"/>
      <c r="BD217" s="167"/>
      <c r="BE217" s="167"/>
      <c r="BF217" s="167"/>
      <c r="BG217" s="81" t="s">
        <v>9527</v>
      </c>
      <c r="BH217" s="105" t="s">
        <v>244</v>
      </c>
      <c r="BI217" s="83">
        <v>0</v>
      </c>
      <c r="BJ217" s="73">
        <v>4</v>
      </c>
      <c r="BK217" s="80">
        <v>0</v>
      </c>
      <c r="BL217" s="73">
        <f t="shared" si="17"/>
        <v>4</v>
      </c>
      <c r="BM217" s="82"/>
      <c r="BN217" s="82" t="s">
        <v>10962</v>
      </c>
      <c r="BO217" s="82"/>
      <c r="BP217" s="105" t="s">
        <v>244</v>
      </c>
      <c r="BQ217" s="176">
        <v>125</v>
      </c>
      <c r="BR217" s="176">
        <v>1</v>
      </c>
      <c r="BS217" s="176">
        <v>139</v>
      </c>
      <c r="BT217" s="74" t="s">
        <v>244</v>
      </c>
      <c r="BU217" s="81">
        <v>125</v>
      </c>
      <c r="BV217" s="81">
        <v>1</v>
      </c>
      <c r="BW217" s="81">
        <v>85</v>
      </c>
      <c r="BX217" s="172">
        <f>SUM((BS217)/(BW217))-100%</f>
        <v>0.63529411764705879</v>
      </c>
      <c r="BY217" s="179">
        <f>SUM((BQ217)/(BU217))-100%</f>
        <v>0</v>
      </c>
      <c r="BZ217" s="121" t="s">
        <v>3783</v>
      </c>
      <c r="CA217" s="137" t="s">
        <v>446</v>
      </c>
      <c r="CB217" s="128" t="s">
        <v>5337</v>
      </c>
      <c r="CC217" s="123" t="s">
        <v>446</v>
      </c>
      <c r="CD217" s="112">
        <v>1</v>
      </c>
      <c r="CE217" s="58" t="s">
        <v>5337</v>
      </c>
      <c r="CF217" s="11"/>
      <c r="CG217" s="11"/>
      <c r="CH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row>
    <row r="218" spans="1:161" s="10" customFormat="1" ht="15.75" customHeight="1" x14ac:dyDescent="0.25">
      <c r="A218" s="65" t="s">
        <v>3315</v>
      </c>
      <c r="B218" s="106" t="s">
        <v>3315</v>
      </c>
      <c r="C218" s="106" t="s">
        <v>4444</v>
      </c>
      <c r="D218" s="96" t="s">
        <v>3384</v>
      </c>
      <c r="E218" s="15" t="s">
        <v>2012</v>
      </c>
      <c r="F218" s="119" t="s">
        <v>139</v>
      </c>
      <c r="G218" s="119" t="s">
        <v>104</v>
      </c>
      <c r="H218" s="119" t="s">
        <v>141</v>
      </c>
      <c r="I218" s="119" t="s">
        <v>1543</v>
      </c>
      <c r="J218" s="122" t="s">
        <v>180</v>
      </c>
      <c r="K218" s="125" t="s">
        <v>4721</v>
      </c>
      <c r="L218" s="119" t="s">
        <v>1509</v>
      </c>
      <c r="M218" s="123" t="s">
        <v>1509</v>
      </c>
      <c r="N218" s="123" t="s">
        <v>207</v>
      </c>
      <c r="O218" s="122" t="s">
        <v>3455</v>
      </c>
      <c r="P218" s="122" t="s">
        <v>1509</v>
      </c>
      <c r="Q218" s="122">
        <v>2</v>
      </c>
      <c r="R218" s="122" t="s">
        <v>1509</v>
      </c>
      <c r="S218" s="112"/>
      <c r="T218" s="79" t="s">
        <v>3525</v>
      </c>
      <c r="U218" s="105" t="s">
        <v>3315</v>
      </c>
      <c r="V218" s="176">
        <v>63</v>
      </c>
      <c r="W218" s="176">
        <v>1099</v>
      </c>
      <c r="X218" s="176">
        <v>2418</v>
      </c>
      <c r="Y218" s="176">
        <v>39</v>
      </c>
      <c r="Z218" s="103">
        <v>38713</v>
      </c>
      <c r="AA218" s="91">
        <v>100006693</v>
      </c>
      <c r="AB218" s="105" t="s">
        <v>4444</v>
      </c>
      <c r="AC218" s="105" t="s">
        <v>4443</v>
      </c>
      <c r="AD218" s="81" t="s">
        <v>6570</v>
      </c>
      <c r="AE218" s="81" t="s">
        <v>2140</v>
      </c>
      <c r="AF218" s="81">
        <v>0</v>
      </c>
      <c r="AG218" s="81">
        <v>0</v>
      </c>
      <c r="AH218" s="81">
        <v>2</v>
      </c>
      <c r="AI218" s="81">
        <v>1.61</v>
      </c>
      <c r="AJ218" s="81">
        <v>63</v>
      </c>
      <c r="AK218" s="103">
        <v>38803</v>
      </c>
      <c r="AL218" s="103">
        <v>40330</v>
      </c>
      <c r="AM218" s="81">
        <v>0.04</v>
      </c>
      <c r="AN218" s="81">
        <v>19</v>
      </c>
      <c r="AO218" s="89">
        <v>0.3</v>
      </c>
      <c r="AP218" s="81">
        <v>14</v>
      </c>
      <c r="AQ218" s="81">
        <v>0.22</v>
      </c>
      <c r="AR218" s="81">
        <v>9</v>
      </c>
      <c r="AS218" s="81">
        <v>0.14000000000000001</v>
      </c>
      <c r="AT218" s="81">
        <v>0</v>
      </c>
      <c r="AU218" s="89"/>
      <c r="AV218" s="81">
        <v>0</v>
      </c>
      <c r="AW218" s="81"/>
      <c r="AX218" s="81">
        <v>21</v>
      </c>
      <c r="AY218" s="89">
        <v>0.33</v>
      </c>
      <c r="AZ218" s="114">
        <v>54</v>
      </c>
      <c r="BA218" s="81">
        <v>2.57</v>
      </c>
      <c r="BB218" s="81">
        <v>2.23</v>
      </c>
      <c r="BC218" s="167" t="s">
        <v>7963</v>
      </c>
      <c r="BD218" s="167" t="s">
        <v>7964</v>
      </c>
      <c r="BE218" s="167" t="s">
        <v>7965</v>
      </c>
      <c r="BF218" s="167"/>
      <c r="BG218" s="81" t="s">
        <v>9524</v>
      </c>
      <c r="BH218" s="105" t="s">
        <v>3315</v>
      </c>
      <c r="BI218" s="97">
        <v>2</v>
      </c>
      <c r="BJ218" s="73">
        <v>1</v>
      </c>
      <c r="BK218" s="80">
        <v>0</v>
      </c>
      <c r="BL218" s="73">
        <f t="shared" si="17"/>
        <v>3</v>
      </c>
      <c r="BM218" s="82" t="s">
        <v>10438</v>
      </c>
      <c r="BN218" s="82" t="s">
        <v>10882</v>
      </c>
      <c r="BO218" s="82"/>
      <c r="BP218" s="105" t="s">
        <v>3315</v>
      </c>
      <c r="BQ218" s="176">
        <v>63</v>
      </c>
      <c r="BR218" s="176">
        <v>1099</v>
      </c>
      <c r="BS218" s="176">
        <v>2418</v>
      </c>
      <c r="BT218" s="97"/>
      <c r="BU218" s="81"/>
      <c r="BV218" s="81"/>
      <c r="BW218" s="81"/>
      <c r="BX218" s="179" t="s">
        <v>144</v>
      </c>
      <c r="BY218" s="179" t="s">
        <v>144</v>
      </c>
      <c r="BZ218" s="121" t="s">
        <v>3785</v>
      </c>
      <c r="CA218" s="141" t="s">
        <v>6233</v>
      </c>
      <c r="CB218" s="128" t="s">
        <v>4181</v>
      </c>
      <c r="CC218" s="123" t="s">
        <v>6929</v>
      </c>
      <c r="CD218" s="112">
        <v>13</v>
      </c>
      <c r="CE218" s="58" t="s">
        <v>6571</v>
      </c>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row>
    <row r="219" spans="1:161" s="10" customFormat="1" ht="15.75" customHeight="1" x14ac:dyDescent="0.25">
      <c r="A219" s="65" t="s">
        <v>3308</v>
      </c>
      <c r="B219" s="106" t="s">
        <v>4393</v>
      </c>
      <c r="C219" s="106" t="s">
        <v>4341</v>
      </c>
      <c r="D219" s="96" t="s">
        <v>3378</v>
      </c>
      <c r="E219" s="15" t="s">
        <v>2012</v>
      </c>
      <c r="F219" s="119" t="s">
        <v>139</v>
      </c>
      <c r="G219" s="119" t="s">
        <v>104</v>
      </c>
      <c r="H219" s="119" t="s">
        <v>1598</v>
      </c>
      <c r="I219" s="119" t="s">
        <v>178</v>
      </c>
      <c r="J219" s="119" t="s">
        <v>144</v>
      </c>
      <c r="K219" s="119" t="s">
        <v>516</v>
      </c>
      <c r="L219" s="119"/>
      <c r="M219" s="123" t="s">
        <v>1509</v>
      </c>
      <c r="N219" s="123" t="s">
        <v>144</v>
      </c>
      <c r="O219" s="122" t="s">
        <v>3448</v>
      </c>
      <c r="P219" s="122" t="s">
        <v>1509</v>
      </c>
      <c r="Q219" s="122" t="s">
        <v>1509</v>
      </c>
      <c r="R219" s="122" t="s">
        <v>1509</v>
      </c>
      <c r="S219" s="112"/>
      <c r="T219" s="79" t="s">
        <v>3519</v>
      </c>
      <c r="U219" s="105" t="s">
        <v>3308</v>
      </c>
      <c r="V219" s="186">
        <v>0</v>
      </c>
      <c r="W219" s="176">
        <v>17</v>
      </c>
      <c r="X219" s="176">
        <v>33</v>
      </c>
      <c r="Y219" s="176">
        <v>9</v>
      </c>
      <c r="Z219" s="103">
        <v>39917</v>
      </c>
      <c r="AA219" s="81">
        <v>1354787041</v>
      </c>
      <c r="AB219" s="105" t="s">
        <v>4341</v>
      </c>
      <c r="AC219" s="105" t="s">
        <v>4341</v>
      </c>
      <c r="AD219" s="81"/>
      <c r="AE219" s="81" t="s">
        <v>2140</v>
      </c>
      <c r="AF219" s="81">
        <v>0</v>
      </c>
      <c r="AG219" s="81">
        <v>0</v>
      </c>
      <c r="AH219" s="81">
        <v>2</v>
      </c>
      <c r="AI219" s="91">
        <v>24.24</v>
      </c>
      <c r="AJ219" s="81">
        <v>0</v>
      </c>
      <c r="AK219" s="89" t="s">
        <v>2157</v>
      </c>
      <c r="AL219" s="103">
        <v>40330</v>
      </c>
      <c r="AM219" s="81"/>
      <c r="AN219" s="81">
        <v>0</v>
      </c>
      <c r="AO219" s="89"/>
      <c r="AP219" s="81">
        <v>0</v>
      </c>
      <c r="AQ219" s="81"/>
      <c r="AR219" s="81">
        <v>0</v>
      </c>
      <c r="AS219" s="81"/>
      <c r="AT219" s="81">
        <v>0</v>
      </c>
      <c r="AU219" s="89"/>
      <c r="AV219" s="81">
        <v>0</v>
      </c>
      <c r="AW219" s="81"/>
      <c r="AX219" s="81">
        <v>0</v>
      </c>
      <c r="AY219" s="89"/>
      <c r="AZ219" s="114">
        <v>0</v>
      </c>
      <c r="BA219" s="81">
        <v>0</v>
      </c>
      <c r="BB219" s="81"/>
      <c r="BC219" s="167"/>
      <c r="BD219" s="167"/>
      <c r="BE219" s="167"/>
      <c r="BF219" s="167"/>
      <c r="BG219" s="81"/>
      <c r="BH219" s="105" t="s">
        <v>3308</v>
      </c>
      <c r="BI219" s="83">
        <v>0</v>
      </c>
      <c r="BJ219" s="80">
        <v>0</v>
      </c>
      <c r="BK219" s="80">
        <v>0</v>
      </c>
      <c r="BL219" s="80">
        <f t="shared" si="17"/>
        <v>0</v>
      </c>
      <c r="BM219" s="82"/>
      <c r="BN219" s="82"/>
      <c r="BO219" s="82"/>
      <c r="BP219" s="105" t="s">
        <v>3308</v>
      </c>
      <c r="BQ219" s="176">
        <v>0</v>
      </c>
      <c r="BR219" s="176">
        <v>17</v>
      </c>
      <c r="BS219" s="176">
        <v>33</v>
      </c>
      <c r="BT219" s="97"/>
      <c r="BU219" s="81"/>
      <c r="BV219" s="81"/>
      <c r="BW219" s="81"/>
      <c r="BX219" s="179" t="s">
        <v>144</v>
      </c>
      <c r="BY219" s="179" t="s">
        <v>144</v>
      </c>
      <c r="BZ219" s="121" t="s">
        <v>3786</v>
      </c>
      <c r="CA219" s="119" t="s">
        <v>144</v>
      </c>
      <c r="CB219" s="119" t="s">
        <v>144</v>
      </c>
      <c r="CC219" s="112" t="s">
        <v>144</v>
      </c>
      <c r="CD219" s="112" t="s">
        <v>144</v>
      </c>
      <c r="CE219" s="212" t="s">
        <v>144</v>
      </c>
      <c r="CI219" s="11"/>
      <c r="CJ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row>
    <row r="220" spans="1:161" s="10" customFormat="1" ht="15.75" customHeight="1" x14ac:dyDescent="0.25">
      <c r="A220" s="65" t="s">
        <v>6</v>
      </c>
      <c r="B220" s="106" t="s">
        <v>4397</v>
      </c>
      <c r="C220" s="106" t="s">
        <v>4398</v>
      </c>
      <c r="D220" s="96" t="s">
        <v>5711</v>
      </c>
      <c r="E220" s="15" t="s">
        <v>2013</v>
      </c>
      <c r="F220" s="122" t="s">
        <v>139</v>
      </c>
      <c r="G220" s="122" t="s">
        <v>44</v>
      </c>
      <c r="H220" s="122" t="s">
        <v>42</v>
      </c>
      <c r="I220" s="119" t="s">
        <v>178</v>
      </c>
      <c r="J220" s="122" t="s">
        <v>190</v>
      </c>
      <c r="K220" s="125" t="s">
        <v>200</v>
      </c>
      <c r="L220" s="119" t="s">
        <v>1509</v>
      </c>
      <c r="M220" s="123" t="s">
        <v>207</v>
      </c>
      <c r="N220" s="123" t="s">
        <v>207</v>
      </c>
      <c r="O220" s="122" t="s">
        <v>4912</v>
      </c>
      <c r="P220" s="122" t="s">
        <v>1509</v>
      </c>
      <c r="Q220" s="122" t="s">
        <v>1509</v>
      </c>
      <c r="R220" s="122" t="s">
        <v>1509</v>
      </c>
      <c r="S220" s="111"/>
      <c r="T220" s="79" t="s">
        <v>787</v>
      </c>
      <c r="U220" s="105" t="s">
        <v>6</v>
      </c>
      <c r="V220" s="176">
        <v>1226</v>
      </c>
      <c r="W220" s="176">
        <v>2980</v>
      </c>
      <c r="X220" s="176">
        <v>73745</v>
      </c>
      <c r="Y220" s="176">
        <v>350</v>
      </c>
      <c r="Z220" s="103">
        <v>39096</v>
      </c>
      <c r="AA220" s="81">
        <v>238480712</v>
      </c>
      <c r="AB220" s="105" t="s">
        <v>4398</v>
      </c>
      <c r="AC220" s="105" t="s">
        <v>2278</v>
      </c>
      <c r="AD220" s="81" t="s">
        <v>2158</v>
      </c>
      <c r="AE220" s="81" t="s">
        <v>2140</v>
      </c>
      <c r="AF220" s="81">
        <v>0</v>
      </c>
      <c r="AG220" s="92">
        <v>1</v>
      </c>
      <c r="AH220" s="81">
        <v>25</v>
      </c>
      <c r="AI220" s="81">
        <v>0.47</v>
      </c>
      <c r="AJ220" s="81">
        <v>1215</v>
      </c>
      <c r="AK220" s="103">
        <v>39097</v>
      </c>
      <c r="AL220" s="103">
        <v>40330</v>
      </c>
      <c r="AM220" s="81">
        <v>0.99</v>
      </c>
      <c r="AN220" s="81">
        <v>230</v>
      </c>
      <c r="AO220" s="89">
        <v>0.19</v>
      </c>
      <c r="AP220" s="81">
        <v>325</v>
      </c>
      <c r="AQ220" s="81">
        <v>0.27</v>
      </c>
      <c r="AR220" s="81">
        <v>265</v>
      </c>
      <c r="AS220" s="81">
        <v>0.22</v>
      </c>
      <c r="AT220" s="81">
        <v>189</v>
      </c>
      <c r="AU220" s="89">
        <v>0.16</v>
      </c>
      <c r="AV220" s="81">
        <v>31</v>
      </c>
      <c r="AW220" s="81">
        <v>0.03</v>
      </c>
      <c r="AX220" s="81">
        <v>806</v>
      </c>
      <c r="AY220" s="89">
        <v>0.66</v>
      </c>
      <c r="AZ220" s="114">
        <v>27883</v>
      </c>
      <c r="BA220" s="81">
        <v>34.590000000000003</v>
      </c>
      <c r="BB220" s="81">
        <v>38.119999999999997</v>
      </c>
      <c r="BC220" s="167" t="s">
        <v>7781</v>
      </c>
      <c r="BD220" s="167" t="s">
        <v>7782</v>
      </c>
      <c r="BE220" s="167" t="s">
        <v>7783</v>
      </c>
      <c r="BF220" s="167" t="s">
        <v>8982</v>
      </c>
      <c r="BG220" s="81" t="s">
        <v>9528</v>
      </c>
      <c r="BH220" s="105" t="s">
        <v>6</v>
      </c>
      <c r="BI220" s="97">
        <v>4</v>
      </c>
      <c r="BJ220" s="73">
        <v>8</v>
      </c>
      <c r="BK220" s="73">
        <v>4</v>
      </c>
      <c r="BL220" s="73">
        <f t="shared" si="17"/>
        <v>16</v>
      </c>
      <c r="BM220" s="82" t="s">
        <v>10380</v>
      </c>
      <c r="BN220" s="82" t="s">
        <v>10813</v>
      </c>
      <c r="BO220" s="82" t="s">
        <v>11317</v>
      </c>
      <c r="BP220" s="105" t="s">
        <v>6</v>
      </c>
      <c r="BQ220" s="176">
        <v>1226</v>
      </c>
      <c r="BR220" s="176">
        <v>2980</v>
      </c>
      <c r="BS220" s="176">
        <v>73745</v>
      </c>
      <c r="BT220" s="74" t="s">
        <v>6</v>
      </c>
      <c r="BU220" s="81">
        <v>1033</v>
      </c>
      <c r="BV220" s="81">
        <v>2342</v>
      </c>
      <c r="BW220" s="81">
        <v>61637</v>
      </c>
      <c r="BX220" s="172">
        <f t="shared" ref="BX220:BX225" si="20">SUM((BS220)/(BW220))-100%</f>
        <v>0.19644044972986996</v>
      </c>
      <c r="BY220" s="179">
        <f t="shared" ref="BY220:BY225" si="21">SUM((BQ220)/(BU220))-100%</f>
        <v>0.18683446272991278</v>
      </c>
      <c r="BZ220" s="121" t="s">
        <v>3787</v>
      </c>
      <c r="CA220" s="137" t="s">
        <v>614</v>
      </c>
      <c r="CB220" s="128" t="s">
        <v>5338</v>
      </c>
      <c r="CC220" s="113" t="s">
        <v>7031</v>
      </c>
      <c r="CD220" s="123">
        <v>694</v>
      </c>
      <c r="CE220" s="58" t="s">
        <v>6508</v>
      </c>
    </row>
    <row r="221" spans="1:161" s="10" customFormat="1" ht="15.75" customHeight="1" x14ac:dyDescent="0.25">
      <c r="A221" s="65" t="s">
        <v>961</v>
      </c>
      <c r="B221" s="106" t="s">
        <v>340</v>
      </c>
      <c r="C221" s="106" t="s">
        <v>4643</v>
      </c>
      <c r="D221" s="96" t="s">
        <v>5712</v>
      </c>
      <c r="E221" s="15" t="s">
        <v>2013</v>
      </c>
      <c r="F221" s="119" t="s">
        <v>139</v>
      </c>
      <c r="G221" s="119" t="s">
        <v>44</v>
      </c>
      <c r="H221" s="119" t="s">
        <v>42</v>
      </c>
      <c r="I221" s="119" t="s">
        <v>178</v>
      </c>
      <c r="J221" s="122" t="s">
        <v>190</v>
      </c>
      <c r="K221" s="125" t="s">
        <v>200</v>
      </c>
      <c r="L221" s="119" t="s">
        <v>1509</v>
      </c>
      <c r="M221" s="123" t="s">
        <v>207</v>
      </c>
      <c r="N221" s="123" t="s">
        <v>207</v>
      </c>
      <c r="O221" s="122" t="s">
        <v>4913</v>
      </c>
      <c r="P221" s="122" t="s">
        <v>1509</v>
      </c>
      <c r="Q221" s="122" t="s">
        <v>1509</v>
      </c>
      <c r="R221" s="122" t="s">
        <v>1509</v>
      </c>
      <c r="S221" s="111"/>
      <c r="T221" s="79" t="s">
        <v>1484</v>
      </c>
      <c r="U221" s="105" t="s">
        <v>961</v>
      </c>
      <c r="V221" s="176">
        <v>415</v>
      </c>
      <c r="W221" s="176">
        <v>521</v>
      </c>
      <c r="X221" s="176">
        <v>14520</v>
      </c>
      <c r="Y221" s="176">
        <v>65</v>
      </c>
      <c r="Z221" s="103">
        <v>39773</v>
      </c>
      <c r="AA221" s="81">
        <v>963395250</v>
      </c>
      <c r="AB221" s="105" t="s">
        <v>4643</v>
      </c>
      <c r="AC221" s="105" t="s">
        <v>2278</v>
      </c>
      <c r="AD221" s="81" t="s">
        <v>2437</v>
      </c>
      <c r="AE221" s="81" t="s">
        <v>2140</v>
      </c>
      <c r="AF221" s="81">
        <v>0</v>
      </c>
      <c r="AG221" s="92">
        <v>1</v>
      </c>
      <c r="AH221" s="81">
        <v>28</v>
      </c>
      <c r="AI221" s="81">
        <v>0.45</v>
      </c>
      <c r="AJ221" s="81">
        <v>398</v>
      </c>
      <c r="AK221" s="103">
        <v>39773</v>
      </c>
      <c r="AL221" s="103">
        <v>40330</v>
      </c>
      <c r="AM221" s="81">
        <v>0.71</v>
      </c>
      <c r="AN221" s="81">
        <v>84</v>
      </c>
      <c r="AO221" s="89">
        <v>0.21</v>
      </c>
      <c r="AP221" s="81">
        <v>20</v>
      </c>
      <c r="AQ221" s="81">
        <v>0.05</v>
      </c>
      <c r="AR221" s="81">
        <v>11</v>
      </c>
      <c r="AS221" s="81">
        <v>0.03</v>
      </c>
      <c r="AT221" s="81">
        <v>211</v>
      </c>
      <c r="AU221" s="89">
        <v>0.53</v>
      </c>
      <c r="AV221" s="81">
        <v>21</v>
      </c>
      <c r="AW221" s="81">
        <v>0.05</v>
      </c>
      <c r="AX221" s="81">
        <v>246</v>
      </c>
      <c r="AY221" s="89">
        <v>0.62</v>
      </c>
      <c r="AZ221" s="114">
        <v>1993</v>
      </c>
      <c r="BA221" s="81">
        <v>8.1</v>
      </c>
      <c r="BB221" s="81">
        <v>13.87</v>
      </c>
      <c r="BC221" s="167" t="s">
        <v>8772</v>
      </c>
      <c r="BD221" s="167" t="s">
        <v>8773</v>
      </c>
      <c r="BE221" s="167" t="s">
        <v>8774</v>
      </c>
      <c r="BF221" s="167" t="s">
        <v>9340</v>
      </c>
      <c r="BG221" s="81" t="s">
        <v>9533</v>
      </c>
      <c r="BH221" s="105" t="s">
        <v>961</v>
      </c>
      <c r="BI221" s="97">
        <v>5</v>
      </c>
      <c r="BJ221" s="73">
        <v>3</v>
      </c>
      <c r="BK221" s="73">
        <v>3</v>
      </c>
      <c r="BL221" s="73">
        <f t="shared" si="17"/>
        <v>11</v>
      </c>
      <c r="BM221" s="82" t="s">
        <v>10674</v>
      </c>
      <c r="BN221" s="82" t="s">
        <v>11197</v>
      </c>
      <c r="BO221" s="82" t="s">
        <v>11615</v>
      </c>
      <c r="BP221" s="105" t="s">
        <v>961</v>
      </c>
      <c r="BQ221" s="176">
        <v>415</v>
      </c>
      <c r="BR221" s="176">
        <v>521</v>
      </c>
      <c r="BS221" s="176">
        <v>14520</v>
      </c>
      <c r="BT221" s="74" t="s">
        <v>961</v>
      </c>
      <c r="BU221" s="81">
        <v>262</v>
      </c>
      <c r="BV221" s="81">
        <v>405</v>
      </c>
      <c r="BW221" s="81">
        <v>8501</v>
      </c>
      <c r="BX221" s="172">
        <f t="shared" si="20"/>
        <v>0.70803434890012951</v>
      </c>
      <c r="BY221" s="179">
        <f t="shared" si="21"/>
        <v>0.58396946564885499</v>
      </c>
      <c r="BZ221" s="121" t="s">
        <v>3788</v>
      </c>
      <c r="CA221" s="48" t="s">
        <v>2877</v>
      </c>
      <c r="CB221" s="124" t="s">
        <v>5339</v>
      </c>
      <c r="CC221" s="115" t="s">
        <v>2878</v>
      </c>
      <c r="CD221" s="112">
        <v>122</v>
      </c>
      <c r="CE221" s="58" t="s">
        <v>2907</v>
      </c>
      <c r="CF221" s="11"/>
      <c r="CG221" s="11"/>
      <c r="CH221" s="11"/>
      <c r="CI221" s="11"/>
      <c r="CJ221" s="11"/>
      <c r="CK221" s="11"/>
    </row>
    <row r="222" spans="1:161" s="10" customFormat="1" ht="15.75" customHeight="1" x14ac:dyDescent="0.25">
      <c r="A222" s="65" t="s">
        <v>1070</v>
      </c>
      <c r="B222" s="106" t="s">
        <v>4347</v>
      </c>
      <c r="C222" s="106" t="s">
        <v>4349</v>
      </c>
      <c r="D222" s="96" t="s">
        <v>5713</v>
      </c>
      <c r="E222" s="15" t="s">
        <v>2013</v>
      </c>
      <c r="F222" s="119" t="s">
        <v>139</v>
      </c>
      <c r="G222" s="119" t="s">
        <v>44</v>
      </c>
      <c r="H222" s="119" t="s">
        <v>39</v>
      </c>
      <c r="I222" s="119" t="s">
        <v>178</v>
      </c>
      <c r="J222" s="122" t="s">
        <v>190</v>
      </c>
      <c r="K222" s="125" t="s">
        <v>200</v>
      </c>
      <c r="L222" s="119" t="s">
        <v>1509</v>
      </c>
      <c r="M222" s="123" t="s">
        <v>207</v>
      </c>
      <c r="N222" s="123" t="s">
        <v>207</v>
      </c>
      <c r="O222" s="122" t="s">
        <v>4914</v>
      </c>
      <c r="P222" s="122" t="s">
        <v>1509</v>
      </c>
      <c r="Q222" s="122" t="s">
        <v>1509</v>
      </c>
      <c r="R222" s="122" t="s">
        <v>1509</v>
      </c>
      <c r="S222" s="111"/>
      <c r="T222" s="79" t="s">
        <v>1364</v>
      </c>
      <c r="U222" s="105" t="s">
        <v>1070</v>
      </c>
      <c r="V222" s="176">
        <v>1538</v>
      </c>
      <c r="W222" s="176">
        <v>595</v>
      </c>
      <c r="X222" s="176">
        <v>62360</v>
      </c>
      <c r="Y222" s="176">
        <v>171</v>
      </c>
      <c r="Z222" s="103">
        <v>39091</v>
      </c>
      <c r="AA222" s="81">
        <v>236272572</v>
      </c>
      <c r="AB222" s="105" t="s">
        <v>4349</v>
      </c>
      <c r="AC222" s="105" t="s">
        <v>4348</v>
      </c>
      <c r="AD222" s="81" t="s">
        <v>2158</v>
      </c>
      <c r="AE222" s="81" t="s">
        <v>2140</v>
      </c>
      <c r="AF222" s="81">
        <v>0</v>
      </c>
      <c r="AG222" s="92">
        <v>1</v>
      </c>
      <c r="AH222" s="81">
        <v>100</v>
      </c>
      <c r="AI222" s="81">
        <v>0.27</v>
      </c>
      <c r="AJ222" s="81">
        <v>1507</v>
      </c>
      <c r="AK222" s="103">
        <v>39098</v>
      </c>
      <c r="AL222" s="103">
        <v>40330</v>
      </c>
      <c r="AM222" s="81">
        <v>1.22</v>
      </c>
      <c r="AN222" s="81">
        <v>10</v>
      </c>
      <c r="AO222" s="89">
        <v>0.01</v>
      </c>
      <c r="AP222" s="81">
        <v>42</v>
      </c>
      <c r="AQ222" s="81">
        <v>0.03</v>
      </c>
      <c r="AR222" s="81">
        <v>27</v>
      </c>
      <c r="AS222" s="81">
        <v>0.02</v>
      </c>
      <c r="AT222" s="81">
        <v>878</v>
      </c>
      <c r="AU222" s="89">
        <v>0.57999999999999996</v>
      </c>
      <c r="AV222" s="81">
        <v>8</v>
      </c>
      <c r="AW222" s="81">
        <v>0.01</v>
      </c>
      <c r="AX222" s="81">
        <v>1126</v>
      </c>
      <c r="AY222" s="89">
        <v>0.75</v>
      </c>
      <c r="AZ222" s="114">
        <v>13368</v>
      </c>
      <c r="BA222" s="81">
        <v>11.87</v>
      </c>
      <c r="BB222" s="81">
        <v>21.88</v>
      </c>
      <c r="BC222" s="167" t="s">
        <v>7558</v>
      </c>
      <c r="BD222" s="167" t="s">
        <v>7559</v>
      </c>
      <c r="BE222" s="167" t="s">
        <v>7560</v>
      </c>
      <c r="BF222" s="167" t="s">
        <v>8904</v>
      </c>
      <c r="BG222" s="81" t="s">
        <v>9529</v>
      </c>
      <c r="BH222" s="105" t="s">
        <v>1070</v>
      </c>
      <c r="BI222" s="83">
        <v>0</v>
      </c>
      <c r="BJ222" s="73">
        <v>4</v>
      </c>
      <c r="BK222" s="73">
        <v>5</v>
      </c>
      <c r="BL222" s="73">
        <f t="shared" si="17"/>
        <v>9</v>
      </c>
      <c r="BM222" s="82"/>
      <c r="BN222" s="82" t="s">
        <v>10726</v>
      </c>
      <c r="BO222" s="82" t="s">
        <v>11245</v>
      </c>
      <c r="BP222" s="105" t="s">
        <v>1070</v>
      </c>
      <c r="BQ222" s="176">
        <v>1538</v>
      </c>
      <c r="BR222" s="176">
        <v>595</v>
      </c>
      <c r="BS222" s="176">
        <v>62360</v>
      </c>
      <c r="BT222" s="74" t="s">
        <v>1070</v>
      </c>
      <c r="BU222" s="81">
        <v>878</v>
      </c>
      <c r="BV222" s="81">
        <v>149</v>
      </c>
      <c r="BW222" s="81">
        <v>34205</v>
      </c>
      <c r="BX222" s="172">
        <f t="shared" si="20"/>
        <v>0.82312527408273639</v>
      </c>
      <c r="BY222" s="179">
        <f t="shared" si="21"/>
        <v>0.75170842824601358</v>
      </c>
      <c r="BZ222" s="121" t="s">
        <v>3789</v>
      </c>
      <c r="CA222" s="123" t="s">
        <v>2470</v>
      </c>
      <c r="CB222" s="124" t="s">
        <v>5340</v>
      </c>
      <c r="CC222" s="112" t="s">
        <v>10063</v>
      </c>
      <c r="CD222" s="112">
        <v>203</v>
      </c>
      <c r="CE222" s="220" t="s">
        <v>10062</v>
      </c>
      <c r="CF222" s="11"/>
      <c r="CG222" s="11"/>
      <c r="CH222" s="11"/>
      <c r="CJ222" s="11"/>
    </row>
    <row r="223" spans="1:161" s="10" customFormat="1" ht="15.75" customHeight="1" x14ac:dyDescent="0.25">
      <c r="A223" s="65" t="s">
        <v>3096</v>
      </c>
      <c r="B223" s="106" t="s">
        <v>3113</v>
      </c>
      <c r="C223" s="106" t="s">
        <v>3114</v>
      </c>
      <c r="D223" s="96" t="s">
        <v>5715</v>
      </c>
      <c r="E223" s="15" t="s">
        <v>2013</v>
      </c>
      <c r="F223" s="122" t="s">
        <v>139</v>
      </c>
      <c r="G223" s="122" t="s">
        <v>44</v>
      </c>
      <c r="H223" s="122" t="s">
        <v>40</v>
      </c>
      <c r="I223" s="122" t="s">
        <v>1543</v>
      </c>
      <c r="J223" s="122" t="s">
        <v>190</v>
      </c>
      <c r="K223" s="125" t="s">
        <v>200</v>
      </c>
      <c r="L223" s="119" t="s">
        <v>1509</v>
      </c>
      <c r="M223" s="123" t="s">
        <v>1509</v>
      </c>
      <c r="N223" s="123" t="s">
        <v>207</v>
      </c>
      <c r="O223" s="122" t="s">
        <v>4916</v>
      </c>
      <c r="P223" s="122" t="s">
        <v>1509</v>
      </c>
      <c r="Q223" s="122" t="s">
        <v>1509</v>
      </c>
      <c r="R223" s="122" t="s">
        <v>1509</v>
      </c>
      <c r="S223" s="111"/>
      <c r="T223" s="79" t="s">
        <v>3126</v>
      </c>
      <c r="U223" s="105" t="s">
        <v>3096</v>
      </c>
      <c r="V223" s="176">
        <v>265</v>
      </c>
      <c r="W223" s="176">
        <v>72</v>
      </c>
      <c r="X223" s="176">
        <v>764</v>
      </c>
      <c r="Y223" s="176">
        <v>20</v>
      </c>
      <c r="Z223" s="103">
        <v>39827</v>
      </c>
      <c r="AA223" s="81">
        <v>1091577991</v>
      </c>
      <c r="AB223" s="105" t="s">
        <v>3114</v>
      </c>
      <c r="AC223" s="105" t="s">
        <v>4341</v>
      </c>
      <c r="AD223" s="81"/>
      <c r="AE223" s="81" t="s">
        <v>2140</v>
      </c>
      <c r="AF223" s="81">
        <v>0</v>
      </c>
      <c r="AG223" s="81">
        <v>0</v>
      </c>
      <c r="AH223" s="81">
        <v>11</v>
      </c>
      <c r="AI223" s="81">
        <v>2.5299999999999998</v>
      </c>
      <c r="AJ223" s="81">
        <v>245</v>
      </c>
      <c r="AK223" s="103">
        <v>39827</v>
      </c>
      <c r="AL223" s="103">
        <v>40330</v>
      </c>
      <c r="AM223" s="81">
        <v>0.49</v>
      </c>
      <c r="AN223" s="81">
        <v>22</v>
      </c>
      <c r="AO223" s="89">
        <v>0.09</v>
      </c>
      <c r="AP223" s="81">
        <v>54</v>
      </c>
      <c r="AQ223" s="81">
        <v>0.22</v>
      </c>
      <c r="AR223" s="81">
        <v>12</v>
      </c>
      <c r="AS223" s="81">
        <v>0.05</v>
      </c>
      <c r="AT223" s="81">
        <v>21</v>
      </c>
      <c r="AU223" s="89">
        <v>0.09</v>
      </c>
      <c r="AV223" s="81">
        <v>25</v>
      </c>
      <c r="AW223" s="81">
        <v>0.1</v>
      </c>
      <c r="AX223" s="81">
        <v>103</v>
      </c>
      <c r="AY223" s="89">
        <v>0.42</v>
      </c>
      <c r="AZ223" s="114">
        <v>275</v>
      </c>
      <c r="BA223" s="81">
        <v>2.67</v>
      </c>
      <c r="BB223" s="81">
        <v>36.57</v>
      </c>
      <c r="BC223" s="167" t="s">
        <v>8454</v>
      </c>
      <c r="BD223" s="167" t="s">
        <v>8455</v>
      </c>
      <c r="BE223" s="167" t="s">
        <v>8456</v>
      </c>
      <c r="BF223" s="167" t="s">
        <v>9219</v>
      </c>
      <c r="BG223" s="81" t="s">
        <v>9866</v>
      </c>
      <c r="BH223" s="105" t="s">
        <v>3096</v>
      </c>
      <c r="BI223" s="97">
        <v>3</v>
      </c>
      <c r="BJ223" s="73">
        <v>3</v>
      </c>
      <c r="BK223" s="73">
        <v>2</v>
      </c>
      <c r="BL223" s="73">
        <f t="shared" si="17"/>
        <v>8</v>
      </c>
      <c r="BM223" s="82" t="s">
        <v>10584</v>
      </c>
      <c r="BN223" s="82" t="s">
        <v>11069</v>
      </c>
      <c r="BO223" s="82" t="s">
        <v>11524</v>
      </c>
      <c r="BP223" s="105" t="s">
        <v>3096</v>
      </c>
      <c r="BQ223" s="176">
        <v>265</v>
      </c>
      <c r="BR223" s="176">
        <v>72</v>
      </c>
      <c r="BS223" s="176">
        <v>764</v>
      </c>
      <c r="BT223" s="75" t="s">
        <v>3096</v>
      </c>
      <c r="BU223" s="81">
        <v>168</v>
      </c>
      <c r="BV223" s="81">
        <v>56</v>
      </c>
      <c r="BW223" s="81">
        <v>508</v>
      </c>
      <c r="BX223" s="172">
        <f t="shared" si="20"/>
        <v>0.50393700787401574</v>
      </c>
      <c r="BY223" s="179">
        <f t="shared" si="21"/>
        <v>0.57738095238095233</v>
      </c>
      <c r="BZ223" s="121" t="s">
        <v>3791</v>
      </c>
      <c r="CA223" s="119" t="s">
        <v>3176</v>
      </c>
      <c r="CB223" s="128" t="s">
        <v>3168</v>
      </c>
      <c r="CC223" s="115" t="s">
        <v>3167</v>
      </c>
      <c r="CD223" s="112">
        <v>20</v>
      </c>
      <c r="CE223" s="58" t="s">
        <v>3168</v>
      </c>
      <c r="CF223" s="11"/>
      <c r="CG223" s="11"/>
      <c r="CH223" s="11"/>
      <c r="CK223" s="11"/>
    </row>
    <row r="224" spans="1:161" s="10" customFormat="1" ht="15.75" customHeight="1" x14ac:dyDescent="0.25">
      <c r="A224" s="65" t="s">
        <v>1865</v>
      </c>
      <c r="B224" s="106" t="s">
        <v>1866</v>
      </c>
      <c r="C224" s="106" t="s">
        <v>1867</v>
      </c>
      <c r="D224" s="96" t="s">
        <v>5716</v>
      </c>
      <c r="E224" s="15" t="s">
        <v>2013</v>
      </c>
      <c r="F224" s="122" t="s">
        <v>139</v>
      </c>
      <c r="G224" s="122" t="s">
        <v>44</v>
      </c>
      <c r="H224" s="122" t="s">
        <v>1598</v>
      </c>
      <c r="I224" s="119" t="s">
        <v>178</v>
      </c>
      <c r="J224" s="122" t="s">
        <v>190</v>
      </c>
      <c r="K224" s="125" t="s">
        <v>200</v>
      </c>
      <c r="L224" s="119" t="s">
        <v>1509</v>
      </c>
      <c r="M224" s="123" t="s">
        <v>207</v>
      </c>
      <c r="N224" s="123" t="s">
        <v>207</v>
      </c>
      <c r="O224" s="122" t="s">
        <v>4918</v>
      </c>
      <c r="P224" s="122">
        <v>1</v>
      </c>
      <c r="Q224" s="122" t="s">
        <v>1509</v>
      </c>
      <c r="R224" s="128" t="s">
        <v>2510</v>
      </c>
      <c r="S224" s="113"/>
      <c r="T224" s="79" t="s">
        <v>1868</v>
      </c>
      <c r="U224" s="105" t="s">
        <v>1865</v>
      </c>
      <c r="V224" s="176">
        <v>2475</v>
      </c>
      <c r="W224" s="176">
        <v>895</v>
      </c>
      <c r="X224" s="176">
        <v>50014</v>
      </c>
      <c r="Y224" s="176">
        <v>169</v>
      </c>
      <c r="Z224" s="103">
        <v>38646</v>
      </c>
      <c r="AA224" s="91">
        <v>84289148</v>
      </c>
      <c r="AB224" s="105" t="s">
        <v>1867</v>
      </c>
      <c r="AC224" s="105" t="s">
        <v>44</v>
      </c>
      <c r="AD224" s="81" t="s">
        <v>2158</v>
      </c>
      <c r="AE224" s="81" t="s">
        <v>2140</v>
      </c>
      <c r="AF224" s="81">
        <v>0</v>
      </c>
      <c r="AG224" s="81">
        <v>0</v>
      </c>
      <c r="AH224" s="81">
        <v>56</v>
      </c>
      <c r="AI224" s="81">
        <v>0.34</v>
      </c>
      <c r="AJ224" s="81">
        <v>2232</v>
      </c>
      <c r="AK224" s="103">
        <v>38671</v>
      </c>
      <c r="AL224" s="103">
        <v>40330</v>
      </c>
      <c r="AM224" s="81">
        <v>1.35</v>
      </c>
      <c r="AN224" s="81">
        <v>667</v>
      </c>
      <c r="AO224" s="89">
        <v>0.3</v>
      </c>
      <c r="AP224" s="81">
        <v>306</v>
      </c>
      <c r="AQ224" s="81">
        <v>0.14000000000000001</v>
      </c>
      <c r="AR224" s="81">
        <v>245</v>
      </c>
      <c r="AS224" s="81">
        <v>0.11</v>
      </c>
      <c r="AT224" s="81">
        <v>647</v>
      </c>
      <c r="AU224" s="89">
        <v>0.28999999999999998</v>
      </c>
      <c r="AV224" s="81">
        <v>29</v>
      </c>
      <c r="AW224" s="81">
        <v>0.01</v>
      </c>
      <c r="AX224" s="81">
        <v>945</v>
      </c>
      <c r="AY224" s="89">
        <v>0.42</v>
      </c>
      <c r="AZ224" s="114">
        <v>3684</v>
      </c>
      <c r="BA224" s="81">
        <v>3.9</v>
      </c>
      <c r="BB224" s="81">
        <v>7.53</v>
      </c>
      <c r="BC224" s="167" t="s">
        <v>7623</v>
      </c>
      <c r="BD224" s="167" t="s">
        <v>7624</v>
      </c>
      <c r="BE224" s="167" t="s">
        <v>7625</v>
      </c>
      <c r="BF224" s="167" t="s">
        <v>8928</v>
      </c>
      <c r="BG224" s="81" t="s">
        <v>9867</v>
      </c>
      <c r="BH224" s="105" t="s">
        <v>1865</v>
      </c>
      <c r="BI224" s="97">
        <v>59</v>
      </c>
      <c r="BJ224" s="73">
        <v>2</v>
      </c>
      <c r="BK224" s="73">
        <v>15</v>
      </c>
      <c r="BL224" s="73">
        <f t="shared" si="17"/>
        <v>76</v>
      </c>
      <c r="BM224" s="82" t="s">
        <v>10334</v>
      </c>
      <c r="BN224" s="82" t="s">
        <v>10756</v>
      </c>
      <c r="BO224" s="82" t="s">
        <v>11267</v>
      </c>
      <c r="BP224" s="105" t="s">
        <v>1865</v>
      </c>
      <c r="BQ224" s="176">
        <v>2475</v>
      </c>
      <c r="BR224" s="176">
        <v>895</v>
      </c>
      <c r="BS224" s="176">
        <v>50014</v>
      </c>
      <c r="BT224" s="75" t="s">
        <v>1865</v>
      </c>
      <c r="BU224" s="81">
        <v>802</v>
      </c>
      <c r="BV224" s="81">
        <v>55</v>
      </c>
      <c r="BW224" s="81">
        <v>32001</v>
      </c>
      <c r="BX224" s="172">
        <f t="shared" si="20"/>
        <v>0.5628886597293834</v>
      </c>
      <c r="BY224" s="179">
        <f t="shared" si="21"/>
        <v>2.0860349127182043</v>
      </c>
      <c r="BZ224" s="121" t="s">
        <v>3793</v>
      </c>
      <c r="CA224" s="146" t="s">
        <v>2498</v>
      </c>
      <c r="CB224" s="124" t="s">
        <v>5342</v>
      </c>
      <c r="CC224" s="112" t="s">
        <v>7247</v>
      </c>
      <c r="CD224" s="112">
        <v>52</v>
      </c>
      <c r="CE224" s="58" t="s">
        <v>6460</v>
      </c>
      <c r="CI224" s="11"/>
      <c r="CJ224" s="11"/>
    </row>
    <row r="225" spans="1:161" s="10" customFormat="1" ht="15.75" customHeight="1" x14ac:dyDescent="0.25">
      <c r="A225" s="65" t="s">
        <v>1731</v>
      </c>
      <c r="B225" s="106" t="s">
        <v>1732</v>
      </c>
      <c r="C225" s="106" t="s">
        <v>4529</v>
      </c>
      <c r="D225" s="96" t="s">
        <v>5717</v>
      </c>
      <c r="E225" s="15" t="s">
        <v>2013</v>
      </c>
      <c r="F225" s="119" t="s">
        <v>139</v>
      </c>
      <c r="G225" s="122" t="s">
        <v>44</v>
      </c>
      <c r="H225" s="122" t="s">
        <v>1545</v>
      </c>
      <c r="I225" s="122" t="s">
        <v>1543</v>
      </c>
      <c r="J225" s="122" t="s">
        <v>2111</v>
      </c>
      <c r="K225" s="125" t="s">
        <v>200</v>
      </c>
      <c r="L225" s="119" t="s">
        <v>1509</v>
      </c>
      <c r="M225" s="123" t="s">
        <v>207</v>
      </c>
      <c r="N225" s="123" t="s">
        <v>1509</v>
      </c>
      <c r="O225" s="122" t="s">
        <v>4920</v>
      </c>
      <c r="P225" s="122" t="s">
        <v>1509</v>
      </c>
      <c r="Q225" s="122" t="s">
        <v>1509</v>
      </c>
      <c r="R225" s="122" t="s">
        <v>1509</v>
      </c>
      <c r="S225" s="112"/>
      <c r="T225" s="79" t="s">
        <v>1733</v>
      </c>
      <c r="U225" s="105" t="s">
        <v>1731</v>
      </c>
      <c r="V225" s="176">
        <v>1093</v>
      </c>
      <c r="W225" s="176">
        <v>17</v>
      </c>
      <c r="X225" s="176">
        <v>2304</v>
      </c>
      <c r="Y225" s="176">
        <v>37</v>
      </c>
      <c r="Z225" s="103">
        <v>38854</v>
      </c>
      <c r="AA225" s="81">
        <v>145193793</v>
      </c>
      <c r="AB225" s="105" t="s">
        <v>4529</v>
      </c>
      <c r="AC225" s="105" t="s">
        <v>10234</v>
      </c>
      <c r="AD225" s="81"/>
      <c r="AE225" s="81" t="s">
        <v>2140</v>
      </c>
      <c r="AF225" s="81">
        <v>0</v>
      </c>
      <c r="AG225" s="81">
        <v>0</v>
      </c>
      <c r="AH225" s="81">
        <v>152</v>
      </c>
      <c r="AI225" s="81">
        <v>1.58</v>
      </c>
      <c r="AJ225" s="81">
        <v>1023</v>
      </c>
      <c r="AK225" s="103">
        <v>38854</v>
      </c>
      <c r="AL225" s="103">
        <v>40330</v>
      </c>
      <c r="AM225" s="81">
        <v>0.69</v>
      </c>
      <c r="AN225" s="81">
        <v>233</v>
      </c>
      <c r="AO225" s="89">
        <v>0.23</v>
      </c>
      <c r="AP225" s="81">
        <v>24</v>
      </c>
      <c r="AQ225" s="81">
        <v>0.02</v>
      </c>
      <c r="AR225" s="81">
        <v>7</v>
      </c>
      <c r="AS225" s="81">
        <v>0.01</v>
      </c>
      <c r="AT225" s="81">
        <v>431</v>
      </c>
      <c r="AU225" s="89">
        <v>0.42</v>
      </c>
      <c r="AV225" s="81">
        <v>1</v>
      </c>
      <c r="AW225" s="81">
        <v>0</v>
      </c>
      <c r="AX225" s="81">
        <v>299</v>
      </c>
      <c r="AY225" s="89">
        <v>0.28999999999999998</v>
      </c>
      <c r="AZ225" s="114">
        <v>626</v>
      </c>
      <c r="BA225" s="81">
        <v>2.09</v>
      </c>
      <c r="BB225" s="81">
        <v>27.5</v>
      </c>
      <c r="BC225" s="167" t="s">
        <v>8273</v>
      </c>
      <c r="BD225" s="167" t="s">
        <v>8274</v>
      </c>
      <c r="BE225" s="167" t="s">
        <v>8275</v>
      </c>
      <c r="BF225" s="167" t="s">
        <v>9158</v>
      </c>
      <c r="BG225" s="81" t="s">
        <v>9532</v>
      </c>
      <c r="BH225" s="105" t="s">
        <v>1731</v>
      </c>
      <c r="BI225" s="97">
        <v>3</v>
      </c>
      <c r="BJ225" s="73">
        <v>8</v>
      </c>
      <c r="BK225" s="73">
        <v>2</v>
      </c>
      <c r="BL225" s="73">
        <f t="shared" si="17"/>
        <v>13</v>
      </c>
      <c r="BM225" s="82" t="s">
        <v>10533</v>
      </c>
      <c r="BN225" s="82" t="s">
        <v>11001</v>
      </c>
      <c r="BO225" s="82" t="s">
        <v>11476</v>
      </c>
      <c r="BP225" s="105" t="s">
        <v>1731</v>
      </c>
      <c r="BQ225" s="176">
        <v>1093</v>
      </c>
      <c r="BR225" s="176">
        <v>17</v>
      </c>
      <c r="BS225" s="176">
        <v>2304</v>
      </c>
      <c r="BT225" s="75" t="s">
        <v>1731</v>
      </c>
      <c r="BU225" s="81">
        <v>577</v>
      </c>
      <c r="BV225" s="81">
        <v>4</v>
      </c>
      <c r="BW225" s="81">
        <v>1812</v>
      </c>
      <c r="BX225" s="172">
        <f t="shared" si="20"/>
        <v>0.27152317880794707</v>
      </c>
      <c r="BY225" s="179">
        <f t="shared" si="21"/>
        <v>0.89428076256499134</v>
      </c>
      <c r="BZ225" s="121" t="s">
        <v>3794</v>
      </c>
      <c r="CA225" s="137" t="s">
        <v>2813</v>
      </c>
      <c r="CB225" s="124" t="s">
        <v>5343</v>
      </c>
      <c r="CC225" s="112" t="s">
        <v>7032</v>
      </c>
      <c r="CD225" s="115">
        <v>15</v>
      </c>
      <c r="CE225" s="58" t="s">
        <v>6673</v>
      </c>
      <c r="CF225" s="11"/>
      <c r="CG225" s="11"/>
      <c r="CH225" s="11"/>
      <c r="CK225" s="11"/>
    </row>
    <row r="226" spans="1:161" s="10" customFormat="1" ht="15.75" customHeight="1" x14ac:dyDescent="0.25">
      <c r="A226" s="65" t="s">
        <v>3259</v>
      </c>
      <c r="B226" s="106" t="s">
        <v>4522</v>
      </c>
      <c r="C226" s="106" t="s">
        <v>4523</v>
      </c>
      <c r="D226" s="96" t="s">
        <v>3227</v>
      </c>
      <c r="E226" s="15" t="s">
        <v>2013</v>
      </c>
      <c r="F226" s="119" t="s">
        <v>139</v>
      </c>
      <c r="G226" s="119" t="s">
        <v>44</v>
      </c>
      <c r="H226" s="122" t="s">
        <v>1545</v>
      </c>
      <c r="I226" s="119" t="s">
        <v>1543</v>
      </c>
      <c r="J226" s="122" t="s">
        <v>180</v>
      </c>
      <c r="K226" s="125" t="s">
        <v>200</v>
      </c>
      <c r="L226" s="119" t="s">
        <v>1509</v>
      </c>
      <c r="M226" s="123" t="s">
        <v>207</v>
      </c>
      <c r="N226" s="123" t="s">
        <v>207</v>
      </c>
      <c r="O226" s="122" t="s">
        <v>4919</v>
      </c>
      <c r="P226" s="122" t="s">
        <v>1509</v>
      </c>
      <c r="Q226" s="122" t="s">
        <v>1509</v>
      </c>
      <c r="R226" s="122" t="s">
        <v>1509</v>
      </c>
      <c r="S226" s="112"/>
      <c r="T226" s="79" t="s">
        <v>3290</v>
      </c>
      <c r="U226" s="105" t="s">
        <v>3259</v>
      </c>
      <c r="V226" s="176">
        <v>300</v>
      </c>
      <c r="W226" s="176">
        <v>79</v>
      </c>
      <c r="X226" s="176">
        <v>496</v>
      </c>
      <c r="Y226" s="176">
        <v>33</v>
      </c>
      <c r="Z226" s="103">
        <v>40100</v>
      </c>
      <c r="AA226" s="81">
        <v>1962237943</v>
      </c>
      <c r="AB226" s="105" t="s">
        <v>4523</v>
      </c>
      <c r="AC226" s="105" t="s">
        <v>2278</v>
      </c>
      <c r="AD226" s="81"/>
      <c r="AE226" s="81" t="s">
        <v>2140</v>
      </c>
      <c r="AF226" s="81">
        <v>0</v>
      </c>
      <c r="AG226" s="81">
        <v>0</v>
      </c>
      <c r="AH226" s="81">
        <v>6</v>
      </c>
      <c r="AI226" s="81">
        <v>7.05</v>
      </c>
      <c r="AJ226" s="81">
        <v>264</v>
      </c>
      <c r="AK226" s="103">
        <v>40100</v>
      </c>
      <c r="AL226" s="103">
        <v>40330</v>
      </c>
      <c r="AM226" s="81">
        <v>1.1499999999999999</v>
      </c>
      <c r="AN226" s="81">
        <v>23</v>
      </c>
      <c r="AO226" s="89">
        <v>0.09</v>
      </c>
      <c r="AP226" s="81">
        <v>47</v>
      </c>
      <c r="AQ226" s="81">
        <v>0.18</v>
      </c>
      <c r="AR226" s="81">
        <v>1</v>
      </c>
      <c r="AS226" s="81">
        <v>0</v>
      </c>
      <c r="AT226" s="81">
        <v>206</v>
      </c>
      <c r="AU226" s="89">
        <v>0.78</v>
      </c>
      <c r="AV226" s="81">
        <v>147</v>
      </c>
      <c r="AW226" s="81">
        <v>0.56000000000000005</v>
      </c>
      <c r="AX226" s="81">
        <v>93</v>
      </c>
      <c r="AY226" s="89">
        <v>0.35</v>
      </c>
      <c r="AZ226" s="114">
        <v>159</v>
      </c>
      <c r="BA226" s="81">
        <v>1.71</v>
      </c>
      <c r="BB226" s="81">
        <v>36.14</v>
      </c>
      <c r="BC226" s="167" t="s">
        <v>8250</v>
      </c>
      <c r="BD226" s="167" t="s">
        <v>8251</v>
      </c>
      <c r="BE226" s="167" t="s">
        <v>8252</v>
      </c>
      <c r="BF226" s="167" t="s">
        <v>9150</v>
      </c>
      <c r="BG226" s="81" t="s">
        <v>9531</v>
      </c>
      <c r="BH226" s="105" t="s">
        <v>3259</v>
      </c>
      <c r="BI226" s="97">
        <v>30</v>
      </c>
      <c r="BJ226" s="73">
        <v>9</v>
      </c>
      <c r="BK226" s="73">
        <v>11</v>
      </c>
      <c r="BL226" s="73">
        <f t="shared" si="17"/>
        <v>50</v>
      </c>
      <c r="BM226" s="82" t="s">
        <v>10526</v>
      </c>
      <c r="BN226" s="82" t="s">
        <v>10991</v>
      </c>
      <c r="BO226" s="82" t="s">
        <v>11468</v>
      </c>
      <c r="BP226" s="105" t="s">
        <v>3259</v>
      </c>
      <c r="BQ226" s="176">
        <v>300</v>
      </c>
      <c r="BR226" s="176">
        <v>79</v>
      </c>
      <c r="BS226" s="176">
        <v>496</v>
      </c>
      <c r="BT226" s="73"/>
      <c r="BU226" s="73"/>
      <c r="BV226" s="73"/>
      <c r="BW226" s="73"/>
      <c r="BX226" s="179" t="s">
        <v>144</v>
      </c>
      <c r="BY226" s="179" t="s">
        <v>144</v>
      </c>
      <c r="BZ226" s="121" t="s">
        <v>3795</v>
      </c>
      <c r="CA226" s="141" t="s">
        <v>6234</v>
      </c>
      <c r="CB226" s="128" t="s">
        <v>4182</v>
      </c>
      <c r="CC226" s="123" t="s">
        <v>10103</v>
      </c>
      <c r="CD226" s="112">
        <v>6</v>
      </c>
      <c r="CE226" s="214" t="s">
        <v>10102</v>
      </c>
      <c r="CJ226" s="11"/>
    </row>
    <row r="227" spans="1:161" s="10" customFormat="1" ht="15.75" customHeight="1" x14ac:dyDescent="0.25">
      <c r="A227" s="65" t="s">
        <v>2999</v>
      </c>
      <c r="B227" s="106" t="s">
        <v>3000</v>
      </c>
      <c r="C227" s="106" t="s">
        <v>4688</v>
      </c>
      <c r="D227" s="96" t="s">
        <v>2998</v>
      </c>
      <c r="E227" s="15" t="s">
        <v>2013</v>
      </c>
      <c r="F227" s="119" t="s">
        <v>139</v>
      </c>
      <c r="G227" s="122" t="s">
        <v>44</v>
      </c>
      <c r="H227" s="119" t="s">
        <v>40</v>
      </c>
      <c r="I227" s="119" t="s">
        <v>1543</v>
      </c>
      <c r="J227" s="122" t="s">
        <v>190</v>
      </c>
      <c r="K227" s="125" t="s">
        <v>200</v>
      </c>
      <c r="L227" s="119" t="s">
        <v>1509</v>
      </c>
      <c r="M227" s="123" t="s">
        <v>1509</v>
      </c>
      <c r="N227" s="123" t="s">
        <v>1509</v>
      </c>
      <c r="O227" s="96" t="s">
        <v>4917</v>
      </c>
      <c r="P227" s="122">
        <v>1</v>
      </c>
      <c r="Q227" s="122" t="s">
        <v>1509</v>
      </c>
      <c r="R227" s="122" t="s">
        <v>1509</v>
      </c>
      <c r="S227" s="119"/>
      <c r="T227" s="79" t="s">
        <v>3003</v>
      </c>
      <c r="U227" s="105" t="s">
        <v>2999</v>
      </c>
      <c r="V227" s="176">
        <v>137</v>
      </c>
      <c r="W227" s="176">
        <v>66</v>
      </c>
      <c r="X227" s="176">
        <v>501</v>
      </c>
      <c r="Y227" s="176">
        <v>18</v>
      </c>
      <c r="Z227" s="103">
        <v>39696</v>
      </c>
      <c r="AA227" s="81">
        <v>806124644</v>
      </c>
      <c r="AB227" s="105" t="s">
        <v>4688</v>
      </c>
      <c r="AC227" s="105" t="s">
        <v>4341</v>
      </c>
      <c r="AD227" s="81" t="s">
        <v>2172</v>
      </c>
      <c r="AE227" s="81" t="s">
        <v>2140</v>
      </c>
      <c r="AF227" s="81">
        <v>0</v>
      </c>
      <c r="AG227" s="81">
        <v>0</v>
      </c>
      <c r="AH227" s="81">
        <v>7</v>
      </c>
      <c r="AI227" s="81">
        <v>3.46</v>
      </c>
      <c r="AJ227" s="81">
        <v>135</v>
      </c>
      <c r="AK227" s="103">
        <v>39869</v>
      </c>
      <c r="AL227" s="103">
        <v>40330</v>
      </c>
      <c r="AM227" s="81">
        <v>0.28999999999999998</v>
      </c>
      <c r="AN227" s="81">
        <v>2</v>
      </c>
      <c r="AO227" s="89">
        <v>0.01</v>
      </c>
      <c r="AP227" s="81">
        <v>22</v>
      </c>
      <c r="AQ227" s="81">
        <v>0.16</v>
      </c>
      <c r="AR227" s="81">
        <v>21</v>
      </c>
      <c r="AS227" s="81">
        <v>0.16</v>
      </c>
      <c r="AT227" s="81">
        <v>131</v>
      </c>
      <c r="AU227" s="89">
        <v>0.97</v>
      </c>
      <c r="AV227" s="81">
        <v>0</v>
      </c>
      <c r="AW227" s="81"/>
      <c r="AX227" s="81">
        <v>23</v>
      </c>
      <c r="AY227" s="89">
        <v>0.17</v>
      </c>
      <c r="AZ227" s="114">
        <v>57</v>
      </c>
      <c r="BA227" s="81">
        <v>2.48</v>
      </c>
      <c r="BB227" s="81">
        <v>11.59</v>
      </c>
      <c r="BC227" s="167" t="s">
        <v>8886</v>
      </c>
      <c r="BD227" s="167" t="s">
        <v>8887</v>
      </c>
      <c r="BE227" s="167" t="s">
        <v>8888</v>
      </c>
      <c r="BF227" s="167"/>
      <c r="BG227" s="81" t="s">
        <v>9530</v>
      </c>
      <c r="BH227" s="105" t="s">
        <v>2999</v>
      </c>
      <c r="BI227" s="97">
        <v>2</v>
      </c>
      <c r="BJ227" s="73">
        <v>1</v>
      </c>
      <c r="BK227" s="73">
        <v>1</v>
      </c>
      <c r="BL227" s="73">
        <f t="shared" si="17"/>
        <v>4</v>
      </c>
      <c r="BM227" s="82" t="s">
        <v>10708</v>
      </c>
      <c r="BN227" s="104" t="s">
        <v>10725</v>
      </c>
      <c r="BO227" s="104" t="s">
        <v>11648</v>
      </c>
      <c r="BP227" s="105" t="s">
        <v>2999</v>
      </c>
      <c r="BQ227" s="176">
        <v>137</v>
      </c>
      <c r="BR227" s="176">
        <v>66</v>
      </c>
      <c r="BS227" s="176">
        <v>501</v>
      </c>
      <c r="BT227" s="74" t="s">
        <v>2999</v>
      </c>
      <c r="BU227" s="81">
        <v>136</v>
      </c>
      <c r="BV227" s="81">
        <v>66</v>
      </c>
      <c r="BW227" s="81">
        <v>336</v>
      </c>
      <c r="BX227" s="172">
        <f>SUM((BS227)/(BW227))-100%</f>
        <v>0.4910714285714286</v>
      </c>
      <c r="BY227" s="179">
        <f>SUM((BQ227)/(BU227))-100%</f>
        <v>7.3529411764705621E-3</v>
      </c>
      <c r="BZ227" s="121" t="s">
        <v>3792</v>
      </c>
      <c r="CA227" s="115" t="s">
        <v>3001</v>
      </c>
      <c r="CB227" s="124" t="s">
        <v>5341</v>
      </c>
      <c r="CC227" s="115" t="s">
        <v>3002</v>
      </c>
      <c r="CD227" s="112">
        <v>6</v>
      </c>
      <c r="CE227" s="58" t="s">
        <v>6880</v>
      </c>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c r="EH227" s="11"/>
      <c r="EI227" s="11"/>
      <c r="EJ227" s="11"/>
      <c r="EK227" s="11"/>
      <c r="EL227" s="11"/>
      <c r="EM227" s="11"/>
      <c r="EN227" s="11"/>
      <c r="EO227" s="11"/>
      <c r="EP227" s="11"/>
      <c r="EQ227" s="11"/>
      <c r="ER227" s="11"/>
      <c r="ES227" s="11"/>
      <c r="ET227" s="11"/>
      <c r="EU227" s="11"/>
      <c r="EV227" s="11"/>
      <c r="EW227" s="11"/>
      <c r="EX227" s="11"/>
      <c r="EY227" s="11"/>
      <c r="EZ227" s="11"/>
      <c r="FA227" s="11"/>
      <c r="FB227" s="11"/>
      <c r="FC227" s="11"/>
      <c r="FD227" s="11"/>
      <c r="FE227" s="11"/>
    </row>
    <row r="228" spans="1:161" s="10" customFormat="1" ht="15.75" customHeight="1" x14ac:dyDescent="0.25">
      <c r="A228" s="65" t="s">
        <v>238</v>
      </c>
      <c r="B228" s="106" t="s">
        <v>418</v>
      </c>
      <c r="C228" s="106" t="s">
        <v>419</v>
      </c>
      <c r="D228" s="96" t="s">
        <v>5714</v>
      </c>
      <c r="E228" s="15" t="s">
        <v>2013</v>
      </c>
      <c r="F228" s="119" t="s">
        <v>139</v>
      </c>
      <c r="G228" s="122" t="s">
        <v>44</v>
      </c>
      <c r="H228" s="119" t="s">
        <v>40</v>
      </c>
      <c r="I228" s="119" t="s">
        <v>1543</v>
      </c>
      <c r="J228" s="119" t="s">
        <v>144</v>
      </c>
      <c r="K228" s="125" t="s">
        <v>516</v>
      </c>
      <c r="L228" s="119" t="s">
        <v>1509</v>
      </c>
      <c r="M228" s="123" t="s">
        <v>1509</v>
      </c>
      <c r="N228" s="123" t="s">
        <v>144</v>
      </c>
      <c r="O228" s="122" t="s">
        <v>4915</v>
      </c>
      <c r="P228" s="122" t="s">
        <v>1509</v>
      </c>
      <c r="Q228" s="122" t="s">
        <v>1509</v>
      </c>
      <c r="R228" s="122" t="s">
        <v>1509</v>
      </c>
      <c r="S228" s="111"/>
      <c r="T228" s="79" t="s">
        <v>786</v>
      </c>
      <c r="U228" s="105" t="s">
        <v>238</v>
      </c>
      <c r="V228" s="186">
        <v>0</v>
      </c>
      <c r="W228" s="176">
        <v>4</v>
      </c>
      <c r="X228" s="176">
        <v>218</v>
      </c>
      <c r="Y228" s="176">
        <v>21</v>
      </c>
      <c r="Z228" s="103">
        <v>39183</v>
      </c>
      <c r="AA228" s="81">
        <v>280835808</v>
      </c>
      <c r="AB228" s="105" t="s">
        <v>419</v>
      </c>
      <c r="AC228" s="105" t="s">
        <v>2278</v>
      </c>
      <c r="AD228" s="81"/>
      <c r="AE228" s="81" t="s">
        <v>2140</v>
      </c>
      <c r="AF228" s="81">
        <v>0</v>
      </c>
      <c r="AG228" s="81">
        <v>0</v>
      </c>
      <c r="AH228" s="81">
        <v>53</v>
      </c>
      <c r="AI228" s="81">
        <v>9.43</v>
      </c>
      <c r="AJ228" s="81">
        <v>0</v>
      </c>
      <c r="AK228" s="89" t="s">
        <v>2157</v>
      </c>
      <c r="AL228" s="103">
        <v>40330</v>
      </c>
      <c r="AM228" s="81"/>
      <c r="AN228" s="81">
        <v>0</v>
      </c>
      <c r="AO228" s="89"/>
      <c r="AP228" s="81">
        <v>0</v>
      </c>
      <c r="AQ228" s="81"/>
      <c r="AR228" s="81">
        <v>0</v>
      </c>
      <c r="AS228" s="81"/>
      <c r="AT228" s="81">
        <v>0</v>
      </c>
      <c r="AU228" s="89"/>
      <c r="AV228" s="81">
        <v>0</v>
      </c>
      <c r="AW228" s="81"/>
      <c r="AX228" s="81">
        <v>0</v>
      </c>
      <c r="AY228" s="89"/>
      <c r="AZ228" s="114">
        <v>0</v>
      </c>
      <c r="BA228" s="81">
        <v>0</v>
      </c>
      <c r="BB228" s="81"/>
      <c r="BC228" s="167"/>
      <c r="BD228" s="167"/>
      <c r="BE228" s="167"/>
      <c r="BF228" s="167"/>
      <c r="BG228" s="81"/>
      <c r="BH228" s="105" t="s">
        <v>238</v>
      </c>
      <c r="BI228" s="83">
        <v>0</v>
      </c>
      <c r="BJ228" s="73">
        <v>2</v>
      </c>
      <c r="BK228" s="80">
        <v>0</v>
      </c>
      <c r="BL228" s="73">
        <f t="shared" si="17"/>
        <v>2</v>
      </c>
      <c r="BM228" s="82"/>
      <c r="BN228" s="82" t="s">
        <v>10752</v>
      </c>
      <c r="BO228" s="82"/>
      <c r="BP228" s="105" t="s">
        <v>238</v>
      </c>
      <c r="BQ228" s="176">
        <v>0</v>
      </c>
      <c r="BR228" s="176">
        <v>4</v>
      </c>
      <c r="BS228" s="176">
        <v>218</v>
      </c>
      <c r="BT228" s="74" t="s">
        <v>238</v>
      </c>
      <c r="BU228" s="90">
        <v>0</v>
      </c>
      <c r="BV228" s="81">
        <v>4</v>
      </c>
      <c r="BW228" s="81">
        <v>187</v>
      </c>
      <c r="BX228" s="172">
        <f>SUM((BS228)/(BW228))-100%</f>
        <v>0.16577540106951871</v>
      </c>
      <c r="BY228" s="179" t="s">
        <v>144</v>
      </c>
      <c r="BZ228" s="121" t="s">
        <v>3790</v>
      </c>
      <c r="CA228" s="119" t="s">
        <v>144</v>
      </c>
      <c r="CB228" s="119" t="s">
        <v>144</v>
      </c>
      <c r="CC228" s="112" t="s">
        <v>144</v>
      </c>
      <c r="CD228" s="112" t="s">
        <v>144</v>
      </c>
      <c r="CE228" s="212" t="s">
        <v>144</v>
      </c>
      <c r="CJ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c r="EI228" s="11"/>
      <c r="EJ228" s="11"/>
      <c r="EK228" s="11"/>
      <c r="EL228" s="11"/>
      <c r="EM228" s="11"/>
      <c r="EN228" s="11"/>
      <c r="EO228" s="11"/>
      <c r="EP228" s="11"/>
      <c r="EQ228" s="11"/>
      <c r="ER228" s="11"/>
      <c r="ES228" s="11"/>
      <c r="ET228" s="11"/>
      <c r="EU228" s="11"/>
      <c r="EV228" s="11"/>
      <c r="EW228" s="11"/>
      <c r="EX228" s="11"/>
      <c r="EY228" s="11"/>
      <c r="EZ228" s="11"/>
      <c r="FA228" s="11"/>
      <c r="FB228" s="11"/>
      <c r="FC228" s="11"/>
      <c r="FD228" s="11"/>
      <c r="FE228" s="11"/>
    </row>
    <row r="229" spans="1:161" s="10" customFormat="1" ht="15.75" customHeight="1" x14ac:dyDescent="0.25">
      <c r="A229" s="67" t="s">
        <v>6064</v>
      </c>
      <c r="B229" s="106" t="s">
        <v>6033</v>
      </c>
      <c r="C229" s="106" t="s">
        <v>7517</v>
      </c>
      <c r="D229" s="96" t="s">
        <v>6034</v>
      </c>
      <c r="E229" s="15" t="s">
        <v>2961</v>
      </c>
      <c r="F229" s="122" t="s">
        <v>139</v>
      </c>
      <c r="G229" s="122" t="s">
        <v>45</v>
      </c>
      <c r="H229" s="122" t="s">
        <v>39</v>
      </c>
      <c r="I229" s="122" t="s">
        <v>178</v>
      </c>
      <c r="J229" s="122" t="s">
        <v>6116</v>
      </c>
      <c r="K229" s="125" t="s">
        <v>6121</v>
      </c>
      <c r="L229" s="46"/>
      <c r="M229" s="123" t="s">
        <v>1509</v>
      </c>
      <c r="N229" s="123" t="s">
        <v>1509</v>
      </c>
      <c r="O229" s="122" t="s">
        <v>6135</v>
      </c>
      <c r="P229" s="122" t="s">
        <v>1509</v>
      </c>
      <c r="Q229" s="122" t="s">
        <v>1509</v>
      </c>
      <c r="R229" s="122" t="s">
        <v>1509</v>
      </c>
      <c r="S229" s="112"/>
      <c r="T229" s="79" t="s">
        <v>6158</v>
      </c>
      <c r="U229" s="123" t="s">
        <v>6064</v>
      </c>
      <c r="V229" s="176">
        <v>13</v>
      </c>
      <c r="W229" s="176">
        <v>97</v>
      </c>
      <c r="X229" s="176">
        <v>674</v>
      </c>
      <c r="Y229" s="176">
        <v>6</v>
      </c>
      <c r="Z229" s="103">
        <v>40147</v>
      </c>
      <c r="AA229" s="81">
        <v>2224100184</v>
      </c>
      <c r="AB229" s="105" t="s">
        <v>7517</v>
      </c>
      <c r="AC229" s="105" t="s">
        <v>45</v>
      </c>
      <c r="AD229" s="81" t="s">
        <v>6831</v>
      </c>
      <c r="AE229" s="81" t="s">
        <v>2140</v>
      </c>
      <c r="AF229" s="81">
        <v>0</v>
      </c>
      <c r="AG229" s="81">
        <v>0</v>
      </c>
      <c r="AH229" s="81">
        <v>6</v>
      </c>
      <c r="AI229" s="81">
        <v>0.85</v>
      </c>
      <c r="AJ229" s="81">
        <v>13</v>
      </c>
      <c r="AK229" s="103">
        <v>40147</v>
      </c>
      <c r="AL229" s="103">
        <v>40330</v>
      </c>
      <c r="AM229" s="81">
        <v>7.0000000000000007E-2</v>
      </c>
      <c r="AN229" s="81">
        <v>2</v>
      </c>
      <c r="AO229" s="89">
        <v>0.15</v>
      </c>
      <c r="AP229" s="81">
        <v>1</v>
      </c>
      <c r="AQ229" s="81">
        <v>0.08</v>
      </c>
      <c r="AR229" s="81">
        <v>1</v>
      </c>
      <c r="AS229" s="81">
        <v>0.08</v>
      </c>
      <c r="AT229" s="81">
        <v>2</v>
      </c>
      <c r="AU229" s="89">
        <v>0.15</v>
      </c>
      <c r="AV229" s="81">
        <v>0</v>
      </c>
      <c r="AW229" s="81"/>
      <c r="AX229" s="81">
        <v>5</v>
      </c>
      <c r="AY229" s="89">
        <v>0.38</v>
      </c>
      <c r="AZ229" s="114">
        <v>19</v>
      </c>
      <c r="BA229" s="81">
        <v>3.8</v>
      </c>
      <c r="BB229" s="81">
        <v>3.24</v>
      </c>
      <c r="BC229" s="167" t="s">
        <v>8733</v>
      </c>
      <c r="BD229" s="167" t="s">
        <v>8734</v>
      </c>
      <c r="BE229" s="167" t="s">
        <v>8734</v>
      </c>
      <c r="BF229" s="167"/>
      <c r="BG229" s="81" t="s">
        <v>9534</v>
      </c>
      <c r="BH229" s="123" t="s">
        <v>6064</v>
      </c>
      <c r="BI229" s="97">
        <v>3</v>
      </c>
      <c r="BJ229" s="80">
        <v>0</v>
      </c>
      <c r="BK229" s="80">
        <v>0</v>
      </c>
      <c r="BL229" s="73">
        <f t="shared" si="17"/>
        <v>3</v>
      </c>
      <c r="BM229" s="82" t="s">
        <v>10664</v>
      </c>
      <c r="BN229" s="82"/>
      <c r="BO229" s="82"/>
      <c r="BP229" s="123" t="s">
        <v>6064</v>
      </c>
      <c r="BQ229" s="176">
        <v>13</v>
      </c>
      <c r="BR229" s="176">
        <v>97</v>
      </c>
      <c r="BS229" s="176">
        <v>674</v>
      </c>
      <c r="BT229" s="73"/>
      <c r="BU229" s="73"/>
      <c r="BV229" s="73"/>
      <c r="BW229" s="73"/>
      <c r="BX229" s="179" t="s">
        <v>144</v>
      </c>
      <c r="BY229" s="179" t="s">
        <v>144</v>
      </c>
      <c r="BZ229" s="121" t="s">
        <v>6087</v>
      </c>
      <c r="CA229" s="141" t="s">
        <v>7318</v>
      </c>
      <c r="CB229" s="128" t="s">
        <v>6108</v>
      </c>
      <c r="CC229" s="123" t="s">
        <v>6930</v>
      </c>
      <c r="CD229" s="115">
        <v>9</v>
      </c>
      <c r="CE229" s="58" t="s">
        <v>6832</v>
      </c>
      <c r="CF229" s="11"/>
      <c r="CG229" s="11"/>
      <c r="CH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row>
    <row r="230" spans="1:161" s="10" customFormat="1" ht="15.75" customHeight="1" x14ac:dyDescent="0.25">
      <c r="A230" s="65" t="s">
        <v>3261</v>
      </c>
      <c r="B230" s="106" t="s">
        <v>1753</v>
      </c>
      <c r="C230" s="106" t="s">
        <v>4541</v>
      </c>
      <c r="D230" s="96" t="s">
        <v>3229</v>
      </c>
      <c r="E230" s="15" t="s">
        <v>4706</v>
      </c>
      <c r="F230" s="119" t="s">
        <v>139</v>
      </c>
      <c r="G230" s="119" t="s">
        <v>1115</v>
      </c>
      <c r="H230" s="122" t="s">
        <v>1545</v>
      </c>
      <c r="I230" s="119" t="s">
        <v>1543</v>
      </c>
      <c r="J230" s="122" t="s">
        <v>186</v>
      </c>
      <c r="K230" s="125" t="s">
        <v>200</v>
      </c>
      <c r="L230" s="119" t="s">
        <v>1509</v>
      </c>
      <c r="M230" s="123" t="s">
        <v>207</v>
      </c>
      <c r="N230" s="123" t="s">
        <v>1509</v>
      </c>
      <c r="O230" s="122" t="s">
        <v>4921</v>
      </c>
      <c r="P230" s="122" t="s">
        <v>1509</v>
      </c>
      <c r="Q230" s="122" t="s">
        <v>1509</v>
      </c>
      <c r="R230" s="122" t="s">
        <v>1509</v>
      </c>
      <c r="S230" s="112"/>
      <c r="T230" s="79" t="s">
        <v>3292</v>
      </c>
      <c r="U230" s="105" t="s">
        <v>3261</v>
      </c>
      <c r="V230" s="176">
        <v>98</v>
      </c>
      <c r="W230" s="176">
        <v>1</v>
      </c>
      <c r="X230" s="176">
        <v>16757</v>
      </c>
      <c r="Y230" s="176">
        <v>45</v>
      </c>
      <c r="Z230" s="103">
        <v>40133</v>
      </c>
      <c r="AA230" s="81">
        <v>2199182563</v>
      </c>
      <c r="AB230" s="105" t="s">
        <v>4541</v>
      </c>
      <c r="AC230" s="105" t="s">
        <v>10238</v>
      </c>
      <c r="AD230" s="81"/>
      <c r="AE230" s="81" t="s">
        <v>2140</v>
      </c>
      <c r="AF230" s="81">
        <v>0</v>
      </c>
      <c r="AG230" s="81">
        <v>0</v>
      </c>
      <c r="AH230" s="81"/>
      <c r="AI230" s="81">
        <v>0.28000000000000003</v>
      </c>
      <c r="AJ230" s="81">
        <v>80</v>
      </c>
      <c r="AK230" s="103">
        <v>40185</v>
      </c>
      <c r="AL230" s="103">
        <v>40330</v>
      </c>
      <c r="AM230" s="81">
        <v>0.55000000000000004</v>
      </c>
      <c r="AN230" s="81">
        <v>0</v>
      </c>
      <c r="AO230" s="89"/>
      <c r="AP230" s="81">
        <v>8</v>
      </c>
      <c r="AQ230" s="81">
        <v>0.1</v>
      </c>
      <c r="AR230" s="81">
        <v>8</v>
      </c>
      <c r="AS230" s="81">
        <v>0.1</v>
      </c>
      <c r="AT230" s="81">
        <v>17</v>
      </c>
      <c r="AU230" s="89">
        <v>0.21</v>
      </c>
      <c r="AV230" s="81">
        <v>3</v>
      </c>
      <c r="AW230" s="81">
        <v>0.04</v>
      </c>
      <c r="AX230" s="81">
        <v>76</v>
      </c>
      <c r="AY230" s="89">
        <v>0.95</v>
      </c>
      <c r="AZ230" s="114">
        <v>2747</v>
      </c>
      <c r="BA230" s="81">
        <v>36.14</v>
      </c>
      <c r="BB230" s="81">
        <v>17.61</v>
      </c>
      <c r="BC230" s="167"/>
      <c r="BD230" s="167" t="s">
        <v>8321</v>
      </c>
      <c r="BE230" s="167" t="s">
        <v>8321</v>
      </c>
      <c r="BF230" s="167" t="s">
        <v>9174</v>
      </c>
      <c r="BG230" s="81" t="s">
        <v>9535</v>
      </c>
      <c r="BH230" s="105" t="s">
        <v>3261</v>
      </c>
      <c r="BI230" s="83">
        <v>0</v>
      </c>
      <c r="BJ230" s="73">
        <v>2</v>
      </c>
      <c r="BK230" s="80">
        <v>0</v>
      </c>
      <c r="BL230" s="73">
        <f t="shared" si="17"/>
        <v>2</v>
      </c>
      <c r="BM230" s="82"/>
      <c r="BN230" s="82" t="s">
        <v>11022</v>
      </c>
      <c r="BO230" s="82"/>
      <c r="BP230" s="105" t="s">
        <v>3261</v>
      </c>
      <c r="BQ230" s="176">
        <v>98</v>
      </c>
      <c r="BR230" s="176">
        <v>1</v>
      </c>
      <c r="BS230" s="176">
        <v>16757</v>
      </c>
      <c r="BT230" s="73"/>
      <c r="BU230" s="73"/>
      <c r="BV230" s="73"/>
      <c r="BW230" s="73"/>
      <c r="BX230" s="179" t="s">
        <v>144</v>
      </c>
      <c r="BY230" s="179" t="s">
        <v>144</v>
      </c>
      <c r="BZ230" s="121" t="s">
        <v>3796</v>
      </c>
      <c r="CA230" s="141" t="s">
        <v>7305</v>
      </c>
      <c r="CB230" s="128" t="s">
        <v>4183</v>
      </c>
      <c r="CC230" s="74" t="s">
        <v>9965</v>
      </c>
      <c r="CD230" s="112">
        <v>169</v>
      </c>
      <c r="CE230" s="214" t="s">
        <v>4183</v>
      </c>
      <c r="CI230" s="11"/>
    </row>
    <row r="231" spans="1:161" s="10" customFormat="1" ht="15.75" customHeight="1" x14ac:dyDescent="0.25">
      <c r="A231" s="65" t="s">
        <v>3343</v>
      </c>
      <c r="B231" s="106" t="s">
        <v>4565</v>
      </c>
      <c r="C231" s="106" t="s">
        <v>4341</v>
      </c>
      <c r="D231" s="96" t="s">
        <v>3412</v>
      </c>
      <c r="E231" s="15" t="s">
        <v>2962</v>
      </c>
      <c r="F231" s="119" t="s">
        <v>139</v>
      </c>
      <c r="G231" s="119" t="s">
        <v>1116</v>
      </c>
      <c r="H231" s="119" t="s">
        <v>39</v>
      </c>
      <c r="I231" s="119" t="s">
        <v>178</v>
      </c>
      <c r="J231" s="122" t="s">
        <v>180</v>
      </c>
      <c r="K231" s="125" t="s">
        <v>200</v>
      </c>
      <c r="L231" s="119" t="s">
        <v>1509</v>
      </c>
      <c r="M231" s="123" t="s">
        <v>1509</v>
      </c>
      <c r="N231" s="123" t="s">
        <v>1509</v>
      </c>
      <c r="O231" s="122" t="s">
        <v>3484</v>
      </c>
      <c r="P231" s="122" t="s">
        <v>1509</v>
      </c>
      <c r="Q231" s="122" t="s">
        <v>1509</v>
      </c>
      <c r="R231" s="122" t="s">
        <v>1509</v>
      </c>
      <c r="S231" s="112"/>
      <c r="T231" s="79" t="s">
        <v>3552</v>
      </c>
      <c r="U231" s="105" t="s">
        <v>3343</v>
      </c>
      <c r="V231" s="176">
        <v>569</v>
      </c>
      <c r="W231" s="176">
        <v>196</v>
      </c>
      <c r="X231" s="176">
        <v>17540</v>
      </c>
      <c r="Y231" s="176">
        <v>109</v>
      </c>
      <c r="Z231" s="103">
        <v>39760</v>
      </c>
      <c r="AA231" s="81">
        <v>937710709</v>
      </c>
      <c r="AB231" s="105" t="s">
        <v>4341</v>
      </c>
      <c r="AC231" s="105" t="s">
        <v>4566</v>
      </c>
      <c r="AD231" s="81" t="s">
        <v>2238</v>
      </c>
      <c r="AE231" s="81" t="s">
        <v>2140</v>
      </c>
      <c r="AF231" s="81">
        <v>0</v>
      </c>
      <c r="AG231" s="81">
        <v>0</v>
      </c>
      <c r="AH231" s="81">
        <v>81</v>
      </c>
      <c r="AI231" s="81">
        <v>0.63</v>
      </c>
      <c r="AJ231" s="81">
        <v>550</v>
      </c>
      <c r="AK231" s="103">
        <v>39761</v>
      </c>
      <c r="AL231" s="103">
        <v>40330</v>
      </c>
      <c r="AM231" s="81">
        <v>0.97</v>
      </c>
      <c r="AN231" s="81">
        <v>97</v>
      </c>
      <c r="AO231" s="89">
        <v>0.18</v>
      </c>
      <c r="AP231" s="81">
        <v>68</v>
      </c>
      <c r="AQ231" s="81">
        <v>0.12</v>
      </c>
      <c r="AR231" s="81">
        <v>25</v>
      </c>
      <c r="AS231" s="81">
        <v>0.05</v>
      </c>
      <c r="AT231" s="81">
        <v>89</v>
      </c>
      <c r="AU231" s="89">
        <v>0.16</v>
      </c>
      <c r="AV231" s="81">
        <v>261</v>
      </c>
      <c r="AW231" s="81">
        <v>0.47</v>
      </c>
      <c r="AX231" s="81">
        <v>359</v>
      </c>
      <c r="AY231" s="89">
        <v>0.65</v>
      </c>
      <c r="AZ231" s="114">
        <v>2077</v>
      </c>
      <c r="BA231" s="81">
        <v>5.79</v>
      </c>
      <c r="BB231" s="81">
        <v>12.7</v>
      </c>
      <c r="BC231" s="167" t="s">
        <v>8451</v>
      </c>
      <c r="BD231" s="167" t="s">
        <v>8452</v>
      </c>
      <c r="BE231" s="167" t="s">
        <v>8453</v>
      </c>
      <c r="BF231" s="167" t="s">
        <v>9218</v>
      </c>
      <c r="BG231" s="81" t="s">
        <v>9536</v>
      </c>
      <c r="BH231" s="105" t="s">
        <v>3343</v>
      </c>
      <c r="BI231" s="97">
        <v>20</v>
      </c>
      <c r="BJ231" s="73">
        <v>2</v>
      </c>
      <c r="BK231" s="73">
        <v>1</v>
      </c>
      <c r="BL231" s="73">
        <f t="shared" si="17"/>
        <v>23</v>
      </c>
      <c r="BM231" s="82" t="s">
        <v>10583</v>
      </c>
      <c r="BN231" s="82" t="s">
        <v>10754</v>
      </c>
      <c r="BO231" s="82" t="s">
        <v>11278</v>
      </c>
      <c r="BP231" s="105" t="s">
        <v>3343</v>
      </c>
      <c r="BQ231" s="176">
        <v>569</v>
      </c>
      <c r="BR231" s="176">
        <v>196</v>
      </c>
      <c r="BS231" s="176">
        <v>17540</v>
      </c>
      <c r="BT231" s="97"/>
      <c r="BU231" s="81"/>
      <c r="BV231" s="81"/>
      <c r="BW231" s="81"/>
      <c r="BX231" s="179" t="s">
        <v>144</v>
      </c>
      <c r="BY231" s="179" t="s">
        <v>144</v>
      </c>
      <c r="BZ231" s="121" t="s">
        <v>3798</v>
      </c>
      <c r="CA231" s="141" t="s">
        <v>6235</v>
      </c>
      <c r="CB231" s="128" t="s">
        <v>4184</v>
      </c>
      <c r="CC231" s="123" t="s">
        <v>6931</v>
      </c>
      <c r="CD231" s="112">
        <v>163</v>
      </c>
      <c r="CE231" s="58" t="s">
        <v>6738</v>
      </c>
      <c r="CF231" s="11"/>
      <c r="CG231" s="11"/>
      <c r="CH231" s="11"/>
      <c r="CI231" s="11"/>
    </row>
    <row r="232" spans="1:161" s="10" customFormat="1" ht="15.75" customHeight="1" x14ac:dyDescent="0.25">
      <c r="A232" s="65" t="s">
        <v>1789</v>
      </c>
      <c r="B232" s="106" t="s">
        <v>1790</v>
      </c>
      <c r="C232" s="106" t="s">
        <v>1791</v>
      </c>
      <c r="D232" s="96" t="s">
        <v>5718</v>
      </c>
      <c r="E232" s="15" t="s">
        <v>2962</v>
      </c>
      <c r="F232" s="122" t="s">
        <v>139</v>
      </c>
      <c r="G232" s="122" t="s">
        <v>1116</v>
      </c>
      <c r="H232" s="122" t="s">
        <v>1545</v>
      </c>
      <c r="I232" s="122" t="s">
        <v>1543</v>
      </c>
      <c r="J232" s="122" t="s">
        <v>180</v>
      </c>
      <c r="K232" s="125" t="s">
        <v>6385</v>
      </c>
      <c r="L232" s="119" t="s">
        <v>1509</v>
      </c>
      <c r="M232" s="123" t="s">
        <v>1509</v>
      </c>
      <c r="N232" s="123" t="s">
        <v>207</v>
      </c>
      <c r="O232" s="122" t="s">
        <v>4922</v>
      </c>
      <c r="P232" s="122" t="s">
        <v>1509</v>
      </c>
      <c r="Q232" s="122" t="s">
        <v>1509</v>
      </c>
      <c r="R232" s="122" t="s">
        <v>1509</v>
      </c>
      <c r="S232" s="111"/>
      <c r="T232" s="79" t="s">
        <v>1792</v>
      </c>
      <c r="U232" s="105" t="s">
        <v>1789</v>
      </c>
      <c r="V232" s="176">
        <v>318</v>
      </c>
      <c r="W232" s="176">
        <v>210</v>
      </c>
      <c r="X232" s="176">
        <v>1638</v>
      </c>
      <c r="Y232" s="176">
        <v>43</v>
      </c>
      <c r="Z232" s="103">
        <v>39513</v>
      </c>
      <c r="AA232" s="81">
        <v>517943270</v>
      </c>
      <c r="AB232" s="105" t="s">
        <v>1791</v>
      </c>
      <c r="AC232" s="105" t="s">
        <v>2374</v>
      </c>
      <c r="AD232" s="81" t="s">
        <v>2238</v>
      </c>
      <c r="AE232" s="81" t="s">
        <v>2140</v>
      </c>
      <c r="AF232" s="81">
        <v>0</v>
      </c>
      <c r="AG232" s="81">
        <v>0</v>
      </c>
      <c r="AH232" s="81">
        <v>8</v>
      </c>
      <c r="AI232" s="81">
        <v>2.58</v>
      </c>
      <c r="AJ232" s="81">
        <v>318</v>
      </c>
      <c r="AK232" s="103">
        <v>39593</v>
      </c>
      <c r="AL232" s="103">
        <v>40330</v>
      </c>
      <c r="AM232" s="81">
        <v>0.43</v>
      </c>
      <c r="AN232" s="81">
        <v>53</v>
      </c>
      <c r="AO232" s="89">
        <v>0.17</v>
      </c>
      <c r="AP232" s="81">
        <v>180</v>
      </c>
      <c r="AQ232" s="81">
        <v>0.56999999999999995</v>
      </c>
      <c r="AR232" s="81">
        <v>3</v>
      </c>
      <c r="AS232" s="81">
        <v>0.01</v>
      </c>
      <c r="AT232" s="81">
        <v>167</v>
      </c>
      <c r="AU232" s="89">
        <v>0.53</v>
      </c>
      <c r="AV232" s="81">
        <v>257</v>
      </c>
      <c r="AW232" s="81">
        <v>0.81</v>
      </c>
      <c r="AX232" s="81">
        <v>160</v>
      </c>
      <c r="AY232" s="89">
        <v>0.5</v>
      </c>
      <c r="AZ232" s="114">
        <v>521</v>
      </c>
      <c r="BA232" s="81">
        <v>3.26</v>
      </c>
      <c r="BB232" s="81">
        <v>32.020000000000003</v>
      </c>
      <c r="BC232" s="167" t="s">
        <v>8416</v>
      </c>
      <c r="BD232" s="167" t="s">
        <v>8417</v>
      </c>
      <c r="BE232" s="167" t="s">
        <v>8418</v>
      </c>
      <c r="BF232" s="167" t="s">
        <v>9208</v>
      </c>
      <c r="BG232" s="81" t="s">
        <v>9537</v>
      </c>
      <c r="BH232" s="105" t="s">
        <v>1789</v>
      </c>
      <c r="BI232" s="97">
        <v>38</v>
      </c>
      <c r="BJ232" s="73">
        <v>8</v>
      </c>
      <c r="BK232" s="73">
        <v>5</v>
      </c>
      <c r="BL232" s="73">
        <f t="shared" si="17"/>
        <v>51</v>
      </c>
      <c r="BM232" s="82" t="s">
        <v>10574</v>
      </c>
      <c r="BN232" s="82" t="s">
        <v>11055</v>
      </c>
      <c r="BO232" s="82" t="s">
        <v>11514</v>
      </c>
      <c r="BP232" s="105" t="s">
        <v>1789</v>
      </c>
      <c r="BQ232" s="176">
        <v>318</v>
      </c>
      <c r="BR232" s="176">
        <v>210</v>
      </c>
      <c r="BS232" s="176">
        <v>1638</v>
      </c>
      <c r="BT232" s="75" t="s">
        <v>1789</v>
      </c>
      <c r="BU232" s="81">
        <v>318</v>
      </c>
      <c r="BV232" s="81">
        <v>211</v>
      </c>
      <c r="BW232" s="81">
        <v>1329</v>
      </c>
      <c r="BX232" s="172">
        <f t="shared" ref="BX232:BX253" si="22">SUM((BS232)/(BW232))-100%</f>
        <v>0.23250564334085788</v>
      </c>
      <c r="BY232" s="179">
        <f t="shared" ref="BY232:BY252" si="23">SUM((BQ232)/(BU232))-100%</f>
        <v>0</v>
      </c>
      <c r="BZ232" s="121" t="s">
        <v>3797</v>
      </c>
      <c r="CA232" s="123" t="s">
        <v>2842</v>
      </c>
      <c r="CB232" s="124" t="s">
        <v>5344</v>
      </c>
      <c r="CC232" s="115" t="s">
        <v>2843</v>
      </c>
      <c r="CD232" s="115">
        <v>24</v>
      </c>
      <c r="CE232" s="58" t="s">
        <v>6726</v>
      </c>
      <c r="CF232" s="11"/>
      <c r="CG232" s="11"/>
      <c r="CH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row>
    <row r="233" spans="1:161" s="10" customFormat="1" ht="15.75" customHeight="1" x14ac:dyDescent="0.25">
      <c r="A233" s="65" t="s">
        <v>1313</v>
      </c>
      <c r="B233" s="106" t="s">
        <v>364</v>
      </c>
      <c r="C233" s="106" t="s">
        <v>365</v>
      </c>
      <c r="D233" s="96" t="s">
        <v>5719</v>
      </c>
      <c r="E233" s="15" t="s">
        <v>2081</v>
      </c>
      <c r="F233" s="122" t="s">
        <v>139</v>
      </c>
      <c r="G233" s="122" t="s">
        <v>693</v>
      </c>
      <c r="H233" s="122" t="s">
        <v>40</v>
      </c>
      <c r="I233" s="119" t="s">
        <v>1543</v>
      </c>
      <c r="J233" s="122" t="s">
        <v>506</v>
      </c>
      <c r="K233" s="125" t="s">
        <v>200</v>
      </c>
      <c r="L233" s="119" t="s">
        <v>1509</v>
      </c>
      <c r="M233" s="123" t="s">
        <v>207</v>
      </c>
      <c r="N233" s="123" t="s">
        <v>1509</v>
      </c>
      <c r="O233" s="122" t="s">
        <v>4923</v>
      </c>
      <c r="P233" s="122" t="s">
        <v>1509</v>
      </c>
      <c r="Q233" s="122" t="s">
        <v>1509</v>
      </c>
      <c r="R233" s="122" t="s">
        <v>1509</v>
      </c>
      <c r="S233" s="111"/>
      <c r="T233" s="79" t="s">
        <v>1430</v>
      </c>
      <c r="U233" s="105" t="s">
        <v>1313</v>
      </c>
      <c r="V233" s="176">
        <v>2010</v>
      </c>
      <c r="W233" s="186">
        <v>0</v>
      </c>
      <c r="X233" s="176">
        <v>1876</v>
      </c>
      <c r="Y233" s="176">
        <v>68</v>
      </c>
      <c r="Z233" s="103">
        <v>38651</v>
      </c>
      <c r="AA233" s="91">
        <v>85518943</v>
      </c>
      <c r="AB233" s="105" t="s">
        <v>365</v>
      </c>
      <c r="AC233" s="105" t="s">
        <v>2377</v>
      </c>
      <c r="AD233" s="81" t="s">
        <v>2262</v>
      </c>
      <c r="AE233" s="81" t="s">
        <v>2140</v>
      </c>
      <c r="AF233" s="81">
        <v>0</v>
      </c>
      <c r="AG233" s="81">
        <v>0</v>
      </c>
      <c r="AH233" s="81"/>
      <c r="AI233" s="81">
        <v>3.56</v>
      </c>
      <c r="AJ233" s="81">
        <v>1983</v>
      </c>
      <c r="AK233" s="103">
        <v>38651</v>
      </c>
      <c r="AL233" s="103">
        <v>40330</v>
      </c>
      <c r="AM233" s="81">
        <v>1.18</v>
      </c>
      <c r="AN233" s="81">
        <v>3</v>
      </c>
      <c r="AO233" s="89">
        <v>0</v>
      </c>
      <c r="AP233" s="81">
        <v>3</v>
      </c>
      <c r="AQ233" s="81">
        <v>0</v>
      </c>
      <c r="AR233" s="81">
        <v>0</v>
      </c>
      <c r="AS233" s="81"/>
      <c r="AT233" s="81">
        <v>1189</v>
      </c>
      <c r="AU233" s="89">
        <v>0.6</v>
      </c>
      <c r="AV233" s="81">
        <v>703</v>
      </c>
      <c r="AW233" s="81">
        <v>0.35</v>
      </c>
      <c r="AX233" s="81">
        <v>235</v>
      </c>
      <c r="AY233" s="89">
        <v>0.12</v>
      </c>
      <c r="AZ233" s="114">
        <v>286</v>
      </c>
      <c r="BA233" s="81">
        <v>1.22</v>
      </c>
      <c r="BB233" s="81">
        <v>15.42</v>
      </c>
      <c r="BC233" s="167" t="s">
        <v>8424</v>
      </c>
      <c r="BD233" s="167"/>
      <c r="BE233" s="167" t="s">
        <v>8425</v>
      </c>
      <c r="BF233" s="167" t="s">
        <v>9211</v>
      </c>
      <c r="BG233" s="81" t="s">
        <v>9538</v>
      </c>
      <c r="BH233" s="105" t="s">
        <v>1313</v>
      </c>
      <c r="BI233" s="83">
        <v>0</v>
      </c>
      <c r="BJ233" s="73">
        <v>5</v>
      </c>
      <c r="BK233" s="80">
        <v>0</v>
      </c>
      <c r="BL233" s="73">
        <f t="shared" si="17"/>
        <v>5</v>
      </c>
      <c r="BM233" s="82"/>
      <c r="BN233" s="82" t="s">
        <v>11059</v>
      </c>
      <c r="BO233" s="82"/>
      <c r="BP233" s="105" t="s">
        <v>1313</v>
      </c>
      <c r="BQ233" s="176">
        <v>2010</v>
      </c>
      <c r="BR233" s="176">
        <v>0</v>
      </c>
      <c r="BS233" s="176">
        <v>1876</v>
      </c>
      <c r="BT233" s="74" t="s">
        <v>1313</v>
      </c>
      <c r="BU233" s="81">
        <v>1438</v>
      </c>
      <c r="BV233" s="81">
        <v>53</v>
      </c>
      <c r="BW233" s="81">
        <v>1567</v>
      </c>
      <c r="BX233" s="172">
        <f t="shared" si="22"/>
        <v>0.19719208679004474</v>
      </c>
      <c r="BY233" s="179">
        <f t="shared" si="23"/>
        <v>0.39777468706536867</v>
      </c>
      <c r="BZ233" s="121" t="s">
        <v>3799</v>
      </c>
      <c r="CA233" s="119" t="s">
        <v>231</v>
      </c>
      <c r="CB233" s="128" t="s">
        <v>5345</v>
      </c>
      <c r="CC233" s="113" t="s">
        <v>7033</v>
      </c>
      <c r="CD233" s="115">
        <v>5</v>
      </c>
      <c r="CE233" s="58" t="s">
        <v>6728</v>
      </c>
      <c r="CF233" s="11"/>
      <c r="CG233" s="11"/>
      <c r="CH233" s="11"/>
      <c r="CI233" s="11"/>
      <c r="CJ233" s="11"/>
    </row>
    <row r="234" spans="1:161" s="10" customFormat="1" ht="15.75" customHeight="1" x14ac:dyDescent="0.25">
      <c r="A234" s="65" t="s">
        <v>21</v>
      </c>
      <c r="B234" s="106" t="s">
        <v>355</v>
      </c>
      <c r="C234" s="106" t="s">
        <v>884</v>
      </c>
      <c r="D234" s="96" t="s">
        <v>5721</v>
      </c>
      <c r="E234" s="15" t="s">
        <v>2014</v>
      </c>
      <c r="F234" s="122" t="s">
        <v>139</v>
      </c>
      <c r="G234" s="122" t="s">
        <v>96</v>
      </c>
      <c r="H234" s="122" t="s">
        <v>42</v>
      </c>
      <c r="I234" s="119" t="s">
        <v>178</v>
      </c>
      <c r="J234" s="122" t="s">
        <v>180</v>
      </c>
      <c r="K234" s="125" t="s">
        <v>200</v>
      </c>
      <c r="L234" s="119" t="s">
        <v>1509</v>
      </c>
      <c r="M234" s="123" t="s">
        <v>207</v>
      </c>
      <c r="N234" s="123" t="s">
        <v>207</v>
      </c>
      <c r="O234" s="122" t="s">
        <v>4925</v>
      </c>
      <c r="P234" s="122">
        <v>1</v>
      </c>
      <c r="Q234" s="122" t="s">
        <v>1509</v>
      </c>
      <c r="R234" s="128" t="s">
        <v>2512</v>
      </c>
      <c r="S234" s="113"/>
      <c r="T234" s="79" t="s">
        <v>788</v>
      </c>
      <c r="U234" s="105" t="s">
        <v>21</v>
      </c>
      <c r="V234" s="176">
        <v>3095</v>
      </c>
      <c r="W234" s="176">
        <v>85</v>
      </c>
      <c r="X234" s="185">
        <v>2105466</v>
      </c>
      <c r="Y234" s="176">
        <v>6062</v>
      </c>
      <c r="Z234" s="103">
        <v>38590</v>
      </c>
      <c r="AA234" s="91">
        <v>69209858</v>
      </c>
      <c r="AB234" s="105" t="s">
        <v>884</v>
      </c>
      <c r="AC234" s="105" t="s">
        <v>2370</v>
      </c>
      <c r="AD234" s="81" t="s">
        <v>2281</v>
      </c>
      <c r="AE234" s="81" t="s">
        <v>2140</v>
      </c>
      <c r="AF234" s="81">
        <v>0</v>
      </c>
      <c r="AG234" s="92">
        <v>1</v>
      </c>
      <c r="AH234" s="81">
        <v>24508</v>
      </c>
      <c r="AI234" s="81">
        <v>0.28999999999999998</v>
      </c>
      <c r="AJ234" s="81">
        <v>3068</v>
      </c>
      <c r="AK234" s="103">
        <v>38615</v>
      </c>
      <c r="AL234" s="103">
        <v>40330</v>
      </c>
      <c r="AM234" s="81">
        <v>1.79</v>
      </c>
      <c r="AN234" s="81">
        <v>294</v>
      </c>
      <c r="AO234" s="89">
        <v>0.1</v>
      </c>
      <c r="AP234" s="81">
        <v>154</v>
      </c>
      <c r="AQ234" s="81">
        <v>0.05</v>
      </c>
      <c r="AR234" s="81">
        <v>4</v>
      </c>
      <c r="AS234" s="81">
        <v>0</v>
      </c>
      <c r="AT234" s="81">
        <v>2069</v>
      </c>
      <c r="AU234" s="89">
        <v>0.67</v>
      </c>
      <c r="AV234" s="81">
        <v>112</v>
      </c>
      <c r="AW234" s="81">
        <v>0.04</v>
      </c>
      <c r="AX234" s="81">
        <v>2750</v>
      </c>
      <c r="AY234" s="89">
        <v>0.9</v>
      </c>
      <c r="AZ234" s="114">
        <v>98241</v>
      </c>
      <c r="BA234" s="81">
        <v>35.72</v>
      </c>
      <c r="BB234" s="81">
        <v>4.72</v>
      </c>
      <c r="BC234" s="167" t="s">
        <v>8388</v>
      </c>
      <c r="BD234" s="167" t="s">
        <v>8389</v>
      </c>
      <c r="BE234" s="167" t="s">
        <v>8390</v>
      </c>
      <c r="BF234" s="167" t="s">
        <v>9198</v>
      </c>
      <c r="BG234" s="81" t="s">
        <v>9539</v>
      </c>
      <c r="BH234" s="105" t="s">
        <v>21</v>
      </c>
      <c r="BI234" s="97">
        <v>1</v>
      </c>
      <c r="BJ234" s="73">
        <v>16</v>
      </c>
      <c r="BK234" s="73">
        <v>3</v>
      </c>
      <c r="BL234" s="73">
        <f t="shared" si="17"/>
        <v>20</v>
      </c>
      <c r="BM234" s="82" t="s">
        <v>10454</v>
      </c>
      <c r="BN234" s="82" t="s">
        <v>11048</v>
      </c>
      <c r="BO234" s="82" t="s">
        <v>11508</v>
      </c>
      <c r="BP234" s="105" t="s">
        <v>21</v>
      </c>
      <c r="BQ234" s="176">
        <v>3095</v>
      </c>
      <c r="BR234" s="176">
        <v>85</v>
      </c>
      <c r="BS234" s="176">
        <v>2105466</v>
      </c>
      <c r="BT234" s="74" t="s">
        <v>21</v>
      </c>
      <c r="BU234" s="81">
        <v>2396</v>
      </c>
      <c r="BV234" s="81">
        <v>60</v>
      </c>
      <c r="BW234" s="91">
        <v>1606829</v>
      </c>
      <c r="BX234" s="172">
        <f t="shared" si="22"/>
        <v>0.31032362497814026</v>
      </c>
      <c r="BY234" s="179">
        <f t="shared" si="23"/>
        <v>0.29173622704507518</v>
      </c>
      <c r="BZ234" s="121" t="s">
        <v>3801</v>
      </c>
      <c r="CA234" s="119" t="s">
        <v>497</v>
      </c>
      <c r="CB234" s="128" t="s">
        <v>5347</v>
      </c>
      <c r="CC234" s="112" t="s">
        <v>7034</v>
      </c>
      <c r="CD234" s="123">
        <v>1331</v>
      </c>
      <c r="CE234" s="58" t="s">
        <v>6715</v>
      </c>
      <c r="CF234" s="11"/>
      <c r="CG234" s="11"/>
      <c r="CH234" s="11"/>
      <c r="CI234" s="11"/>
      <c r="CJ234" s="11"/>
      <c r="CK234" s="11"/>
    </row>
    <row r="235" spans="1:161" s="10" customFormat="1" ht="15.75" customHeight="1" x14ac:dyDescent="0.25">
      <c r="A235" s="65" t="s">
        <v>1041</v>
      </c>
      <c r="B235" s="106" t="s">
        <v>1040</v>
      </c>
      <c r="C235" s="106" t="s">
        <v>1042</v>
      </c>
      <c r="D235" s="96" t="s">
        <v>5722</v>
      </c>
      <c r="E235" s="15" t="s">
        <v>2014</v>
      </c>
      <c r="F235" s="119" t="s">
        <v>139</v>
      </c>
      <c r="G235" s="119" t="s">
        <v>96</v>
      </c>
      <c r="H235" s="119" t="s">
        <v>40</v>
      </c>
      <c r="I235" s="119" t="s">
        <v>1543</v>
      </c>
      <c r="J235" s="122" t="s">
        <v>180</v>
      </c>
      <c r="K235" s="125" t="s">
        <v>200</v>
      </c>
      <c r="L235" s="119" t="s">
        <v>1509</v>
      </c>
      <c r="M235" s="123" t="s">
        <v>1509</v>
      </c>
      <c r="N235" s="123" t="s">
        <v>1509</v>
      </c>
      <c r="O235" s="122" t="s">
        <v>4926</v>
      </c>
      <c r="P235" s="122" t="s">
        <v>1509</v>
      </c>
      <c r="Q235" s="122" t="s">
        <v>1509</v>
      </c>
      <c r="R235" s="122" t="s">
        <v>1509</v>
      </c>
      <c r="S235" s="111"/>
      <c r="T235" s="79" t="s">
        <v>1396</v>
      </c>
      <c r="U235" s="105" t="s">
        <v>1041</v>
      </c>
      <c r="V235" s="176">
        <v>749</v>
      </c>
      <c r="W235" s="176">
        <v>3</v>
      </c>
      <c r="X235" s="176">
        <v>11213</v>
      </c>
      <c r="Y235" s="176">
        <v>167</v>
      </c>
      <c r="Z235" s="103">
        <v>38927</v>
      </c>
      <c r="AA235" s="81">
        <v>172770197</v>
      </c>
      <c r="AB235" s="105" t="s">
        <v>1042</v>
      </c>
      <c r="AC235" s="105" t="s">
        <v>96</v>
      </c>
      <c r="AD235" s="81" t="s">
        <v>2281</v>
      </c>
      <c r="AE235" s="81" t="s">
        <v>2140</v>
      </c>
      <c r="AF235" s="81">
        <v>0</v>
      </c>
      <c r="AG235" s="81">
        <v>0</v>
      </c>
      <c r="AH235" s="81">
        <v>3672</v>
      </c>
      <c r="AI235" s="81">
        <v>1.49</v>
      </c>
      <c r="AJ235" s="81">
        <v>746</v>
      </c>
      <c r="AK235" s="103">
        <v>38959</v>
      </c>
      <c r="AL235" s="103">
        <v>40330</v>
      </c>
      <c r="AM235" s="81">
        <v>0.54</v>
      </c>
      <c r="AN235" s="81">
        <v>0</v>
      </c>
      <c r="AO235" s="89"/>
      <c r="AP235" s="81">
        <v>0</v>
      </c>
      <c r="AQ235" s="81"/>
      <c r="AR235" s="81">
        <v>0</v>
      </c>
      <c r="AS235" s="81"/>
      <c r="AT235" s="81">
        <v>483</v>
      </c>
      <c r="AU235" s="89">
        <v>0.65</v>
      </c>
      <c r="AV235" s="81">
        <v>5</v>
      </c>
      <c r="AW235" s="81">
        <v>0.01</v>
      </c>
      <c r="AX235" s="81">
        <v>160</v>
      </c>
      <c r="AY235" s="89">
        <v>0.21</v>
      </c>
      <c r="AZ235" s="114">
        <v>482</v>
      </c>
      <c r="BA235" s="81">
        <v>3.01</v>
      </c>
      <c r="BB235" s="81">
        <v>4.38</v>
      </c>
      <c r="BC235" s="167"/>
      <c r="BD235" s="167"/>
      <c r="BE235" s="167"/>
      <c r="BF235" s="167" t="s">
        <v>9030</v>
      </c>
      <c r="BG235" s="81" t="s">
        <v>9540</v>
      </c>
      <c r="BH235" s="105" t="s">
        <v>1041</v>
      </c>
      <c r="BI235" s="97">
        <v>2</v>
      </c>
      <c r="BJ235" s="73">
        <v>5</v>
      </c>
      <c r="BK235" s="80">
        <v>0</v>
      </c>
      <c r="BL235" s="73">
        <f t="shared" si="17"/>
        <v>7</v>
      </c>
      <c r="BM235" s="82" t="s">
        <v>10419</v>
      </c>
      <c r="BN235" s="82" t="s">
        <v>10861</v>
      </c>
      <c r="BO235" s="82"/>
      <c r="BP235" s="105" t="s">
        <v>1041</v>
      </c>
      <c r="BQ235" s="176">
        <v>749</v>
      </c>
      <c r="BR235" s="176">
        <v>3</v>
      </c>
      <c r="BS235" s="176">
        <v>11213</v>
      </c>
      <c r="BT235" s="74" t="s">
        <v>1041</v>
      </c>
      <c r="BU235" s="81">
        <v>541</v>
      </c>
      <c r="BV235" s="81">
        <v>3</v>
      </c>
      <c r="BW235" s="81">
        <v>6849</v>
      </c>
      <c r="BX235" s="172">
        <f t="shared" si="22"/>
        <v>0.63717330997225874</v>
      </c>
      <c r="BY235" s="179">
        <f t="shared" si="23"/>
        <v>0.38447319778188538</v>
      </c>
      <c r="BZ235" s="121" t="s">
        <v>3802</v>
      </c>
      <c r="CA235" s="123" t="s">
        <v>2765</v>
      </c>
      <c r="CB235" s="124" t="s">
        <v>5348</v>
      </c>
      <c r="CC235" s="115" t="s">
        <v>2766</v>
      </c>
      <c r="CD235" s="115">
        <v>149</v>
      </c>
      <c r="CE235" s="58" t="s">
        <v>6552</v>
      </c>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row>
    <row r="236" spans="1:161" s="10" customFormat="1" ht="15.75" customHeight="1" x14ac:dyDescent="0.25">
      <c r="A236" s="65" t="s">
        <v>3007</v>
      </c>
      <c r="B236" s="106" t="s">
        <v>6001</v>
      </c>
      <c r="C236" s="106" t="s">
        <v>7493</v>
      </c>
      <c r="D236" s="96" t="s">
        <v>3004</v>
      </c>
      <c r="E236" s="15" t="s">
        <v>2014</v>
      </c>
      <c r="F236" s="119" t="s">
        <v>139</v>
      </c>
      <c r="G236" s="119" t="s">
        <v>96</v>
      </c>
      <c r="H236" s="119" t="s">
        <v>1545</v>
      </c>
      <c r="I236" s="119" t="s">
        <v>1543</v>
      </c>
      <c r="J236" s="122" t="s">
        <v>180</v>
      </c>
      <c r="K236" s="125" t="s">
        <v>200</v>
      </c>
      <c r="L236" s="119" t="s">
        <v>1509</v>
      </c>
      <c r="M236" s="123" t="s">
        <v>207</v>
      </c>
      <c r="N236" s="123" t="s">
        <v>1509</v>
      </c>
      <c r="O236" s="122" t="s">
        <v>3005</v>
      </c>
      <c r="P236" s="122" t="s">
        <v>1509</v>
      </c>
      <c r="Q236" s="122" t="s">
        <v>1509</v>
      </c>
      <c r="R236" s="122" t="s">
        <v>1509</v>
      </c>
      <c r="S236" s="112"/>
      <c r="T236" s="79" t="s">
        <v>3006</v>
      </c>
      <c r="U236" s="105" t="s">
        <v>3007</v>
      </c>
      <c r="V236" s="176">
        <v>562</v>
      </c>
      <c r="W236" s="176">
        <v>101</v>
      </c>
      <c r="X236" s="176">
        <v>8117</v>
      </c>
      <c r="Y236" s="176">
        <v>77</v>
      </c>
      <c r="Z236" s="103">
        <v>39667</v>
      </c>
      <c r="AA236" s="81">
        <v>744162290</v>
      </c>
      <c r="AB236" s="105" t="s">
        <v>7493</v>
      </c>
      <c r="AC236" s="105" t="s">
        <v>4341</v>
      </c>
      <c r="AD236" s="81" t="s">
        <v>2281</v>
      </c>
      <c r="AE236" s="81" t="s">
        <v>2140</v>
      </c>
      <c r="AF236" s="81">
        <v>0</v>
      </c>
      <c r="AG236" s="81">
        <v>0</v>
      </c>
      <c r="AH236" s="81">
        <v>78</v>
      </c>
      <c r="AI236" s="81">
        <v>0.93</v>
      </c>
      <c r="AJ236" s="81">
        <v>550</v>
      </c>
      <c r="AK236" s="103">
        <v>39710</v>
      </c>
      <c r="AL236" s="103">
        <v>40330</v>
      </c>
      <c r="AM236" s="81">
        <v>0.89</v>
      </c>
      <c r="AN236" s="81">
        <v>2</v>
      </c>
      <c r="AO236" s="89">
        <v>0</v>
      </c>
      <c r="AP236" s="81">
        <v>67</v>
      </c>
      <c r="AQ236" s="81">
        <v>0.12</v>
      </c>
      <c r="AR236" s="81">
        <v>49</v>
      </c>
      <c r="AS236" s="81">
        <v>0.09</v>
      </c>
      <c r="AT236" s="81">
        <v>182</v>
      </c>
      <c r="AU236" s="89">
        <v>0.33</v>
      </c>
      <c r="AV236" s="81">
        <v>1</v>
      </c>
      <c r="AW236" s="81">
        <v>0</v>
      </c>
      <c r="AX236" s="81">
        <v>461</v>
      </c>
      <c r="AY236" s="89">
        <v>0.84</v>
      </c>
      <c r="AZ236" s="114">
        <v>3460</v>
      </c>
      <c r="BA236" s="81">
        <v>7.51</v>
      </c>
      <c r="BB236" s="81">
        <v>43.68</v>
      </c>
      <c r="BC236" s="167" t="s">
        <v>7733</v>
      </c>
      <c r="BD236" s="167" t="s">
        <v>7734</v>
      </c>
      <c r="BE236" s="167" t="s">
        <v>7735</v>
      </c>
      <c r="BF236" s="167" t="s">
        <v>8965</v>
      </c>
      <c r="BG236" s="81" t="s">
        <v>9541</v>
      </c>
      <c r="BH236" s="105" t="s">
        <v>3007</v>
      </c>
      <c r="BI236" s="97">
        <v>1</v>
      </c>
      <c r="BJ236" s="73">
        <v>2</v>
      </c>
      <c r="BK236" s="73">
        <v>1</v>
      </c>
      <c r="BL236" s="73">
        <f t="shared" si="17"/>
        <v>4</v>
      </c>
      <c r="BM236" s="82" t="s">
        <v>10365</v>
      </c>
      <c r="BN236" s="82" t="s">
        <v>10797</v>
      </c>
      <c r="BO236" s="82" t="s">
        <v>3184</v>
      </c>
      <c r="BP236" s="105" t="s">
        <v>3007</v>
      </c>
      <c r="BQ236" s="176">
        <v>562</v>
      </c>
      <c r="BR236" s="176">
        <v>101</v>
      </c>
      <c r="BS236" s="176">
        <v>8117</v>
      </c>
      <c r="BT236" s="18" t="s">
        <v>3007</v>
      </c>
      <c r="BU236" s="81">
        <v>314</v>
      </c>
      <c r="BV236" s="81">
        <v>92</v>
      </c>
      <c r="BW236" s="81">
        <v>4143</v>
      </c>
      <c r="BX236" s="172">
        <f t="shared" si="22"/>
        <v>0.95920830316196004</v>
      </c>
      <c r="BY236" s="179">
        <f t="shared" si="23"/>
        <v>0.78980891719745228</v>
      </c>
      <c r="BZ236" s="121" t="s">
        <v>3803</v>
      </c>
      <c r="CA236" s="123" t="s">
        <v>3008</v>
      </c>
      <c r="CB236" s="124" t="s">
        <v>5349</v>
      </c>
      <c r="CC236" s="115" t="s">
        <v>3009</v>
      </c>
      <c r="CD236" s="115">
        <v>76</v>
      </c>
      <c r="CE236" s="58" t="s">
        <v>6495</v>
      </c>
      <c r="CI236" s="11"/>
      <c r="CJ236" s="11"/>
    </row>
    <row r="237" spans="1:161" s="10" customFormat="1" ht="15.75" customHeight="1" x14ac:dyDescent="0.25">
      <c r="A237" s="65" t="s">
        <v>1323</v>
      </c>
      <c r="B237" s="106" t="s">
        <v>394</v>
      </c>
      <c r="C237" s="106" t="s">
        <v>886</v>
      </c>
      <c r="D237" s="96" t="s">
        <v>5720</v>
      </c>
      <c r="E237" s="15" t="s">
        <v>2014</v>
      </c>
      <c r="F237" s="122" t="s">
        <v>139</v>
      </c>
      <c r="G237" s="122" t="s">
        <v>96</v>
      </c>
      <c r="H237" s="122" t="s">
        <v>42</v>
      </c>
      <c r="I237" s="119" t="s">
        <v>178</v>
      </c>
      <c r="J237" s="119" t="s">
        <v>180</v>
      </c>
      <c r="K237" s="125" t="s">
        <v>3017</v>
      </c>
      <c r="L237" s="119" t="s">
        <v>1509</v>
      </c>
      <c r="M237" s="123" t="s">
        <v>1509</v>
      </c>
      <c r="N237" s="123" t="s">
        <v>1509</v>
      </c>
      <c r="O237" s="122" t="s">
        <v>4924</v>
      </c>
      <c r="P237" s="122">
        <v>1</v>
      </c>
      <c r="Q237" s="122" t="s">
        <v>1509</v>
      </c>
      <c r="R237" s="128" t="s">
        <v>2511</v>
      </c>
      <c r="S237" s="111"/>
      <c r="T237" s="79" t="s">
        <v>1458</v>
      </c>
      <c r="U237" s="105" t="s">
        <v>1323</v>
      </c>
      <c r="V237" s="176">
        <v>3227</v>
      </c>
      <c r="W237" s="176">
        <v>74</v>
      </c>
      <c r="X237" s="176">
        <v>51992</v>
      </c>
      <c r="Y237" s="176">
        <v>387</v>
      </c>
      <c r="Z237" s="103">
        <v>38941</v>
      </c>
      <c r="AA237" s="81">
        <v>177746513</v>
      </c>
      <c r="AB237" s="105" t="s">
        <v>886</v>
      </c>
      <c r="AC237" s="105" t="s">
        <v>96</v>
      </c>
      <c r="AD237" s="81" t="s">
        <v>2281</v>
      </c>
      <c r="AE237" s="81" t="s">
        <v>2140</v>
      </c>
      <c r="AF237" s="81">
        <v>0</v>
      </c>
      <c r="AG237" s="81">
        <v>0</v>
      </c>
      <c r="AH237" s="81">
        <v>703</v>
      </c>
      <c r="AI237" s="81">
        <v>0.74</v>
      </c>
      <c r="AJ237" s="81">
        <v>3192</v>
      </c>
      <c r="AK237" s="103">
        <v>38953</v>
      </c>
      <c r="AL237" s="103">
        <v>40330</v>
      </c>
      <c r="AM237" s="81">
        <v>2.3199999999999998</v>
      </c>
      <c r="AN237" s="81">
        <v>58</v>
      </c>
      <c r="AO237" s="89">
        <v>0.02</v>
      </c>
      <c r="AP237" s="81">
        <v>109</v>
      </c>
      <c r="AQ237" s="81">
        <v>0.03</v>
      </c>
      <c r="AR237" s="81">
        <v>11</v>
      </c>
      <c r="AS237" s="81">
        <v>0</v>
      </c>
      <c r="AT237" s="81">
        <v>1566</v>
      </c>
      <c r="AU237" s="89">
        <v>0.49</v>
      </c>
      <c r="AV237" s="81">
        <v>77</v>
      </c>
      <c r="AW237" s="81">
        <v>0.02</v>
      </c>
      <c r="AX237" s="81">
        <v>1820</v>
      </c>
      <c r="AY237" s="89">
        <v>0.56999999999999995</v>
      </c>
      <c r="AZ237" s="114">
        <v>8252</v>
      </c>
      <c r="BA237" s="81">
        <v>4.53</v>
      </c>
      <c r="BB237" s="81">
        <v>15.87</v>
      </c>
      <c r="BC237" s="167" t="s">
        <v>8553</v>
      </c>
      <c r="BD237" s="167" t="s">
        <v>8554</v>
      </c>
      <c r="BE237" s="167" t="s">
        <v>8555</v>
      </c>
      <c r="BF237" s="167" t="s">
        <v>9260</v>
      </c>
      <c r="BG237" s="81" t="s">
        <v>9868</v>
      </c>
      <c r="BH237" s="105" t="s">
        <v>1323</v>
      </c>
      <c r="BI237" s="83">
        <v>0</v>
      </c>
      <c r="BJ237" s="73">
        <v>5</v>
      </c>
      <c r="BK237" s="73">
        <v>1</v>
      </c>
      <c r="BL237" s="73">
        <f t="shared" si="17"/>
        <v>6</v>
      </c>
      <c r="BM237" s="82"/>
      <c r="BN237" s="82" t="s">
        <v>11120</v>
      </c>
      <c r="BO237" s="82" t="s">
        <v>3184</v>
      </c>
      <c r="BP237" s="105" t="s">
        <v>1323</v>
      </c>
      <c r="BQ237" s="176">
        <v>3227</v>
      </c>
      <c r="BR237" s="176">
        <v>74</v>
      </c>
      <c r="BS237" s="176">
        <v>51992</v>
      </c>
      <c r="BT237" s="74" t="s">
        <v>1323</v>
      </c>
      <c r="BU237" s="81">
        <v>3227</v>
      </c>
      <c r="BV237" s="81">
        <v>74</v>
      </c>
      <c r="BW237" s="81">
        <v>50878</v>
      </c>
      <c r="BX237" s="172">
        <f t="shared" si="22"/>
        <v>2.1895514760800427E-2</v>
      </c>
      <c r="BY237" s="179">
        <f t="shared" si="23"/>
        <v>0</v>
      </c>
      <c r="BZ237" s="121" t="s">
        <v>3800</v>
      </c>
      <c r="CA237" s="119" t="s">
        <v>541</v>
      </c>
      <c r="CB237" s="128" t="s">
        <v>5346</v>
      </c>
      <c r="CC237" s="115" t="s">
        <v>604</v>
      </c>
      <c r="CD237" s="115">
        <v>252</v>
      </c>
      <c r="CE237" s="58" t="s">
        <v>724</v>
      </c>
      <c r="CI237" s="11"/>
      <c r="CK237" s="11"/>
    </row>
    <row r="238" spans="1:161" s="10" customFormat="1" ht="15.75" customHeight="1" x14ac:dyDescent="0.25">
      <c r="A238" s="65" t="s">
        <v>1944</v>
      </c>
      <c r="B238" s="106" t="s">
        <v>1945</v>
      </c>
      <c r="C238" s="106" t="s">
        <v>4595</v>
      </c>
      <c r="D238" s="96" t="s">
        <v>5723</v>
      </c>
      <c r="E238" s="15" t="s">
        <v>2963</v>
      </c>
      <c r="F238" s="119" t="s">
        <v>139</v>
      </c>
      <c r="G238" s="119" t="s">
        <v>1091</v>
      </c>
      <c r="H238" s="119" t="s">
        <v>40</v>
      </c>
      <c r="I238" s="119" t="s">
        <v>1543</v>
      </c>
      <c r="J238" s="122" t="s">
        <v>186</v>
      </c>
      <c r="K238" s="125" t="s">
        <v>200</v>
      </c>
      <c r="L238" s="119" t="s">
        <v>1509</v>
      </c>
      <c r="M238" s="123" t="s">
        <v>1509</v>
      </c>
      <c r="N238" s="123" t="s">
        <v>1509</v>
      </c>
      <c r="O238" s="122" t="s">
        <v>4927</v>
      </c>
      <c r="P238" s="122" t="s">
        <v>1509</v>
      </c>
      <c r="Q238" s="122" t="s">
        <v>1509</v>
      </c>
      <c r="R238" s="122" t="s">
        <v>1509</v>
      </c>
      <c r="S238" s="111"/>
      <c r="T238" s="79" t="s">
        <v>1946</v>
      </c>
      <c r="U238" s="105" t="s">
        <v>1944</v>
      </c>
      <c r="V238" s="176">
        <v>112</v>
      </c>
      <c r="W238" s="176">
        <v>13</v>
      </c>
      <c r="X238" s="176">
        <v>7623</v>
      </c>
      <c r="Y238" s="176">
        <v>41</v>
      </c>
      <c r="Z238" s="103">
        <v>38588</v>
      </c>
      <c r="AA238" s="91">
        <v>68643830</v>
      </c>
      <c r="AB238" s="105" t="s">
        <v>4595</v>
      </c>
      <c r="AC238" s="105" t="s">
        <v>4341</v>
      </c>
      <c r="AD238" s="81" t="s">
        <v>2324</v>
      </c>
      <c r="AE238" s="81" t="s">
        <v>2140</v>
      </c>
      <c r="AF238" s="81">
        <v>0</v>
      </c>
      <c r="AG238" s="81">
        <v>0</v>
      </c>
      <c r="AH238" s="81">
        <v>566</v>
      </c>
      <c r="AI238" s="81">
        <v>0.56000000000000005</v>
      </c>
      <c r="AJ238" s="81">
        <v>112</v>
      </c>
      <c r="AK238" s="103">
        <v>39486</v>
      </c>
      <c r="AL238" s="103">
        <v>40330</v>
      </c>
      <c r="AM238" s="81">
        <v>0.13</v>
      </c>
      <c r="AN238" s="81">
        <v>16</v>
      </c>
      <c r="AO238" s="89">
        <v>0.14000000000000001</v>
      </c>
      <c r="AP238" s="81">
        <v>5</v>
      </c>
      <c r="AQ238" s="81">
        <v>0.04</v>
      </c>
      <c r="AR238" s="81">
        <v>4</v>
      </c>
      <c r="AS238" s="81">
        <v>0.04</v>
      </c>
      <c r="AT238" s="81">
        <v>4</v>
      </c>
      <c r="AU238" s="89">
        <v>0.04</v>
      </c>
      <c r="AV238" s="81">
        <v>116</v>
      </c>
      <c r="AW238" s="81">
        <v>1.04</v>
      </c>
      <c r="AX238" s="81">
        <v>77</v>
      </c>
      <c r="AY238" s="89">
        <v>0.69</v>
      </c>
      <c r="AZ238" s="114">
        <v>445</v>
      </c>
      <c r="BA238" s="81">
        <v>5.78</v>
      </c>
      <c r="BB238" s="81">
        <v>6.05</v>
      </c>
      <c r="BC238" s="167" t="s">
        <v>8598</v>
      </c>
      <c r="BD238" s="167" t="s">
        <v>8599</v>
      </c>
      <c r="BE238" s="167" t="s">
        <v>8600</v>
      </c>
      <c r="BF238" s="167" t="s">
        <v>9276</v>
      </c>
      <c r="BG238" s="81" t="s">
        <v>9542</v>
      </c>
      <c r="BH238" s="105" t="s">
        <v>1944</v>
      </c>
      <c r="BI238" s="83">
        <v>0</v>
      </c>
      <c r="BJ238" s="73">
        <v>1</v>
      </c>
      <c r="BK238" s="80">
        <v>0</v>
      </c>
      <c r="BL238" s="73">
        <f t="shared" si="17"/>
        <v>1</v>
      </c>
      <c r="BM238" s="82"/>
      <c r="BN238" s="82" t="s">
        <v>10725</v>
      </c>
      <c r="BO238" s="82"/>
      <c r="BP238" s="105" t="s">
        <v>1944</v>
      </c>
      <c r="BQ238" s="176">
        <v>112</v>
      </c>
      <c r="BR238" s="176">
        <v>13</v>
      </c>
      <c r="BS238" s="176">
        <v>7623</v>
      </c>
      <c r="BT238" s="74" t="s">
        <v>1944</v>
      </c>
      <c r="BU238" s="81">
        <v>80</v>
      </c>
      <c r="BV238" s="81">
        <v>11</v>
      </c>
      <c r="BW238" s="81">
        <v>3210</v>
      </c>
      <c r="BX238" s="172">
        <f t="shared" si="22"/>
        <v>1.3747663551401867</v>
      </c>
      <c r="BY238" s="179">
        <f t="shared" si="23"/>
        <v>0.39999999999999991</v>
      </c>
      <c r="BZ238" s="121" t="s">
        <v>3804</v>
      </c>
      <c r="CA238" s="123" t="s">
        <v>2860</v>
      </c>
      <c r="CB238" s="128" t="s">
        <v>5350</v>
      </c>
      <c r="CC238" s="112" t="s">
        <v>7248</v>
      </c>
      <c r="CD238" s="115">
        <v>40</v>
      </c>
      <c r="CE238" s="58" t="s">
        <v>6793</v>
      </c>
      <c r="CF238" s="11"/>
      <c r="CG238" s="11"/>
      <c r="CH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row>
    <row r="239" spans="1:161" s="10" customFormat="1" ht="15.75" customHeight="1" x14ac:dyDescent="0.25">
      <c r="A239" s="65" t="s">
        <v>1757</v>
      </c>
      <c r="B239" s="106" t="s">
        <v>1758</v>
      </c>
      <c r="C239" s="106" t="s">
        <v>4542</v>
      </c>
      <c r="D239" s="96" t="s">
        <v>5724</v>
      </c>
      <c r="E239" s="15" t="s">
        <v>2963</v>
      </c>
      <c r="F239" s="119" t="s">
        <v>139</v>
      </c>
      <c r="G239" s="122" t="s">
        <v>1091</v>
      </c>
      <c r="H239" s="122" t="s">
        <v>1545</v>
      </c>
      <c r="I239" s="122" t="s">
        <v>1543</v>
      </c>
      <c r="J239" s="122" t="s">
        <v>186</v>
      </c>
      <c r="K239" s="125" t="s">
        <v>200</v>
      </c>
      <c r="L239" s="119" t="s">
        <v>1509</v>
      </c>
      <c r="M239" s="123" t="s">
        <v>1509</v>
      </c>
      <c r="N239" s="123" t="s">
        <v>1509</v>
      </c>
      <c r="O239" s="122" t="s">
        <v>4928</v>
      </c>
      <c r="P239" s="122" t="s">
        <v>1509</v>
      </c>
      <c r="Q239" s="122" t="s">
        <v>1509</v>
      </c>
      <c r="R239" s="122" t="s">
        <v>1509</v>
      </c>
      <c r="S239" s="111"/>
      <c r="T239" s="79" t="s">
        <v>1759</v>
      </c>
      <c r="U239" s="105" t="s">
        <v>1757</v>
      </c>
      <c r="V239" s="176">
        <v>1518</v>
      </c>
      <c r="W239" s="176">
        <v>1</v>
      </c>
      <c r="X239" s="176">
        <v>48819</v>
      </c>
      <c r="Y239" s="176">
        <v>144</v>
      </c>
      <c r="Z239" s="103">
        <v>39260</v>
      </c>
      <c r="AA239" s="81">
        <v>325268167</v>
      </c>
      <c r="AB239" s="105" t="s">
        <v>4542</v>
      </c>
      <c r="AC239" s="105" t="s">
        <v>1091</v>
      </c>
      <c r="AD239" s="81" t="s">
        <v>2166</v>
      </c>
      <c r="AE239" s="81" t="s">
        <v>2140</v>
      </c>
      <c r="AF239" s="81">
        <v>0</v>
      </c>
      <c r="AG239" s="92">
        <v>1</v>
      </c>
      <c r="AH239" s="91">
        <v>45820</v>
      </c>
      <c r="AI239" s="81">
        <v>0.3</v>
      </c>
      <c r="AJ239" s="81">
        <v>1438</v>
      </c>
      <c r="AK239" s="103">
        <v>39332</v>
      </c>
      <c r="AL239" s="103">
        <v>40330</v>
      </c>
      <c r="AM239" s="81">
        <v>1.44</v>
      </c>
      <c r="AN239" s="81">
        <v>0</v>
      </c>
      <c r="AO239" s="89"/>
      <c r="AP239" s="81">
        <v>5</v>
      </c>
      <c r="AQ239" s="81">
        <v>0</v>
      </c>
      <c r="AR239" s="81">
        <v>3</v>
      </c>
      <c r="AS239" s="81">
        <v>0</v>
      </c>
      <c r="AT239" s="81">
        <v>1205</v>
      </c>
      <c r="AU239" s="89">
        <v>0.84</v>
      </c>
      <c r="AV239" s="81">
        <v>302</v>
      </c>
      <c r="AW239" s="81">
        <v>0.21</v>
      </c>
      <c r="AX239" s="81">
        <v>871</v>
      </c>
      <c r="AY239" s="89">
        <v>0.61</v>
      </c>
      <c r="AZ239" s="114">
        <v>6515</v>
      </c>
      <c r="BA239" s="81">
        <v>7.48</v>
      </c>
      <c r="BB239" s="81">
        <v>14.22</v>
      </c>
      <c r="BC239" s="167"/>
      <c r="BD239" s="167" t="s">
        <v>8322</v>
      </c>
      <c r="BE239" s="167" t="s">
        <v>8323</v>
      </c>
      <c r="BF239" s="167" t="s">
        <v>9175</v>
      </c>
      <c r="BG239" s="81" t="s">
        <v>9543</v>
      </c>
      <c r="BH239" s="105" t="s">
        <v>1757</v>
      </c>
      <c r="BI239" s="83">
        <v>0</v>
      </c>
      <c r="BJ239" s="73">
        <v>2</v>
      </c>
      <c r="BK239" s="73">
        <v>1</v>
      </c>
      <c r="BL239" s="73">
        <f t="shared" si="17"/>
        <v>3</v>
      </c>
      <c r="BM239" s="82"/>
      <c r="BN239" s="82" t="s">
        <v>11023</v>
      </c>
      <c r="BO239" s="82" t="s">
        <v>11489</v>
      </c>
      <c r="BP239" s="105" t="s">
        <v>1757</v>
      </c>
      <c r="BQ239" s="176">
        <v>1518</v>
      </c>
      <c r="BR239" s="176">
        <v>1</v>
      </c>
      <c r="BS239" s="176">
        <v>48819</v>
      </c>
      <c r="BT239" s="75" t="s">
        <v>1757</v>
      </c>
      <c r="BU239" s="81">
        <v>291</v>
      </c>
      <c r="BV239" s="81">
        <v>1</v>
      </c>
      <c r="BW239" s="81">
        <v>17225</v>
      </c>
      <c r="BX239" s="177">
        <f t="shared" si="22"/>
        <v>1.8341944847605225</v>
      </c>
      <c r="BY239" s="179">
        <f t="shared" si="23"/>
        <v>4.2164948453608249</v>
      </c>
      <c r="BZ239" s="121" t="s">
        <v>3805</v>
      </c>
      <c r="CA239" s="123" t="s">
        <v>2827</v>
      </c>
      <c r="CB239" s="124" t="s">
        <v>5351</v>
      </c>
      <c r="CC239" s="115" t="s">
        <v>2828</v>
      </c>
      <c r="CD239" s="115">
        <v>427</v>
      </c>
      <c r="CE239" s="58"/>
      <c r="CF239" s="11"/>
      <c r="CG239" s="11"/>
      <c r="CH239" s="11"/>
    </row>
    <row r="240" spans="1:161" s="10" customFormat="1" ht="15.75" customHeight="1" x14ac:dyDescent="0.25">
      <c r="A240" s="65" t="s">
        <v>1760</v>
      </c>
      <c r="B240" s="106" t="s">
        <v>4543</v>
      </c>
      <c r="C240" s="106" t="s">
        <v>4544</v>
      </c>
      <c r="D240" s="96" t="s">
        <v>5725</v>
      </c>
      <c r="E240" s="15" t="s">
        <v>2963</v>
      </c>
      <c r="F240" s="119" t="s">
        <v>139</v>
      </c>
      <c r="G240" s="122" t="s">
        <v>1091</v>
      </c>
      <c r="H240" s="122" t="s">
        <v>1545</v>
      </c>
      <c r="I240" s="122" t="s">
        <v>1543</v>
      </c>
      <c r="J240" s="122" t="s">
        <v>180</v>
      </c>
      <c r="K240" s="125" t="s">
        <v>200</v>
      </c>
      <c r="L240" s="119" t="s">
        <v>1509</v>
      </c>
      <c r="M240" s="123" t="s">
        <v>1509</v>
      </c>
      <c r="N240" s="123" t="s">
        <v>1509</v>
      </c>
      <c r="O240" s="122" t="s">
        <v>4929</v>
      </c>
      <c r="P240" s="122" t="s">
        <v>1509</v>
      </c>
      <c r="Q240" s="122" t="s">
        <v>1509</v>
      </c>
      <c r="R240" s="122" t="s">
        <v>1509</v>
      </c>
      <c r="S240" s="111"/>
      <c r="T240" s="79" t="s">
        <v>1761</v>
      </c>
      <c r="U240" s="105" t="s">
        <v>1760</v>
      </c>
      <c r="V240" s="176">
        <v>869</v>
      </c>
      <c r="W240" s="176">
        <v>1</v>
      </c>
      <c r="X240" s="176">
        <v>6020</v>
      </c>
      <c r="Y240" s="176">
        <v>75</v>
      </c>
      <c r="Z240" s="103">
        <v>39260</v>
      </c>
      <c r="AA240" s="81">
        <v>325271213</v>
      </c>
      <c r="AB240" s="105" t="s">
        <v>4544</v>
      </c>
      <c r="AC240" s="105" t="s">
        <v>1091</v>
      </c>
      <c r="AD240" s="81" t="s">
        <v>1096</v>
      </c>
      <c r="AE240" s="81" t="s">
        <v>2140</v>
      </c>
      <c r="AF240" s="81">
        <v>0</v>
      </c>
      <c r="AG240" s="92">
        <v>1</v>
      </c>
      <c r="AH240" s="81">
        <v>5724</v>
      </c>
      <c r="AI240" s="81">
        <v>1.26</v>
      </c>
      <c r="AJ240" s="81">
        <v>816</v>
      </c>
      <c r="AK240" s="103">
        <v>39260</v>
      </c>
      <c r="AL240" s="103">
        <v>40330</v>
      </c>
      <c r="AM240" s="81">
        <v>0.76</v>
      </c>
      <c r="AN240" s="81">
        <v>0</v>
      </c>
      <c r="AO240" s="89"/>
      <c r="AP240" s="81">
        <v>3</v>
      </c>
      <c r="AQ240" s="81">
        <v>0</v>
      </c>
      <c r="AR240" s="81">
        <v>0</v>
      </c>
      <c r="AS240" s="81"/>
      <c r="AT240" s="81">
        <v>708</v>
      </c>
      <c r="AU240" s="89">
        <v>0.87</v>
      </c>
      <c r="AV240" s="81">
        <v>120</v>
      </c>
      <c r="AW240" s="81">
        <v>0.15</v>
      </c>
      <c r="AX240" s="81">
        <v>183</v>
      </c>
      <c r="AY240" s="89">
        <v>0.22</v>
      </c>
      <c r="AZ240" s="114">
        <v>334</v>
      </c>
      <c r="BA240" s="81">
        <v>1.83</v>
      </c>
      <c r="BB240" s="81">
        <v>5.84</v>
      </c>
      <c r="BC240" s="167"/>
      <c r="BD240" s="167"/>
      <c r="BE240" s="167" t="s">
        <v>8324</v>
      </c>
      <c r="BF240" s="167" t="s">
        <v>9176</v>
      </c>
      <c r="BG240" s="81" t="s">
        <v>9544</v>
      </c>
      <c r="BH240" s="105" t="s">
        <v>1760</v>
      </c>
      <c r="BI240" s="83">
        <v>0</v>
      </c>
      <c r="BJ240" s="73">
        <v>24</v>
      </c>
      <c r="BK240" s="73">
        <v>1</v>
      </c>
      <c r="BL240" s="73">
        <f t="shared" si="17"/>
        <v>25</v>
      </c>
      <c r="BM240" s="82"/>
      <c r="BN240" s="82" t="s">
        <v>11024</v>
      </c>
      <c r="BO240" s="82" t="s">
        <v>11490</v>
      </c>
      <c r="BP240" s="105" t="s">
        <v>1760</v>
      </c>
      <c r="BQ240" s="176">
        <v>869</v>
      </c>
      <c r="BR240" s="176">
        <v>1</v>
      </c>
      <c r="BS240" s="176">
        <v>6020</v>
      </c>
      <c r="BT240" s="75" t="s">
        <v>1760</v>
      </c>
      <c r="BU240" s="81">
        <v>230</v>
      </c>
      <c r="BV240" s="81">
        <v>1</v>
      </c>
      <c r="BW240" s="81">
        <v>2082</v>
      </c>
      <c r="BX240" s="177">
        <f t="shared" si="22"/>
        <v>1.8914505283381362</v>
      </c>
      <c r="BY240" s="179">
        <f t="shared" si="23"/>
        <v>2.7782608695652176</v>
      </c>
      <c r="BZ240" s="121" t="s">
        <v>3806</v>
      </c>
      <c r="CA240" s="123" t="s">
        <v>2829</v>
      </c>
      <c r="CB240" s="124" t="s">
        <v>5352</v>
      </c>
      <c r="CC240" s="115" t="s">
        <v>2830</v>
      </c>
      <c r="CD240" s="115">
        <v>3</v>
      </c>
      <c r="CE240" s="58" t="s">
        <v>2908</v>
      </c>
      <c r="CF240" s="11"/>
      <c r="CG240" s="11"/>
      <c r="CH240" s="11"/>
      <c r="CK240" s="11"/>
    </row>
    <row r="241" spans="1:161" s="10" customFormat="1" ht="15.75" customHeight="1" x14ac:dyDescent="0.25">
      <c r="A241" s="65" t="s">
        <v>1937</v>
      </c>
      <c r="B241" s="106" t="s">
        <v>1938</v>
      </c>
      <c r="C241" s="106" t="s">
        <v>1939</v>
      </c>
      <c r="D241" s="96" t="s">
        <v>5727</v>
      </c>
      <c r="E241" s="15" t="s">
        <v>2082</v>
      </c>
      <c r="F241" s="119" t="s">
        <v>139</v>
      </c>
      <c r="G241" s="119" t="s">
        <v>645</v>
      </c>
      <c r="H241" s="119" t="s">
        <v>143</v>
      </c>
      <c r="I241" s="119" t="s">
        <v>178</v>
      </c>
      <c r="J241" s="119" t="s">
        <v>186</v>
      </c>
      <c r="K241" s="136" t="s">
        <v>200</v>
      </c>
      <c r="L241" s="119" t="s">
        <v>1509</v>
      </c>
      <c r="M241" s="123" t="s">
        <v>1509</v>
      </c>
      <c r="N241" s="123" t="s">
        <v>207</v>
      </c>
      <c r="O241" s="122" t="s">
        <v>4931</v>
      </c>
      <c r="P241" s="122" t="s">
        <v>1509</v>
      </c>
      <c r="Q241" s="122" t="s">
        <v>1509</v>
      </c>
      <c r="R241" s="122" t="s">
        <v>1509</v>
      </c>
      <c r="S241" s="111"/>
      <c r="T241" s="79" t="s">
        <v>1940</v>
      </c>
      <c r="U241" s="105" t="s">
        <v>1937</v>
      </c>
      <c r="V241" s="176">
        <v>166</v>
      </c>
      <c r="W241" s="186">
        <v>0</v>
      </c>
      <c r="X241" s="176">
        <v>930637</v>
      </c>
      <c r="Y241" s="176">
        <v>1458</v>
      </c>
      <c r="Z241" s="103">
        <v>39821</v>
      </c>
      <c r="AA241" s="81">
        <v>1072915220</v>
      </c>
      <c r="AB241" s="105" t="s">
        <v>1939</v>
      </c>
      <c r="AC241" s="105" t="s">
        <v>10221</v>
      </c>
      <c r="AD241" s="81"/>
      <c r="AE241" s="81" t="s">
        <v>2140</v>
      </c>
      <c r="AF241" s="81">
        <v>0</v>
      </c>
      <c r="AG241" s="92">
        <v>1</v>
      </c>
      <c r="AH241" s="81"/>
      <c r="AI241" s="81">
        <v>0.16</v>
      </c>
      <c r="AJ241" s="81">
        <v>157</v>
      </c>
      <c r="AK241" s="103">
        <v>39866</v>
      </c>
      <c r="AL241" s="103">
        <v>40330</v>
      </c>
      <c r="AM241" s="81">
        <v>0.34</v>
      </c>
      <c r="AN241" s="81">
        <v>0</v>
      </c>
      <c r="AO241" s="89"/>
      <c r="AP241" s="81">
        <v>0</v>
      </c>
      <c r="AQ241" s="81"/>
      <c r="AR241" s="81">
        <v>0</v>
      </c>
      <c r="AS241" s="81"/>
      <c r="AT241" s="81">
        <v>1</v>
      </c>
      <c r="AU241" s="89">
        <v>0.01</v>
      </c>
      <c r="AV241" s="81">
        <v>0</v>
      </c>
      <c r="AW241" s="81"/>
      <c r="AX241" s="81">
        <v>157</v>
      </c>
      <c r="AY241" s="166">
        <v>1</v>
      </c>
      <c r="AZ241" s="114">
        <v>72527</v>
      </c>
      <c r="BA241" s="91">
        <v>461.96</v>
      </c>
      <c r="BB241" s="81">
        <v>8.0399999999999991</v>
      </c>
      <c r="BC241" s="167"/>
      <c r="BD241" s="167"/>
      <c r="BE241" s="167"/>
      <c r="BF241" s="167"/>
      <c r="BG241" s="81" t="s">
        <v>9545</v>
      </c>
      <c r="BH241" s="105" t="s">
        <v>1937</v>
      </c>
      <c r="BI241" s="83">
        <v>0</v>
      </c>
      <c r="BJ241" s="73">
        <v>7</v>
      </c>
      <c r="BK241" s="80">
        <v>0</v>
      </c>
      <c r="BL241" s="73">
        <f t="shared" si="17"/>
        <v>7</v>
      </c>
      <c r="BM241" s="82"/>
      <c r="BN241" s="82" t="s">
        <v>10886</v>
      </c>
      <c r="BO241" s="82"/>
      <c r="BP241" s="105" t="s">
        <v>1937</v>
      </c>
      <c r="BQ241" s="176">
        <v>166</v>
      </c>
      <c r="BR241" s="176">
        <v>0</v>
      </c>
      <c r="BS241" s="176">
        <v>930637</v>
      </c>
      <c r="BT241" s="73" t="s">
        <v>1937</v>
      </c>
      <c r="BU241" s="81">
        <v>1</v>
      </c>
      <c r="BV241" s="14">
        <v>0</v>
      </c>
      <c r="BW241" s="81">
        <v>380392</v>
      </c>
      <c r="BX241" s="177">
        <f t="shared" si="22"/>
        <v>1.4465209573282296</v>
      </c>
      <c r="BY241" s="179">
        <f t="shared" si="23"/>
        <v>165</v>
      </c>
      <c r="BZ241" s="121" t="s">
        <v>3808</v>
      </c>
      <c r="CA241" s="48" t="s">
        <v>2774</v>
      </c>
      <c r="CB241" s="128" t="s">
        <v>5354</v>
      </c>
      <c r="CC241" s="123" t="s">
        <v>6932</v>
      </c>
      <c r="CD241" s="142">
        <v>18897</v>
      </c>
      <c r="CE241" s="58" t="s">
        <v>5354</v>
      </c>
      <c r="CK241" s="12"/>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row>
    <row r="242" spans="1:161" s="10" customFormat="1" ht="15.75" customHeight="1" x14ac:dyDescent="0.25">
      <c r="A242" s="65" t="s">
        <v>1573</v>
      </c>
      <c r="B242" s="106" t="s">
        <v>1753</v>
      </c>
      <c r="C242" s="106" t="s">
        <v>1574</v>
      </c>
      <c r="D242" s="96" t="s">
        <v>5728</v>
      </c>
      <c r="E242" s="15" t="s">
        <v>2082</v>
      </c>
      <c r="F242" s="122" t="s">
        <v>139</v>
      </c>
      <c r="G242" s="122" t="s">
        <v>645</v>
      </c>
      <c r="H242" s="122" t="s">
        <v>1545</v>
      </c>
      <c r="I242" s="122" t="s">
        <v>1543</v>
      </c>
      <c r="J242" s="119" t="s">
        <v>186</v>
      </c>
      <c r="K242" s="136" t="s">
        <v>200</v>
      </c>
      <c r="L242" s="119" t="s">
        <v>1509</v>
      </c>
      <c r="M242" s="123" t="s">
        <v>207</v>
      </c>
      <c r="N242" s="123" t="s">
        <v>207</v>
      </c>
      <c r="O242" s="122" t="s">
        <v>4932</v>
      </c>
      <c r="P242" s="122" t="s">
        <v>1509</v>
      </c>
      <c r="Q242" s="122" t="s">
        <v>1509</v>
      </c>
      <c r="R242" s="122" t="s">
        <v>1509</v>
      </c>
      <c r="S242" s="111"/>
      <c r="T242" s="79" t="s">
        <v>1575</v>
      </c>
      <c r="U242" s="105" t="s">
        <v>1573</v>
      </c>
      <c r="V242" s="176">
        <v>1748</v>
      </c>
      <c r="W242" s="176">
        <v>3</v>
      </c>
      <c r="X242" s="176">
        <v>202362</v>
      </c>
      <c r="Y242" s="176">
        <v>659</v>
      </c>
      <c r="Z242" s="103">
        <v>39068</v>
      </c>
      <c r="AA242" s="81">
        <v>227944601</v>
      </c>
      <c r="AB242" s="105" t="s">
        <v>1574</v>
      </c>
      <c r="AC242" s="105" t="s">
        <v>4341</v>
      </c>
      <c r="AD242" s="81" t="s">
        <v>2324</v>
      </c>
      <c r="AE242" s="81" t="s">
        <v>2325</v>
      </c>
      <c r="AF242" s="81">
        <v>0</v>
      </c>
      <c r="AG242" s="92">
        <v>1</v>
      </c>
      <c r="AH242" s="91">
        <v>95384</v>
      </c>
      <c r="AI242" s="81">
        <v>0.33</v>
      </c>
      <c r="AJ242" s="81">
        <v>1687</v>
      </c>
      <c r="AK242" s="103">
        <v>39133</v>
      </c>
      <c r="AL242" s="103">
        <v>40330</v>
      </c>
      <c r="AM242" s="81">
        <v>1.41</v>
      </c>
      <c r="AN242" s="81">
        <v>2</v>
      </c>
      <c r="AO242" s="89">
        <v>0</v>
      </c>
      <c r="AP242" s="81">
        <v>42</v>
      </c>
      <c r="AQ242" s="81">
        <v>0.02</v>
      </c>
      <c r="AR242" s="81">
        <v>53</v>
      </c>
      <c r="AS242" s="81">
        <v>0.03</v>
      </c>
      <c r="AT242" s="81">
        <v>815</v>
      </c>
      <c r="AU242" s="89">
        <v>0.48</v>
      </c>
      <c r="AV242" s="81">
        <v>1008</v>
      </c>
      <c r="AW242" s="81">
        <v>0.6</v>
      </c>
      <c r="AX242" s="81">
        <v>1555</v>
      </c>
      <c r="AY242" s="89">
        <v>0.92</v>
      </c>
      <c r="AZ242" s="114">
        <v>78637</v>
      </c>
      <c r="BA242" s="81">
        <v>50.57</v>
      </c>
      <c r="BB242" s="81">
        <v>41.22</v>
      </c>
      <c r="BC242" s="167" t="s">
        <v>8109</v>
      </c>
      <c r="BD242" s="167" t="s">
        <v>8110</v>
      </c>
      <c r="BE242" s="167" t="s">
        <v>8111</v>
      </c>
      <c r="BF242" s="167" t="s">
        <v>9099</v>
      </c>
      <c r="BG242" s="81" t="s">
        <v>9546</v>
      </c>
      <c r="BH242" s="105" t="s">
        <v>1573</v>
      </c>
      <c r="BI242" s="83">
        <v>0</v>
      </c>
      <c r="BJ242" s="73">
        <v>9</v>
      </c>
      <c r="BK242" s="80">
        <v>0</v>
      </c>
      <c r="BL242" s="73">
        <f t="shared" si="17"/>
        <v>9</v>
      </c>
      <c r="BM242" s="82"/>
      <c r="BN242" s="82" t="s">
        <v>10935</v>
      </c>
      <c r="BO242" s="82"/>
      <c r="BP242" s="105" t="s">
        <v>1573</v>
      </c>
      <c r="BQ242" s="176">
        <v>1748</v>
      </c>
      <c r="BR242" s="176">
        <v>3</v>
      </c>
      <c r="BS242" s="176">
        <v>202362</v>
      </c>
      <c r="BT242" s="75" t="s">
        <v>1573</v>
      </c>
      <c r="BU242" s="81">
        <v>1163</v>
      </c>
      <c r="BV242" s="14">
        <v>0</v>
      </c>
      <c r="BW242" s="81">
        <v>88294</v>
      </c>
      <c r="BX242" s="172">
        <f t="shared" si="22"/>
        <v>1.2919111151380616</v>
      </c>
      <c r="BY242" s="179">
        <f t="shared" si="23"/>
        <v>0.50300945829750643</v>
      </c>
      <c r="BZ242" s="121" t="s">
        <v>3809</v>
      </c>
      <c r="CA242" s="123" t="s">
        <v>2793</v>
      </c>
      <c r="CB242" s="124" t="s">
        <v>5355</v>
      </c>
      <c r="CC242" s="115" t="s">
        <v>2794</v>
      </c>
      <c r="CD242" s="123">
        <v>2969</v>
      </c>
      <c r="CE242" s="58" t="s">
        <v>2909</v>
      </c>
      <c r="CF242" s="11"/>
      <c r="CG242" s="11"/>
      <c r="CH242" s="11"/>
      <c r="CJ242" s="11"/>
      <c r="CK242" s="11"/>
    </row>
    <row r="243" spans="1:161" s="10" customFormat="1" ht="15.75" customHeight="1" x14ac:dyDescent="0.25">
      <c r="A243" s="65" t="s">
        <v>657</v>
      </c>
      <c r="B243" s="106" t="s">
        <v>4609</v>
      </c>
      <c r="C243" s="106" t="s">
        <v>4610</v>
      </c>
      <c r="D243" s="96" t="s">
        <v>5726</v>
      </c>
      <c r="E243" s="15" t="s">
        <v>2082</v>
      </c>
      <c r="F243" s="119" t="s">
        <v>139</v>
      </c>
      <c r="G243" s="122" t="s">
        <v>645</v>
      </c>
      <c r="H243" s="122" t="s">
        <v>40</v>
      </c>
      <c r="I243" s="119" t="s">
        <v>1543</v>
      </c>
      <c r="J243" s="119" t="s">
        <v>186</v>
      </c>
      <c r="K243" s="136" t="s">
        <v>200</v>
      </c>
      <c r="L243" s="119" t="s">
        <v>1509</v>
      </c>
      <c r="M243" s="123" t="s">
        <v>1509</v>
      </c>
      <c r="N243" s="123" t="s">
        <v>207</v>
      </c>
      <c r="O243" s="122" t="s">
        <v>4930</v>
      </c>
      <c r="P243" s="122">
        <v>1</v>
      </c>
      <c r="Q243" s="122" t="s">
        <v>1509</v>
      </c>
      <c r="R243" s="95"/>
      <c r="S243" s="111"/>
      <c r="T243" s="79" t="s">
        <v>789</v>
      </c>
      <c r="U243" s="105" t="s">
        <v>657</v>
      </c>
      <c r="V243" s="176">
        <v>4879</v>
      </c>
      <c r="W243" s="176">
        <v>112</v>
      </c>
      <c r="X243" s="176">
        <v>82171</v>
      </c>
      <c r="Y243" s="176">
        <v>188</v>
      </c>
      <c r="Z243" s="103">
        <v>39084</v>
      </c>
      <c r="AA243" s="81">
        <v>233501306</v>
      </c>
      <c r="AB243" s="105" t="s">
        <v>4610</v>
      </c>
      <c r="AC243" s="105" t="s">
        <v>10221</v>
      </c>
      <c r="AD243" s="81" t="s">
        <v>2324</v>
      </c>
      <c r="AE243" s="81" t="s">
        <v>2325</v>
      </c>
      <c r="AF243" s="81">
        <v>0</v>
      </c>
      <c r="AG243" s="92">
        <v>1</v>
      </c>
      <c r="AH243" s="81">
        <v>700</v>
      </c>
      <c r="AI243" s="81">
        <v>0.23</v>
      </c>
      <c r="AJ243" s="81">
        <v>3200</v>
      </c>
      <c r="AK243" s="103">
        <v>39772</v>
      </c>
      <c r="AL243" s="103">
        <v>40330</v>
      </c>
      <c r="AM243" s="81">
        <v>5.73</v>
      </c>
      <c r="AN243" s="81">
        <v>240</v>
      </c>
      <c r="AO243" s="89">
        <v>0.08</v>
      </c>
      <c r="AP243" s="81">
        <v>43</v>
      </c>
      <c r="AQ243" s="81">
        <v>0.01</v>
      </c>
      <c r="AR243" s="81">
        <v>31</v>
      </c>
      <c r="AS243" s="81">
        <v>0.01</v>
      </c>
      <c r="AT243" s="81">
        <v>2929</v>
      </c>
      <c r="AU243" s="89">
        <v>0.92</v>
      </c>
      <c r="AV243" s="81">
        <v>10618</v>
      </c>
      <c r="AW243" s="92">
        <v>3.32</v>
      </c>
      <c r="AX243" s="81">
        <v>689</v>
      </c>
      <c r="AY243" s="89">
        <v>0.22</v>
      </c>
      <c r="AZ243" s="114">
        <v>1616</v>
      </c>
      <c r="BA243" s="81">
        <v>2.35</v>
      </c>
      <c r="BB243" s="81">
        <v>2.06</v>
      </c>
      <c r="BC243" s="167" t="s">
        <v>8654</v>
      </c>
      <c r="BD243" s="167" t="s">
        <v>8655</v>
      </c>
      <c r="BE243" s="167" t="s">
        <v>8656</v>
      </c>
      <c r="BF243" s="167" t="s">
        <v>9299</v>
      </c>
      <c r="BG243" s="81" t="s">
        <v>9547</v>
      </c>
      <c r="BH243" s="105" t="s">
        <v>657</v>
      </c>
      <c r="BI243" s="97">
        <v>2</v>
      </c>
      <c r="BJ243" s="73">
        <v>6</v>
      </c>
      <c r="BK243" s="80">
        <v>0</v>
      </c>
      <c r="BL243" s="73">
        <f t="shared" si="17"/>
        <v>8</v>
      </c>
      <c r="BM243" s="82" t="s">
        <v>10641</v>
      </c>
      <c r="BN243" s="82" t="s">
        <v>11160</v>
      </c>
      <c r="BO243" s="82"/>
      <c r="BP243" s="105" t="s">
        <v>657</v>
      </c>
      <c r="BQ243" s="176">
        <v>4879</v>
      </c>
      <c r="BR243" s="176">
        <v>112</v>
      </c>
      <c r="BS243" s="176">
        <v>82171</v>
      </c>
      <c r="BT243" s="74" t="s">
        <v>657</v>
      </c>
      <c r="BU243" s="81">
        <v>4326</v>
      </c>
      <c r="BV243" s="81">
        <v>80</v>
      </c>
      <c r="BW243" s="81">
        <v>12194</v>
      </c>
      <c r="BX243" s="177">
        <f t="shared" si="22"/>
        <v>5.7386419550598653</v>
      </c>
      <c r="BY243" s="179">
        <f t="shared" si="23"/>
        <v>0.12783171521035608</v>
      </c>
      <c r="BZ243" s="121" t="s">
        <v>3807</v>
      </c>
      <c r="CA243" s="50" t="s">
        <v>733</v>
      </c>
      <c r="CB243" s="128" t="s">
        <v>5353</v>
      </c>
      <c r="CC243" s="115" t="s">
        <v>2929</v>
      </c>
      <c r="CD243" s="115">
        <v>100</v>
      </c>
      <c r="CE243" s="58" t="s">
        <v>2928</v>
      </c>
      <c r="CF243" s="11"/>
      <c r="CG243" s="11"/>
      <c r="CH243" s="11"/>
      <c r="CK243" s="11"/>
    </row>
    <row r="244" spans="1:161" s="10" customFormat="1" ht="15.75" customHeight="1" x14ac:dyDescent="0.25">
      <c r="A244" s="65" t="s">
        <v>131</v>
      </c>
      <c r="B244" s="106" t="s">
        <v>338</v>
      </c>
      <c r="C244" s="106" t="s">
        <v>339</v>
      </c>
      <c r="D244" s="96" t="s">
        <v>5729</v>
      </c>
      <c r="E244" s="15" t="s">
        <v>2015</v>
      </c>
      <c r="F244" s="122" t="s">
        <v>139</v>
      </c>
      <c r="G244" s="122" t="s">
        <v>66</v>
      </c>
      <c r="H244" s="122" t="s">
        <v>42</v>
      </c>
      <c r="I244" s="119" t="s">
        <v>178</v>
      </c>
      <c r="J244" s="122" t="s">
        <v>180</v>
      </c>
      <c r="K244" s="125" t="s">
        <v>200</v>
      </c>
      <c r="L244" s="119" t="s">
        <v>1965</v>
      </c>
      <c r="M244" s="123" t="s">
        <v>207</v>
      </c>
      <c r="N244" s="123" t="s">
        <v>1509</v>
      </c>
      <c r="O244" s="122" t="s">
        <v>4933</v>
      </c>
      <c r="P244" s="122" t="s">
        <v>1509</v>
      </c>
      <c r="Q244" s="122" t="s">
        <v>1509</v>
      </c>
      <c r="R244" s="122" t="s">
        <v>1509</v>
      </c>
      <c r="S244" s="111"/>
      <c r="T244" s="79" t="s">
        <v>791</v>
      </c>
      <c r="U244" s="105" t="s">
        <v>131</v>
      </c>
      <c r="V244" s="176">
        <v>758</v>
      </c>
      <c r="W244" s="176">
        <v>16</v>
      </c>
      <c r="X244" s="176">
        <v>76038</v>
      </c>
      <c r="Y244" s="176">
        <v>468</v>
      </c>
      <c r="Z244" s="103">
        <v>38464</v>
      </c>
      <c r="AA244" s="91">
        <v>34568673</v>
      </c>
      <c r="AB244" s="105" t="s">
        <v>339</v>
      </c>
      <c r="AC244" s="105" t="s">
        <v>66</v>
      </c>
      <c r="AD244" s="81" t="s">
        <v>66</v>
      </c>
      <c r="AE244" s="81" t="s">
        <v>2140</v>
      </c>
      <c r="AF244" s="81">
        <v>0</v>
      </c>
      <c r="AG244" s="92">
        <v>1</v>
      </c>
      <c r="AH244" s="81">
        <v>4601</v>
      </c>
      <c r="AI244" s="81">
        <v>0.63</v>
      </c>
      <c r="AJ244" s="81">
        <v>731</v>
      </c>
      <c r="AK244" s="103">
        <v>39557</v>
      </c>
      <c r="AL244" s="103">
        <v>40330</v>
      </c>
      <c r="AM244" s="81">
        <v>0.95</v>
      </c>
      <c r="AN244" s="81">
        <v>1</v>
      </c>
      <c r="AO244" s="89">
        <v>0</v>
      </c>
      <c r="AP244" s="81">
        <v>85</v>
      </c>
      <c r="AQ244" s="81">
        <v>0.12</v>
      </c>
      <c r="AR244" s="81">
        <v>7</v>
      </c>
      <c r="AS244" s="81">
        <v>0.01</v>
      </c>
      <c r="AT244" s="81">
        <v>515</v>
      </c>
      <c r="AU244" s="89">
        <v>0.7</v>
      </c>
      <c r="AV244" s="81">
        <v>204</v>
      </c>
      <c r="AW244" s="81">
        <v>0.28000000000000003</v>
      </c>
      <c r="AX244" s="81">
        <v>725</v>
      </c>
      <c r="AY244" s="163">
        <v>0.99</v>
      </c>
      <c r="AZ244" s="114">
        <v>31397</v>
      </c>
      <c r="BA244" s="81">
        <v>43.31</v>
      </c>
      <c r="BB244" s="81">
        <v>42.65</v>
      </c>
      <c r="BC244" s="167" t="s">
        <v>8130</v>
      </c>
      <c r="BD244" s="167" t="s">
        <v>8131</v>
      </c>
      <c r="BE244" s="167" t="s">
        <v>8132</v>
      </c>
      <c r="BF244" s="167" t="s">
        <v>9106</v>
      </c>
      <c r="BG244" s="81" t="s">
        <v>9548</v>
      </c>
      <c r="BH244" s="105" t="s">
        <v>131</v>
      </c>
      <c r="BI244" s="97">
        <v>1</v>
      </c>
      <c r="BJ244" s="73">
        <v>14</v>
      </c>
      <c r="BK244" s="73">
        <v>2</v>
      </c>
      <c r="BL244" s="73">
        <f t="shared" si="17"/>
        <v>17</v>
      </c>
      <c r="BM244" s="82" t="s">
        <v>10483</v>
      </c>
      <c r="BN244" s="82" t="s">
        <v>10942</v>
      </c>
      <c r="BO244" s="82" t="s">
        <v>11420</v>
      </c>
      <c r="BP244" s="105" t="s">
        <v>131</v>
      </c>
      <c r="BQ244" s="176">
        <v>758</v>
      </c>
      <c r="BR244" s="176">
        <v>16</v>
      </c>
      <c r="BS244" s="176">
        <v>76038</v>
      </c>
      <c r="BT244" s="74" t="s">
        <v>131</v>
      </c>
      <c r="BU244" s="81">
        <v>352</v>
      </c>
      <c r="BV244" s="81">
        <v>12</v>
      </c>
      <c r="BW244" s="81">
        <v>33048</v>
      </c>
      <c r="BX244" s="172">
        <f t="shared" si="22"/>
        <v>1.3008351488743646</v>
      </c>
      <c r="BY244" s="179">
        <f t="shared" si="23"/>
        <v>1.1534090909090908</v>
      </c>
      <c r="BZ244" s="121" t="s">
        <v>3810</v>
      </c>
      <c r="CA244" s="51" t="s">
        <v>484</v>
      </c>
      <c r="CB244" s="128" t="s">
        <v>5356</v>
      </c>
      <c r="CC244" s="115" t="s">
        <v>2797</v>
      </c>
      <c r="CD244" s="119">
        <v>1850</v>
      </c>
      <c r="CE244" s="58" t="s">
        <v>6622</v>
      </c>
      <c r="CF244" s="11"/>
      <c r="CG244" s="11"/>
      <c r="CH244" s="11"/>
      <c r="CI244" s="11"/>
      <c r="CJ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row>
    <row r="245" spans="1:161" s="10" customFormat="1" ht="15.75" customHeight="1" x14ac:dyDescent="0.25">
      <c r="A245" s="65" t="s">
        <v>10</v>
      </c>
      <c r="B245" s="106" t="s">
        <v>309</v>
      </c>
      <c r="C245" s="106" t="s">
        <v>4428</v>
      </c>
      <c r="D245" s="96" t="s">
        <v>5730</v>
      </c>
      <c r="E245" s="15" t="s">
        <v>2015</v>
      </c>
      <c r="F245" s="122" t="s">
        <v>139</v>
      </c>
      <c r="G245" s="122" t="s">
        <v>66</v>
      </c>
      <c r="H245" s="122" t="s">
        <v>40</v>
      </c>
      <c r="I245" s="119" t="s">
        <v>1543</v>
      </c>
      <c r="J245" s="122" t="s">
        <v>180</v>
      </c>
      <c r="K245" s="125" t="s">
        <v>200</v>
      </c>
      <c r="L245" s="119" t="s">
        <v>1509</v>
      </c>
      <c r="M245" s="123" t="s">
        <v>207</v>
      </c>
      <c r="N245" s="123" t="s">
        <v>207</v>
      </c>
      <c r="O245" s="96" t="s">
        <v>4934</v>
      </c>
      <c r="P245" s="122">
        <v>2</v>
      </c>
      <c r="Q245" s="122" t="s">
        <v>1509</v>
      </c>
      <c r="R245" s="122" t="s">
        <v>1509</v>
      </c>
      <c r="S245" s="119"/>
      <c r="T245" s="79" t="s">
        <v>790</v>
      </c>
      <c r="U245" s="105" t="s">
        <v>10</v>
      </c>
      <c r="V245" s="176">
        <v>5755</v>
      </c>
      <c r="W245" s="176">
        <v>83</v>
      </c>
      <c r="X245" s="176">
        <v>22351</v>
      </c>
      <c r="Y245" s="176">
        <v>318</v>
      </c>
      <c r="Z245" s="103">
        <v>38547</v>
      </c>
      <c r="AA245" s="91">
        <v>56883209</v>
      </c>
      <c r="AB245" s="105" t="s">
        <v>4428</v>
      </c>
      <c r="AC245" s="105" t="s">
        <v>66</v>
      </c>
      <c r="AD245" s="81" t="s">
        <v>66</v>
      </c>
      <c r="AE245" s="81" t="s">
        <v>2140</v>
      </c>
      <c r="AF245" s="81">
        <v>0</v>
      </c>
      <c r="AG245" s="81">
        <v>0</v>
      </c>
      <c r="AH245" s="81">
        <v>263</v>
      </c>
      <c r="AI245" s="81">
        <v>1.45</v>
      </c>
      <c r="AJ245" s="81">
        <v>3199</v>
      </c>
      <c r="AK245" s="103">
        <v>39225</v>
      </c>
      <c r="AL245" s="103">
        <v>40330</v>
      </c>
      <c r="AM245" s="81">
        <v>2.89</v>
      </c>
      <c r="AN245" s="81">
        <v>687</v>
      </c>
      <c r="AO245" s="89">
        <v>0.21</v>
      </c>
      <c r="AP245" s="81">
        <v>380</v>
      </c>
      <c r="AQ245" s="81">
        <v>0.12</v>
      </c>
      <c r="AR245" s="81">
        <v>26</v>
      </c>
      <c r="AS245" s="81">
        <v>0.01</v>
      </c>
      <c r="AT245" s="81">
        <v>2413</v>
      </c>
      <c r="AU245" s="89">
        <v>0.75</v>
      </c>
      <c r="AV245" s="81">
        <v>797</v>
      </c>
      <c r="AW245" s="81">
        <v>0.25</v>
      </c>
      <c r="AX245" s="81">
        <v>1227</v>
      </c>
      <c r="AY245" s="89">
        <v>0.38</v>
      </c>
      <c r="AZ245" s="114">
        <v>2482</v>
      </c>
      <c r="BA245" s="81">
        <v>2.02</v>
      </c>
      <c r="BB245" s="81">
        <v>11.39</v>
      </c>
      <c r="BC245" s="167" t="s">
        <v>7917</v>
      </c>
      <c r="BD245" s="167" t="s">
        <v>7918</v>
      </c>
      <c r="BE245" s="167" t="s">
        <v>7919</v>
      </c>
      <c r="BF245" s="167" t="s">
        <v>9031</v>
      </c>
      <c r="BG245" s="81" t="s">
        <v>9549</v>
      </c>
      <c r="BH245" s="105" t="s">
        <v>10</v>
      </c>
      <c r="BI245" s="97">
        <v>1</v>
      </c>
      <c r="BJ245" s="73">
        <v>7</v>
      </c>
      <c r="BK245" s="73">
        <v>1</v>
      </c>
      <c r="BL245" s="73">
        <f t="shared" si="17"/>
        <v>9</v>
      </c>
      <c r="BM245" s="82" t="s">
        <v>10421</v>
      </c>
      <c r="BN245" s="82" t="s">
        <v>10863</v>
      </c>
      <c r="BO245" s="82" t="s">
        <v>11359</v>
      </c>
      <c r="BP245" s="105" t="s">
        <v>10</v>
      </c>
      <c r="BQ245" s="176">
        <v>5755</v>
      </c>
      <c r="BR245" s="176">
        <v>83</v>
      </c>
      <c r="BS245" s="176">
        <v>22351</v>
      </c>
      <c r="BT245" s="74" t="s">
        <v>10</v>
      </c>
      <c r="BU245" s="81">
        <v>4770</v>
      </c>
      <c r="BV245" s="81">
        <v>81</v>
      </c>
      <c r="BW245" s="81">
        <v>11410</v>
      </c>
      <c r="BX245" s="172">
        <f t="shared" si="22"/>
        <v>0.95889570552147241</v>
      </c>
      <c r="BY245" s="179">
        <f t="shared" si="23"/>
        <v>0.20649895178197064</v>
      </c>
      <c r="BZ245" s="121" t="s">
        <v>3811</v>
      </c>
      <c r="CA245" s="132" t="s">
        <v>6236</v>
      </c>
      <c r="CB245" s="128" t="s">
        <v>4185</v>
      </c>
      <c r="CC245" s="115" t="s">
        <v>2767</v>
      </c>
      <c r="CD245" s="115">
        <v>40</v>
      </c>
      <c r="CE245" s="58" t="s">
        <v>6553</v>
      </c>
      <c r="CI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row>
    <row r="246" spans="1:161" s="10" customFormat="1" ht="15.75" customHeight="1" x14ac:dyDescent="0.25">
      <c r="A246" s="65" t="s">
        <v>1713</v>
      </c>
      <c r="B246" s="106" t="s">
        <v>1713</v>
      </c>
      <c r="C246" s="106" t="s">
        <v>1714</v>
      </c>
      <c r="D246" s="96" t="s">
        <v>5731</v>
      </c>
      <c r="E246" s="15" t="s">
        <v>2015</v>
      </c>
      <c r="F246" s="122" t="s">
        <v>139</v>
      </c>
      <c r="G246" s="122" t="s">
        <v>66</v>
      </c>
      <c r="H246" s="122" t="s">
        <v>1545</v>
      </c>
      <c r="I246" s="122" t="s">
        <v>1543</v>
      </c>
      <c r="J246" s="122" t="s">
        <v>180</v>
      </c>
      <c r="K246" s="125" t="s">
        <v>200</v>
      </c>
      <c r="L246" s="119" t="s">
        <v>1509</v>
      </c>
      <c r="M246" s="123" t="s">
        <v>1509</v>
      </c>
      <c r="N246" s="123" t="s">
        <v>1509</v>
      </c>
      <c r="O246" s="122" t="s">
        <v>4935</v>
      </c>
      <c r="P246" s="122">
        <v>1</v>
      </c>
      <c r="Q246" s="122" t="s">
        <v>1509</v>
      </c>
      <c r="R246" s="128" t="s">
        <v>2513</v>
      </c>
      <c r="S246" s="152">
        <v>5</v>
      </c>
      <c r="T246" s="79" t="s">
        <v>1715</v>
      </c>
      <c r="U246" s="105" t="s">
        <v>1713</v>
      </c>
      <c r="V246" s="176">
        <v>2454</v>
      </c>
      <c r="W246" s="176">
        <v>65</v>
      </c>
      <c r="X246" s="176">
        <v>3672</v>
      </c>
      <c r="Y246" s="176">
        <v>80</v>
      </c>
      <c r="Z246" s="103">
        <v>38619</v>
      </c>
      <c r="AA246" s="91">
        <v>77165249</v>
      </c>
      <c r="AB246" s="105" t="s">
        <v>1714</v>
      </c>
      <c r="AC246" s="105" t="s">
        <v>66</v>
      </c>
      <c r="AD246" s="81" t="s">
        <v>66</v>
      </c>
      <c r="AE246" s="81" t="s">
        <v>2140</v>
      </c>
      <c r="AF246" s="81">
        <v>0</v>
      </c>
      <c r="AG246" s="81">
        <v>0</v>
      </c>
      <c r="AH246" s="81">
        <v>54</v>
      </c>
      <c r="AI246" s="81">
        <v>2.2999999999999998</v>
      </c>
      <c r="AJ246" s="81">
        <v>2428</v>
      </c>
      <c r="AK246" s="103">
        <v>38727</v>
      </c>
      <c r="AL246" s="103">
        <v>40330</v>
      </c>
      <c r="AM246" s="81">
        <v>1.51</v>
      </c>
      <c r="AN246" s="81">
        <v>12</v>
      </c>
      <c r="AO246" s="89">
        <v>0</v>
      </c>
      <c r="AP246" s="81">
        <v>58</v>
      </c>
      <c r="AQ246" s="81">
        <v>0.02</v>
      </c>
      <c r="AR246" s="81">
        <v>0</v>
      </c>
      <c r="AS246" s="81"/>
      <c r="AT246" s="81">
        <v>1276</v>
      </c>
      <c r="AU246" s="89">
        <v>0.53</v>
      </c>
      <c r="AV246" s="81">
        <v>10</v>
      </c>
      <c r="AW246" s="81">
        <v>0</v>
      </c>
      <c r="AX246" s="81">
        <v>213</v>
      </c>
      <c r="AY246" s="89">
        <v>0.09</v>
      </c>
      <c r="AZ246" s="114">
        <v>288</v>
      </c>
      <c r="BA246" s="81">
        <v>1.35</v>
      </c>
      <c r="BB246" s="81">
        <v>8.18</v>
      </c>
      <c r="BC246" s="167" t="s">
        <v>8256</v>
      </c>
      <c r="BD246" s="167"/>
      <c r="BE246" s="167" t="s">
        <v>8257</v>
      </c>
      <c r="BF246" s="167" t="s">
        <v>9152</v>
      </c>
      <c r="BG246" s="81" t="s">
        <v>9550</v>
      </c>
      <c r="BH246" s="105" t="s">
        <v>1713</v>
      </c>
      <c r="BI246" s="97">
        <v>1</v>
      </c>
      <c r="BJ246" s="73">
        <v>25</v>
      </c>
      <c r="BK246" s="73">
        <v>1</v>
      </c>
      <c r="BL246" s="73">
        <f t="shared" si="17"/>
        <v>27</v>
      </c>
      <c r="BM246" s="82" t="s">
        <v>10421</v>
      </c>
      <c r="BN246" s="82" t="s">
        <v>10993</v>
      </c>
      <c r="BO246" s="82" t="s">
        <v>11470</v>
      </c>
      <c r="BP246" s="105" t="s">
        <v>1713</v>
      </c>
      <c r="BQ246" s="176">
        <v>2454</v>
      </c>
      <c r="BR246" s="176">
        <v>65</v>
      </c>
      <c r="BS246" s="176">
        <v>3672</v>
      </c>
      <c r="BT246" s="75" t="s">
        <v>1713</v>
      </c>
      <c r="BU246" s="81">
        <v>2131</v>
      </c>
      <c r="BV246" s="81">
        <v>62</v>
      </c>
      <c r="BW246" s="81">
        <v>1388</v>
      </c>
      <c r="BX246" s="177">
        <f t="shared" si="22"/>
        <v>1.6455331412103749</v>
      </c>
      <c r="BY246" s="179">
        <f t="shared" si="23"/>
        <v>0.15157203190990143</v>
      </c>
      <c r="BZ246" s="121" t="s">
        <v>3812</v>
      </c>
      <c r="CA246" s="123" t="s">
        <v>2810</v>
      </c>
      <c r="CB246" s="124" t="s">
        <v>5357</v>
      </c>
      <c r="CC246" s="113" t="s">
        <v>7035</v>
      </c>
      <c r="CD246" s="112">
        <v>11</v>
      </c>
      <c r="CE246" s="58" t="s">
        <v>6667</v>
      </c>
      <c r="CI246" s="11"/>
      <c r="CJ246" s="11"/>
      <c r="CK246" s="11"/>
    </row>
    <row r="247" spans="1:161" s="10" customFormat="1" ht="15.75" customHeight="1" x14ac:dyDescent="0.25">
      <c r="A247" s="65" t="s">
        <v>971</v>
      </c>
      <c r="B247" s="106" t="s">
        <v>1102</v>
      </c>
      <c r="C247" s="106" t="s">
        <v>1512</v>
      </c>
      <c r="D247" s="96" t="s">
        <v>5732</v>
      </c>
      <c r="E247" s="15" t="s">
        <v>2083</v>
      </c>
      <c r="F247" s="119" t="s">
        <v>139</v>
      </c>
      <c r="G247" s="119" t="s">
        <v>942</v>
      </c>
      <c r="H247" s="119" t="s">
        <v>42</v>
      </c>
      <c r="I247" s="119" t="s">
        <v>178</v>
      </c>
      <c r="J247" s="122" t="s">
        <v>184</v>
      </c>
      <c r="K247" s="125" t="s">
        <v>6409</v>
      </c>
      <c r="L247" s="119" t="s">
        <v>1509</v>
      </c>
      <c r="M247" s="123" t="s">
        <v>207</v>
      </c>
      <c r="N247" s="123" t="s">
        <v>207</v>
      </c>
      <c r="O247" s="122" t="s">
        <v>4936</v>
      </c>
      <c r="P247" s="122">
        <v>1</v>
      </c>
      <c r="Q247" s="122" t="s">
        <v>1509</v>
      </c>
      <c r="R247" s="128" t="s">
        <v>2514</v>
      </c>
      <c r="S247" s="113"/>
      <c r="T247" s="79" t="s">
        <v>1392</v>
      </c>
      <c r="U247" s="105" t="s">
        <v>971</v>
      </c>
      <c r="V247" s="176">
        <v>509</v>
      </c>
      <c r="W247" s="182">
        <v>63783</v>
      </c>
      <c r="X247" s="176">
        <v>374412</v>
      </c>
      <c r="Y247" s="185">
        <v>9386</v>
      </c>
      <c r="Z247" s="103">
        <v>38825</v>
      </c>
      <c r="AA247" s="81">
        <v>134732045</v>
      </c>
      <c r="AB247" s="105" t="s">
        <v>1512</v>
      </c>
      <c r="AC247" s="105" t="s">
        <v>4341</v>
      </c>
      <c r="AD247" s="81" t="s">
        <v>2191</v>
      </c>
      <c r="AE247" s="81" t="s">
        <v>2192</v>
      </c>
      <c r="AF247" s="81">
        <v>0</v>
      </c>
      <c r="AG247" s="92">
        <v>1</v>
      </c>
      <c r="AH247" s="81">
        <v>6</v>
      </c>
      <c r="AI247" s="81">
        <v>2.5099999999999998</v>
      </c>
      <c r="AJ247" s="81">
        <v>509</v>
      </c>
      <c r="AK247" s="103">
        <v>38898</v>
      </c>
      <c r="AL247" s="103">
        <v>40330</v>
      </c>
      <c r="AM247" s="81">
        <v>0.36</v>
      </c>
      <c r="AN247" s="81">
        <v>38</v>
      </c>
      <c r="AO247" s="89">
        <v>7.0000000000000007E-2</v>
      </c>
      <c r="AP247" s="81">
        <v>255</v>
      </c>
      <c r="AQ247" s="81">
        <v>0.5</v>
      </c>
      <c r="AR247" s="81">
        <v>76</v>
      </c>
      <c r="AS247" s="81">
        <v>0.15</v>
      </c>
      <c r="AT247" s="81">
        <v>208</v>
      </c>
      <c r="AU247" s="89">
        <v>0.41</v>
      </c>
      <c r="AV247" s="81">
        <v>75</v>
      </c>
      <c r="AW247" s="81">
        <v>0.15</v>
      </c>
      <c r="AX247" s="81">
        <v>470</v>
      </c>
      <c r="AY247" s="89">
        <v>0.92</v>
      </c>
      <c r="AZ247" s="114">
        <v>108924</v>
      </c>
      <c r="BA247" s="81">
        <v>231.75</v>
      </c>
      <c r="BB247" s="81">
        <v>29.11</v>
      </c>
      <c r="BC247" s="167" t="s">
        <v>7881</v>
      </c>
      <c r="BD247" s="167" t="s">
        <v>7882</v>
      </c>
      <c r="BE247" s="167" t="s">
        <v>7883</v>
      </c>
      <c r="BF247" s="167" t="s">
        <v>9018</v>
      </c>
      <c r="BG247" s="81" t="s">
        <v>9551</v>
      </c>
      <c r="BH247" s="105" t="s">
        <v>971</v>
      </c>
      <c r="BI247" s="83">
        <v>0</v>
      </c>
      <c r="BJ247" s="73">
        <v>3</v>
      </c>
      <c r="BK247" s="73">
        <v>1</v>
      </c>
      <c r="BL247" s="73">
        <f t="shared" si="17"/>
        <v>4</v>
      </c>
      <c r="BM247" s="82"/>
      <c r="BN247" s="82" t="s">
        <v>10847</v>
      </c>
      <c r="BO247" s="82" t="s">
        <v>11348</v>
      </c>
      <c r="BP247" s="105" t="s">
        <v>971</v>
      </c>
      <c r="BQ247" s="176">
        <v>509</v>
      </c>
      <c r="BR247" s="176">
        <v>63783</v>
      </c>
      <c r="BS247" s="176">
        <v>374412</v>
      </c>
      <c r="BT247" s="74" t="s">
        <v>971</v>
      </c>
      <c r="BU247" s="81">
        <v>507</v>
      </c>
      <c r="BV247" s="93">
        <v>65229</v>
      </c>
      <c r="BW247" s="81">
        <v>327999</v>
      </c>
      <c r="BX247" s="172">
        <f t="shared" si="22"/>
        <v>0.14150348019353709</v>
      </c>
      <c r="BY247" s="179">
        <f t="shared" si="23"/>
        <v>3.9447731755424265E-3</v>
      </c>
      <c r="BZ247" s="121" t="s">
        <v>3813</v>
      </c>
      <c r="CA247" s="123" t="s">
        <v>2645</v>
      </c>
      <c r="CB247" s="124" t="s">
        <v>5358</v>
      </c>
      <c r="CC247" s="113" t="s">
        <v>7036</v>
      </c>
      <c r="CD247" s="119">
        <v>1948</v>
      </c>
      <c r="CE247" s="214" t="s">
        <v>6544</v>
      </c>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row>
    <row r="248" spans="1:161" s="10" customFormat="1" ht="15.75" customHeight="1" x14ac:dyDescent="0.25">
      <c r="A248" s="65" t="s">
        <v>2</v>
      </c>
      <c r="B248" s="106" t="s">
        <v>1510</v>
      </c>
      <c r="C248" s="106" t="s">
        <v>1511</v>
      </c>
      <c r="D248" s="96" t="s">
        <v>5733</v>
      </c>
      <c r="E248" s="15" t="s">
        <v>2083</v>
      </c>
      <c r="F248" s="122" t="s">
        <v>139</v>
      </c>
      <c r="G248" s="122" t="s">
        <v>942</v>
      </c>
      <c r="H248" s="122" t="s">
        <v>141</v>
      </c>
      <c r="I248" s="119" t="s">
        <v>1543</v>
      </c>
      <c r="J248" s="122" t="s">
        <v>184</v>
      </c>
      <c r="K248" s="125" t="s">
        <v>200</v>
      </c>
      <c r="L248" s="119" t="s">
        <v>1509</v>
      </c>
      <c r="M248" s="123" t="s">
        <v>207</v>
      </c>
      <c r="N248" s="123" t="s">
        <v>207</v>
      </c>
      <c r="O248" s="96" t="s">
        <v>4937</v>
      </c>
      <c r="P248" s="122">
        <v>2</v>
      </c>
      <c r="Q248" s="122" t="s">
        <v>1509</v>
      </c>
      <c r="R248" s="122" t="s">
        <v>1509</v>
      </c>
      <c r="S248" s="152"/>
      <c r="T248" s="79" t="s">
        <v>781</v>
      </c>
      <c r="U248" s="105" t="s">
        <v>2</v>
      </c>
      <c r="V248" s="176">
        <v>5630</v>
      </c>
      <c r="W248" s="182">
        <v>142779</v>
      </c>
      <c r="X248" s="176">
        <v>162047</v>
      </c>
      <c r="Y248" s="176">
        <v>4998</v>
      </c>
      <c r="Z248" s="103">
        <v>38820</v>
      </c>
      <c r="AA248" s="81">
        <v>132800515</v>
      </c>
      <c r="AB248" s="105" t="s">
        <v>1511</v>
      </c>
      <c r="AC248" s="105" t="s">
        <v>10214</v>
      </c>
      <c r="AD248" s="81" t="s">
        <v>2191</v>
      </c>
      <c r="AE248" s="81" t="s">
        <v>2192</v>
      </c>
      <c r="AF248" s="81">
        <v>0</v>
      </c>
      <c r="AG248" s="92">
        <v>1</v>
      </c>
      <c r="AH248" s="81">
        <v>1</v>
      </c>
      <c r="AI248" s="81">
        <v>3.12</v>
      </c>
      <c r="AJ248" s="81">
        <v>3200</v>
      </c>
      <c r="AK248" s="103">
        <v>39633</v>
      </c>
      <c r="AL248" s="103">
        <v>40330</v>
      </c>
      <c r="AM248" s="81">
        <v>4.59</v>
      </c>
      <c r="AN248" s="81">
        <v>16</v>
      </c>
      <c r="AO248" s="89">
        <v>0.01</v>
      </c>
      <c r="AP248" s="81">
        <v>413</v>
      </c>
      <c r="AQ248" s="81">
        <v>0.13</v>
      </c>
      <c r="AR248" s="81">
        <v>153</v>
      </c>
      <c r="AS248" s="81">
        <v>0.05</v>
      </c>
      <c r="AT248" s="81">
        <v>1789</v>
      </c>
      <c r="AU248" s="89">
        <v>0.56000000000000005</v>
      </c>
      <c r="AV248" s="81">
        <v>70</v>
      </c>
      <c r="AW248" s="81">
        <v>0.02</v>
      </c>
      <c r="AX248" s="81">
        <v>3051</v>
      </c>
      <c r="AY248" s="89">
        <v>0.95</v>
      </c>
      <c r="AZ248" s="114">
        <v>86319</v>
      </c>
      <c r="BA248" s="81">
        <v>28.29</v>
      </c>
      <c r="BB248" s="81">
        <v>53.87</v>
      </c>
      <c r="BC248" s="167" t="s">
        <v>7620</v>
      </c>
      <c r="BD248" s="167" t="s">
        <v>7621</v>
      </c>
      <c r="BE248" s="167" t="s">
        <v>7622</v>
      </c>
      <c r="BF248" s="167" t="s">
        <v>8927</v>
      </c>
      <c r="BG248" s="81" t="s">
        <v>9552</v>
      </c>
      <c r="BH248" s="105" t="s">
        <v>2</v>
      </c>
      <c r="BI248" s="83">
        <v>0</v>
      </c>
      <c r="BJ248" s="73">
        <v>1</v>
      </c>
      <c r="BK248" s="73">
        <v>20</v>
      </c>
      <c r="BL248" s="73">
        <f t="shared" si="17"/>
        <v>21</v>
      </c>
      <c r="BM248" s="82"/>
      <c r="BN248" s="82" t="s">
        <v>10755</v>
      </c>
      <c r="BO248" s="82" t="s">
        <v>11266</v>
      </c>
      <c r="BP248" s="105" t="s">
        <v>2</v>
      </c>
      <c r="BQ248" s="176">
        <v>5630</v>
      </c>
      <c r="BR248" s="176">
        <v>142779</v>
      </c>
      <c r="BS248" s="176">
        <v>162047</v>
      </c>
      <c r="BT248" s="74" t="s">
        <v>2</v>
      </c>
      <c r="BU248" s="81">
        <v>3842</v>
      </c>
      <c r="BV248" s="93">
        <v>96886</v>
      </c>
      <c r="BW248" s="81">
        <v>122563</v>
      </c>
      <c r="BX248" s="172">
        <f t="shared" si="22"/>
        <v>0.32215268882125936</v>
      </c>
      <c r="BY248" s="179">
        <f t="shared" si="23"/>
        <v>0.46538261322228003</v>
      </c>
      <c r="BZ248" s="121" t="s">
        <v>3814</v>
      </c>
      <c r="CA248" s="119" t="s">
        <v>570</v>
      </c>
      <c r="CB248" s="128" t="s">
        <v>5359</v>
      </c>
      <c r="CC248" s="115" t="s">
        <v>2496</v>
      </c>
      <c r="CD248" s="123">
        <v>1161</v>
      </c>
      <c r="CE248" s="214" t="s">
        <v>2497</v>
      </c>
      <c r="CI248" s="11"/>
    </row>
    <row r="249" spans="1:161" s="10" customFormat="1" ht="15.75" customHeight="1" x14ac:dyDescent="0.25">
      <c r="A249" s="65" t="s">
        <v>1325</v>
      </c>
      <c r="B249" s="106" t="s">
        <v>4592</v>
      </c>
      <c r="C249" s="106" t="s">
        <v>4593</v>
      </c>
      <c r="D249" s="96" t="s">
        <v>5734</v>
      </c>
      <c r="E249" s="15" t="s">
        <v>2083</v>
      </c>
      <c r="F249" s="122" t="s">
        <v>139</v>
      </c>
      <c r="G249" s="122" t="s">
        <v>942</v>
      </c>
      <c r="H249" s="122" t="s">
        <v>40</v>
      </c>
      <c r="I249" s="119" t="s">
        <v>1543</v>
      </c>
      <c r="J249" s="122" t="s">
        <v>184</v>
      </c>
      <c r="K249" s="125" t="s">
        <v>200</v>
      </c>
      <c r="L249" s="119" t="s">
        <v>1509</v>
      </c>
      <c r="M249" s="123" t="s">
        <v>207</v>
      </c>
      <c r="N249" s="123" t="s">
        <v>207</v>
      </c>
      <c r="O249" s="122" t="s">
        <v>4938</v>
      </c>
      <c r="P249" s="122">
        <v>1</v>
      </c>
      <c r="Q249" s="122" t="s">
        <v>1509</v>
      </c>
      <c r="R249" s="128" t="s">
        <v>2515</v>
      </c>
      <c r="S249" s="111"/>
      <c r="T249" s="79" t="s">
        <v>1465</v>
      </c>
      <c r="U249" s="105" t="s">
        <v>1325</v>
      </c>
      <c r="V249" s="176">
        <v>3875</v>
      </c>
      <c r="W249" s="184">
        <v>30466</v>
      </c>
      <c r="X249" s="176">
        <v>29109</v>
      </c>
      <c r="Y249" s="176">
        <v>686</v>
      </c>
      <c r="Z249" s="103">
        <v>38798</v>
      </c>
      <c r="AA249" s="81">
        <v>125585413</v>
      </c>
      <c r="AB249" s="105" t="s">
        <v>4593</v>
      </c>
      <c r="AC249" s="105" t="s">
        <v>10214</v>
      </c>
      <c r="AD249" s="81" t="s">
        <v>2191</v>
      </c>
      <c r="AE249" s="81" t="s">
        <v>2192</v>
      </c>
      <c r="AF249" s="81">
        <v>0</v>
      </c>
      <c r="AG249" s="92">
        <v>1</v>
      </c>
      <c r="AH249" s="81">
        <v>1</v>
      </c>
      <c r="AI249" s="81">
        <v>2.35</v>
      </c>
      <c r="AJ249" s="81">
        <v>3196</v>
      </c>
      <c r="AK249" s="103">
        <v>39071</v>
      </c>
      <c r="AL249" s="103">
        <v>40330</v>
      </c>
      <c r="AM249" s="81">
        <v>2.54</v>
      </c>
      <c r="AN249" s="81">
        <v>410</v>
      </c>
      <c r="AO249" s="89">
        <v>0.13</v>
      </c>
      <c r="AP249" s="81">
        <v>975</v>
      </c>
      <c r="AQ249" s="81">
        <v>0.31</v>
      </c>
      <c r="AR249" s="81">
        <v>738</v>
      </c>
      <c r="AS249" s="81">
        <v>0.23</v>
      </c>
      <c r="AT249" s="81">
        <v>1083</v>
      </c>
      <c r="AU249" s="89">
        <v>0.34</v>
      </c>
      <c r="AV249" s="81">
        <v>34</v>
      </c>
      <c r="AW249" s="81">
        <v>0.01</v>
      </c>
      <c r="AX249" s="81">
        <v>1209</v>
      </c>
      <c r="AY249" s="89">
        <v>0.38</v>
      </c>
      <c r="AZ249" s="114">
        <v>3698</v>
      </c>
      <c r="BA249" s="81">
        <v>3.06</v>
      </c>
      <c r="BB249" s="81">
        <v>12.79</v>
      </c>
      <c r="BC249" s="167" t="s">
        <v>8584</v>
      </c>
      <c r="BD249" s="167" t="s">
        <v>8585</v>
      </c>
      <c r="BE249" s="167" t="s">
        <v>8586</v>
      </c>
      <c r="BF249" s="167" t="s">
        <v>9269</v>
      </c>
      <c r="BG249" s="81" t="s">
        <v>9553</v>
      </c>
      <c r="BH249" s="105" t="s">
        <v>1325</v>
      </c>
      <c r="BI249" s="83">
        <v>0</v>
      </c>
      <c r="BJ249" s="80">
        <v>0</v>
      </c>
      <c r="BK249" s="73">
        <v>6</v>
      </c>
      <c r="BL249" s="73">
        <f t="shared" si="17"/>
        <v>6</v>
      </c>
      <c r="BM249" s="82"/>
      <c r="BN249" s="82"/>
      <c r="BO249" s="82" t="s">
        <v>11571</v>
      </c>
      <c r="BP249" s="105" t="s">
        <v>1325</v>
      </c>
      <c r="BQ249" s="176">
        <v>3875</v>
      </c>
      <c r="BR249" s="176">
        <v>30466</v>
      </c>
      <c r="BS249" s="176">
        <v>29109</v>
      </c>
      <c r="BT249" s="74" t="s">
        <v>1325</v>
      </c>
      <c r="BU249" s="81">
        <v>2862</v>
      </c>
      <c r="BV249" s="94">
        <v>24931</v>
      </c>
      <c r="BW249" s="81">
        <v>24437</v>
      </c>
      <c r="BX249" s="172">
        <f t="shared" si="22"/>
        <v>0.19118549740148127</v>
      </c>
      <c r="BY249" s="179">
        <f t="shared" si="23"/>
        <v>0.353948287910552</v>
      </c>
      <c r="BZ249" s="121" t="s">
        <v>3815</v>
      </c>
      <c r="CA249" s="119" t="s">
        <v>545</v>
      </c>
      <c r="CB249" s="128" t="s">
        <v>5360</v>
      </c>
      <c r="CC249" s="113" t="s">
        <v>7037</v>
      </c>
      <c r="CD249" s="115">
        <v>67</v>
      </c>
      <c r="CE249" s="58" t="s">
        <v>6788</v>
      </c>
      <c r="CF249" s="11"/>
      <c r="CG249" s="11"/>
      <c r="CH249" s="11"/>
      <c r="CK249" s="11"/>
    </row>
    <row r="250" spans="1:161" s="10" customFormat="1" ht="15.75" customHeight="1" x14ac:dyDescent="0.25">
      <c r="A250" s="65" t="s">
        <v>1762</v>
      </c>
      <c r="B250" s="106" t="s">
        <v>1763</v>
      </c>
      <c r="C250" s="106" t="s">
        <v>7052</v>
      </c>
      <c r="D250" s="96" t="s">
        <v>5735</v>
      </c>
      <c r="E250" s="15" t="s">
        <v>2083</v>
      </c>
      <c r="F250" s="122" t="s">
        <v>139</v>
      </c>
      <c r="G250" s="122" t="s">
        <v>942</v>
      </c>
      <c r="H250" s="122" t="s">
        <v>1545</v>
      </c>
      <c r="I250" s="122" t="s">
        <v>1543</v>
      </c>
      <c r="J250" s="122" t="s">
        <v>184</v>
      </c>
      <c r="K250" s="125" t="s">
        <v>200</v>
      </c>
      <c r="L250" s="119" t="s">
        <v>1509</v>
      </c>
      <c r="M250" s="123" t="s">
        <v>207</v>
      </c>
      <c r="N250" s="123" t="s">
        <v>1509</v>
      </c>
      <c r="O250" s="96" t="s">
        <v>4939</v>
      </c>
      <c r="P250" s="154">
        <v>2</v>
      </c>
      <c r="Q250" s="122" t="s">
        <v>1509</v>
      </c>
      <c r="R250" s="95" t="s">
        <v>2508</v>
      </c>
      <c r="S250" s="109">
        <v>94</v>
      </c>
      <c r="T250" s="79" t="s">
        <v>2455</v>
      </c>
      <c r="U250" s="105" t="s">
        <v>1762</v>
      </c>
      <c r="V250" s="176">
        <v>11514</v>
      </c>
      <c r="W250" s="184">
        <v>30116</v>
      </c>
      <c r="X250" s="176">
        <v>32235</v>
      </c>
      <c r="Y250" s="176">
        <v>916</v>
      </c>
      <c r="Z250" s="103">
        <v>38886</v>
      </c>
      <c r="AA250" s="81">
        <v>157128221</v>
      </c>
      <c r="AB250" s="105" t="s">
        <v>7052</v>
      </c>
      <c r="AC250" s="105" t="s">
        <v>4341</v>
      </c>
      <c r="AD250" s="81" t="s">
        <v>2191</v>
      </c>
      <c r="AE250" s="81" t="s">
        <v>2192</v>
      </c>
      <c r="AF250" s="81">
        <v>0</v>
      </c>
      <c r="AG250" s="92">
        <v>1</v>
      </c>
      <c r="AH250" s="81">
        <v>1</v>
      </c>
      <c r="AI250" s="81">
        <v>2.87</v>
      </c>
      <c r="AJ250" s="81">
        <v>3198</v>
      </c>
      <c r="AK250" s="103">
        <v>39779</v>
      </c>
      <c r="AL250" s="103">
        <v>40330</v>
      </c>
      <c r="AM250" s="81">
        <v>5.8</v>
      </c>
      <c r="AN250" s="81">
        <v>873</v>
      </c>
      <c r="AO250" s="89">
        <v>0.27</v>
      </c>
      <c r="AP250" s="81">
        <v>220</v>
      </c>
      <c r="AQ250" s="81">
        <v>7.0000000000000007E-2</v>
      </c>
      <c r="AR250" s="81">
        <v>188</v>
      </c>
      <c r="AS250" s="81">
        <v>0.06</v>
      </c>
      <c r="AT250" s="81">
        <v>1416</v>
      </c>
      <c r="AU250" s="89">
        <v>0.44</v>
      </c>
      <c r="AV250" s="81">
        <v>312</v>
      </c>
      <c r="AW250" s="81">
        <v>0.1</v>
      </c>
      <c r="AX250" s="81">
        <v>1919</v>
      </c>
      <c r="AY250" s="89">
        <v>0.6</v>
      </c>
      <c r="AZ250" s="114">
        <v>27101</v>
      </c>
      <c r="BA250" s="81">
        <v>14.12</v>
      </c>
      <c r="BB250" s="81">
        <v>85.66</v>
      </c>
      <c r="BC250" s="167" t="s">
        <v>8309</v>
      </c>
      <c r="BD250" s="167" t="s">
        <v>8310</v>
      </c>
      <c r="BE250" s="167" t="s">
        <v>8311</v>
      </c>
      <c r="BF250" s="167" t="s">
        <v>9169</v>
      </c>
      <c r="BG250" s="81" t="s">
        <v>9554</v>
      </c>
      <c r="BH250" s="105" t="s">
        <v>1762</v>
      </c>
      <c r="BI250" s="83">
        <v>0</v>
      </c>
      <c r="BJ250" s="73">
        <v>1</v>
      </c>
      <c r="BK250" s="73">
        <v>8</v>
      </c>
      <c r="BL250" s="73">
        <f t="shared" si="17"/>
        <v>9</v>
      </c>
      <c r="BM250" s="82"/>
      <c r="BN250" s="82" t="s">
        <v>11014</v>
      </c>
      <c r="BO250" s="82" t="s">
        <v>11484</v>
      </c>
      <c r="BP250" s="105" t="s">
        <v>1762</v>
      </c>
      <c r="BQ250" s="176">
        <v>11514</v>
      </c>
      <c r="BR250" s="176">
        <v>30116</v>
      </c>
      <c r="BS250" s="176">
        <v>32235</v>
      </c>
      <c r="BT250" s="75" t="s">
        <v>1762</v>
      </c>
      <c r="BU250" s="81">
        <v>9529</v>
      </c>
      <c r="BV250" s="94">
        <v>23434</v>
      </c>
      <c r="BW250" s="81">
        <v>23103</v>
      </c>
      <c r="BX250" s="172">
        <f t="shared" si="22"/>
        <v>0.39527334112452928</v>
      </c>
      <c r="BY250" s="179">
        <f t="shared" si="23"/>
        <v>0.20831147024871455</v>
      </c>
      <c r="BZ250" s="121" t="s">
        <v>3816</v>
      </c>
      <c r="CA250" s="140" t="s">
        <v>6237</v>
      </c>
      <c r="CB250" s="128" t="s">
        <v>4186</v>
      </c>
      <c r="CC250" s="113" t="s">
        <v>7038</v>
      </c>
      <c r="CD250" s="126">
        <v>10624</v>
      </c>
      <c r="CE250" s="58" t="s">
        <v>6686</v>
      </c>
      <c r="CF250" s="11"/>
      <c r="CG250" s="11"/>
      <c r="CH250" s="11"/>
      <c r="CK250" s="11"/>
    </row>
    <row r="251" spans="1:161" s="10" customFormat="1" ht="15.75" customHeight="1" x14ac:dyDescent="0.25">
      <c r="A251" s="65" t="s">
        <v>1764</v>
      </c>
      <c r="B251" s="106" t="s">
        <v>1765</v>
      </c>
      <c r="C251" s="106" t="s">
        <v>1766</v>
      </c>
      <c r="D251" s="96" t="s">
        <v>5736</v>
      </c>
      <c r="E251" s="15" t="s">
        <v>2083</v>
      </c>
      <c r="F251" s="122" t="s">
        <v>139</v>
      </c>
      <c r="G251" s="122" t="s">
        <v>942</v>
      </c>
      <c r="H251" s="122" t="s">
        <v>1545</v>
      </c>
      <c r="I251" s="122" t="s">
        <v>1543</v>
      </c>
      <c r="J251" s="119" t="s">
        <v>180</v>
      </c>
      <c r="K251" s="125" t="s">
        <v>200</v>
      </c>
      <c r="L251" s="119" t="s">
        <v>1509</v>
      </c>
      <c r="M251" s="123" t="s">
        <v>1509</v>
      </c>
      <c r="N251" s="123" t="s">
        <v>207</v>
      </c>
      <c r="O251" s="96" t="s">
        <v>4940</v>
      </c>
      <c r="P251" s="122">
        <v>5</v>
      </c>
      <c r="Q251" s="122">
        <v>1</v>
      </c>
      <c r="R251" s="96"/>
      <c r="S251" s="78"/>
      <c r="T251" s="79" t="s">
        <v>2456</v>
      </c>
      <c r="U251" s="105" t="s">
        <v>1764</v>
      </c>
      <c r="V251" s="176">
        <v>1726</v>
      </c>
      <c r="W251" s="176">
        <v>536</v>
      </c>
      <c r="X251" s="176">
        <v>4373</v>
      </c>
      <c r="Y251" s="176">
        <v>222</v>
      </c>
      <c r="Z251" s="103">
        <v>39007</v>
      </c>
      <c r="AA251" s="81">
        <v>204238767</v>
      </c>
      <c r="AB251" s="105" t="s">
        <v>1766</v>
      </c>
      <c r="AC251" s="105" t="s">
        <v>2360</v>
      </c>
      <c r="AD251" s="81" t="s">
        <v>2191</v>
      </c>
      <c r="AE251" s="81" t="s">
        <v>2140</v>
      </c>
      <c r="AF251" s="81">
        <v>0</v>
      </c>
      <c r="AG251" s="92">
        <v>1</v>
      </c>
      <c r="AH251" s="81">
        <v>8</v>
      </c>
      <c r="AI251" s="81">
        <v>5.0999999999999996</v>
      </c>
      <c r="AJ251" s="81">
        <v>1675</v>
      </c>
      <c r="AK251" s="103">
        <v>39007</v>
      </c>
      <c r="AL251" s="103">
        <v>40330</v>
      </c>
      <c r="AM251" s="81">
        <v>1.27</v>
      </c>
      <c r="AN251" s="81">
        <v>46</v>
      </c>
      <c r="AO251" s="89">
        <v>0.03</v>
      </c>
      <c r="AP251" s="81">
        <v>29</v>
      </c>
      <c r="AQ251" s="81">
        <v>0.02</v>
      </c>
      <c r="AR251" s="81">
        <v>12</v>
      </c>
      <c r="AS251" s="81">
        <v>0.01</v>
      </c>
      <c r="AT251" s="81">
        <v>1130</v>
      </c>
      <c r="AU251" s="89">
        <v>0.67</v>
      </c>
      <c r="AV251" s="81">
        <v>216</v>
      </c>
      <c r="AW251" s="81">
        <v>0.13</v>
      </c>
      <c r="AX251" s="81">
        <v>775</v>
      </c>
      <c r="AY251" s="89">
        <v>0.46</v>
      </c>
      <c r="AZ251" s="114">
        <v>1449</v>
      </c>
      <c r="BA251" s="81">
        <v>1.87</v>
      </c>
      <c r="BB251" s="81">
        <v>33.71</v>
      </c>
      <c r="BC251" s="167" t="s">
        <v>8316</v>
      </c>
      <c r="BD251" s="167" t="s">
        <v>8317</v>
      </c>
      <c r="BE251" s="167" t="s">
        <v>8318</v>
      </c>
      <c r="BF251" s="167" t="s">
        <v>9172</v>
      </c>
      <c r="BG251" s="81" t="s">
        <v>9555</v>
      </c>
      <c r="BH251" s="105" t="s">
        <v>1764</v>
      </c>
      <c r="BI251" s="97">
        <v>7</v>
      </c>
      <c r="BJ251" s="73">
        <v>31</v>
      </c>
      <c r="BK251" s="73">
        <v>7</v>
      </c>
      <c r="BL251" s="73">
        <f t="shared" si="17"/>
        <v>45</v>
      </c>
      <c r="BM251" s="82" t="s">
        <v>10547</v>
      </c>
      <c r="BN251" s="82" t="s">
        <v>11020</v>
      </c>
      <c r="BO251" s="82" t="s">
        <v>11488</v>
      </c>
      <c r="BP251" s="105" t="s">
        <v>1764</v>
      </c>
      <c r="BQ251" s="176">
        <v>1726</v>
      </c>
      <c r="BR251" s="176">
        <v>536</v>
      </c>
      <c r="BS251" s="176">
        <v>4373</v>
      </c>
      <c r="BT251" s="75" t="s">
        <v>1764</v>
      </c>
      <c r="BU251" s="81">
        <v>969</v>
      </c>
      <c r="BV251" s="81">
        <v>334</v>
      </c>
      <c r="BW251" s="81">
        <v>2652</v>
      </c>
      <c r="BX251" s="172">
        <f t="shared" si="22"/>
        <v>0.64894419306184004</v>
      </c>
      <c r="BY251" s="179">
        <f t="shared" si="23"/>
        <v>0.781217750257998</v>
      </c>
      <c r="BZ251" s="121" t="s">
        <v>3817</v>
      </c>
      <c r="CA251" s="137" t="s">
        <v>2825</v>
      </c>
      <c r="CB251" s="124" t="s">
        <v>5361</v>
      </c>
      <c r="CC251" s="113" t="s">
        <v>7039</v>
      </c>
      <c r="CD251" s="115">
        <v>34</v>
      </c>
      <c r="CE251" s="58" t="s">
        <v>6689</v>
      </c>
      <c r="CI251" s="11"/>
      <c r="CK251" s="11"/>
    </row>
    <row r="252" spans="1:161" s="10" customFormat="1" ht="15.75" customHeight="1" x14ac:dyDescent="0.25">
      <c r="A252" s="65" t="s">
        <v>1269</v>
      </c>
      <c r="B252" s="106" t="s">
        <v>1080</v>
      </c>
      <c r="C252" s="106" t="s">
        <v>1232</v>
      </c>
      <c r="D252" s="96" t="s">
        <v>5737</v>
      </c>
      <c r="E252" s="15" t="s">
        <v>2964</v>
      </c>
      <c r="F252" s="119" t="s">
        <v>139</v>
      </c>
      <c r="G252" s="119" t="s">
        <v>1088</v>
      </c>
      <c r="H252" s="122" t="s">
        <v>42</v>
      </c>
      <c r="I252" s="122" t="s">
        <v>178</v>
      </c>
      <c r="J252" s="122" t="s">
        <v>2116</v>
      </c>
      <c r="K252" s="125" t="s">
        <v>200</v>
      </c>
      <c r="L252" s="119" t="s">
        <v>207</v>
      </c>
      <c r="M252" s="123" t="s">
        <v>207</v>
      </c>
      <c r="N252" s="123" t="s">
        <v>207</v>
      </c>
      <c r="O252" s="122" t="s">
        <v>4941</v>
      </c>
      <c r="P252" s="122" t="s">
        <v>1509</v>
      </c>
      <c r="Q252" s="122">
        <v>1</v>
      </c>
      <c r="R252" s="122" t="s">
        <v>1509</v>
      </c>
      <c r="S252" s="111"/>
      <c r="T252" s="79" t="s">
        <v>1425</v>
      </c>
      <c r="U252" s="105" t="s">
        <v>1269</v>
      </c>
      <c r="V252" s="176">
        <v>2285</v>
      </c>
      <c r="W252" s="176">
        <v>12</v>
      </c>
      <c r="X252" s="176">
        <v>38660</v>
      </c>
      <c r="Y252" s="176">
        <v>141</v>
      </c>
      <c r="Z252" s="103">
        <v>39792</v>
      </c>
      <c r="AA252" s="81">
        <v>1003757702</v>
      </c>
      <c r="AB252" s="105" t="s">
        <v>1232</v>
      </c>
      <c r="AC252" s="105" t="s">
        <v>1088</v>
      </c>
      <c r="AD252" s="81" t="s">
        <v>3028</v>
      </c>
      <c r="AE252" s="81" t="s">
        <v>2140</v>
      </c>
      <c r="AF252" s="81">
        <v>0</v>
      </c>
      <c r="AG252" s="92">
        <v>1</v>
      </c>
      <c r="AH252" s="81">
        <v>2712</v>
      </c>
      <c r="AI252" s="81">
        <v>0.4</v>
      </c>
      <c r="AJ252" s="81">
        <v>2115</v>
      </c>
      <c r="AK252" s="103">
        <v>39826</v>
      </c>
      <c r="AL252" s="103">
        <v>40330</v>
      </c>
      <c r="AM252" s="81">
        <v>4.2</v>
      </c>
      <c r="AN252" s="81">
        <v>136</v>
      </c>
      <c r="AO252" s="89">
        <v>0.06</v>
      </c>
      <c r="AP252" s="81">
        <v>265</v>
      </c>
      <c r="AQ252" s="81">
        <v>0.13</v>
      </c>
      <c r="AR252" s="81">
        <v>115</v>
      </c>
      <c r="AS252" s="81">
        <v>0.05</v>
      </c>
      <c r="AT252" s="81">
        <v>759</v>
      </c>
      <c r="AU252" s="89">
        <v>0.36</v>
      </c>
      <c r="AV252" s="81">
        <v>2993</v>
      </c>
      <c r="AW252" s="81">
        <v>1.42</v>
      </c>
      <c r="AX252" s="81">
        <v>1702</v>
      </c>
      <c r="AY252" s="89">
        <v>0.8</v>
      </c>
      <c r="AZ252" s="114">
        <v>13447</v>
      </c>
      <c r="BA252" s="81">
        <v>7.9</v>
      </c>
      <c r="BB252" s="81">
        <v>41.33</v>
      </c>
      <c r="BC252" s="167" t="s">
        <v>8560</v>
      </c>
      <c r="BD252" s="167" t="s">
        <v>8561</v>
      </c>
      <c r="BE252" s="167" t="s">
        <v>8562</v>
      </c>
      <c r="BF252" s="167" t="s">
        <v>9262</v>
      </c>
      <c r="BG252" s="81" t="s">
        <v>9869</v>
      </c>
      <c r="BH252" s="105" t="s">
        <v>1269</v>
      </c>
      <c r="BI252" s="83">
        <v>0</v>
      </c>
      <c r="BJ252" s="73">
        <v>6</v>
      </c>
      <c r="BK252" s="73">
        <v>2</v>
      </c>
      <c r="BL252" s="73">
        <f t="shared" si="17"/>
        <v>8</v>
      </c>
      <c r="BM252" s="82"/>
      <c r="BN252" s="82" t="s">
        <v>11122</v>
      </c>
      <c r="BO252" s="82" t="s">
        <v>11565</v>
      </c>
      <c r="BP252" s="105" t="s">
        <v>1269</v>
      </c>
      <c r="BQ252" s="176">
        <v>2285</v>
      </c>
      <c r="BR252" s="176">
        <v>12</v>
      </c>
      <c r="BS252" s="176">
        <v>38660</v>
      </c>
      <c r="BT252" s="74" t="s">
        <v>1269</v>
      </c>
      <c r="BU252" s="81">
        <v>358</v>
      </c>
      <c r="BV252" s="81">
        <v>7</v>
      </c>
      <c r="BW252" s="81">
        <v>4720</v>
      </c>
      <c r="BX252" s="178">
        <f t="shared" si="22"/>
        <v>7.1906779661016955</v>
      </c>
      <c r="BY252" s="179">
        <f t="shared" si="23"/>
        <v>5.3826815642458099</v>
      </c>
      <c r="BZ252" s="121" t="s">
        <v>3818</v>
      </c>
      <c r="CA252" s="123" t="s">
        <v>2857</v>
      </c>
      <c r="CB252" s="124" t="s">
        <v>5362</v>
      </c>
      <c r="CC252" s="112" t="s">
        <v>10158</v>
      </c>
      <c r="CD252" s="115">
        <v>1171</v>
      </c>
      <c r="CE252" s="214" t="s">
        <v>10157</v>
      </c>
      <c r="CI252" s="11"/>
    </row>
    <row r="253" spans="1:161" s="10" customFormat="1" ht="15.75" customHeight="1" x14ac:dyDescent="0.25">
      <c r="A253" s="65" t="s">
        <v>3022</v>
      </c>
      <c r="B253" s="106" t="s">
        <v>3023</v>
      </c>
      <c r="C253" s="106" t="s">
        <v>4341</v>
      </c>
      <c r="D253" s="96" t="s">
        <v>3024</v>
      </c>
      <c r="E253" s="15" t="s">
        <v>2964</v>
      </c>
      <c r="F253" s="122" t="s">
        <v>139</v>
      </c>
      <c r="G253" s="122" t="s">
        <v>1088</v>
      </c>
      <c r="H253" s="122" t="s">
        <v>1545</v>
      </c>
      <c r="I253" s="122" t="s">
        <v>1543</v>
      </c>
      <c r="J253" s="122" t="s">
        <v>180</v>
      </c>
      <c r="K253" s="125" t="s">
        <v>200</v>
      </c>
      <c r="L253" s="119" t="s">
        <v>1509</v>
      </c>
      <c r="M253" s="123" t="s">
        <v>1509</v>
      </c>
      <c r="N253" s="123" t="s">
        <v>1509</v>
      </c>
      <c r="O253" s="122" t="s">
        <v>3025</v>
      </c>
      <c r="P253" s="122" t="s">
        <v>1509</v>
      </c>
      <c r="Q253" s="122" t="s">
        <v>1509</v>
      </c>
      <c r="R253" s="122" t="s">
        <v>1509</v>
      </c>
      <c r="S253" s="111"/>
      <c r="T253" s="79" t="s">
        <v>3026</v>
      </c>
      <c r="U253" s="105" t="s">
        <v>3022</v>
      </c>
      <c r="V253" s="176">
        <v>40</v>
      </c>
      <c r="W253" s="186">
        <v>0</v>
      </c>
      <c r="X253" s="176">
        <v>82</v>
      </c>
      <c r="Y253" s="176">
        <v>22</v>
      </c>
      <c r="Z253" s="103">
        <v>39940</v>
      </c>
      <c r="AA253" s="81">
        <v>1411941818</v>
      </c>
      <c r="AB253" s="105" t="s">
        <v>4341</v>
      </c>
      <c r="AC253" s="105" t="s">
        <v>3027</v>
      </c>
      <c r="AD253" s="81" t="s">
        <v>3028</v>
      </c>
      <c r="AE253" s="81" t="s">
        <v>2140</v>
      </c>
      <c r="AF253" s="81">
        <v>0</v>
      </c>
      <c r="AG253" s="81">
        <v>0</v>
      </c>
      <c r="AH253" s="81">
        <v>71</v>
      </c>
      <c r="AI253" s="91">
        <v>29.58</v>
      </c>
      <c r="AJ253" s="81">
        <v>35</v>
      </c>
      <c r="AK253" s="103">
        <v>40250</v>
      </c>
      <c r="AL253" s="103">
        <v>40330</v>
      </c>
      <c r="AM253" s="81">
        <v>0.44</v>
      </c>
      <c r="AN253" s="81">
        <v>0</v>
      </c>
      <c r="AO253" s="89"/>
      <c r="AP253" s="81">
        <v>0</v>
      </c>
      <c r="AQ253" s="81"/>
      <c r="AR253" s="81">
        <v>0</v>
      </c>
      <c r="AS253" s="81"/>
      <c r="AT253" s="81">
        <v>34</v>
      </c>
      <c r="AU253" s="89">
        <v>0.97</v>
      </c>
      <c r="AV253" s="81">
        <v>0</v>
      </c>
      <c r="AW253" s="81"/>
      <c r="AX253" s="81">
        <v>1</v>
      </c>
      <c r="AY253" s="89">
        <v>0.03</v>
      </c>
      <c r="AZ253" s="114">
        <v>1</v>
      </c>
      <c r="BA253" s="81">
        <v>1</v>
      </c>
      <c r="BB253" s="81">
        <v>1.41</v>
      </c>
      <c r="BC253" s="167"/>
      <c r="BD253" s="167"/>
      <c r="BE253" s="167"/>
      <c r="BF253" s="167"/>
      <c r="BG253" s="81" t="s">
        <v>9556</v>
      </c>
      <c r="BH253" s="105" t="s">
        <v>3022</v>
      </c>
      <c r="BI253" s="83">
        <v>0</v>
      </c>
      <c r="BJ253" s="73">
        <v>4</v>
      </c>
      <c r="BK253" s="80">
        <v>0</v>
      </c>
      <c r="BL253" s="73">
        <f t="shared" si="17"/>
        <v>4</v>
      </c>
      <c r="BM253" s="82"/>
      <c r="BN253" s="82" t="s">
        <v>10973</v>
      </c>
      <c r="BO253" s="82"/>
      <c r="BP253" s="105" t="s">
        <v>3022</v>
      </c>
      <c r="BQ253" s="176">
        <v>40</v>
      </c>
      <c r="BR253" s="176">
        <v>0</v>
      </c>
      <c r="BS253" s="176">
        <v>82</v>
      </c>
      <c r="BT253" s="75" t="s">
        <v>3022</v>
      </c>
      <c r="BU253" s="90">
        <v>0</v>
      </c>
      <c r="BV253" s="81">
        <v>1</v>
      </c>
      <c r="BW253" s="81">
        <v>11</v>
      </c>
      <c r="BX253" s="177">
        <f t="shared" si="22"/>
        <v>6.4545454545454541</v>
      </c>
      <c r="BY253" s="179" t="s">
        <v>144</v>
      </c>
      <c r="BZ253" s="121" t="s">
        <v>3819</v>
      </c>
      <c r="CA253" s="132" t="s">
        <v>6238</v>
      </c>
      <c r="CB253" s="128" t="s">
        <v>4187</v>
      </c>
      <c r="CC253" s="119" t="s">
        <v>7393</v>
      </c>
      <c r="CD253" s="119">
        <v>1</v>
      </c>
      <c r="CE253" s="56" t="s">
        <v>7392</v>
      </c>
      <c r="CF253" s="11"/>
      <c r="CG253" s="11"/>
      <c r="CH253" s="11"/>
      <c r="CI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row>
    <row r="254" spans="1:161" s="10" customFormat="1" ht="15.75" customHeight="1" x14ac:dyDescent="0.25">
      <c r="A254" s="65" t="s">
        <v>3305</v>
      </c>
      <c r="B254" s="106" t="s">
        <v>4365</v>
      </c>
      <c r="C254" s="106" t="s">
        <v>4366</v>
      </c>
      <c r="D254" s="96" t="s">
        <v>3374</v>
      </c>
      <c r="E254" s="15" t="s">
        <v>2950</v>
      </c>
      <c r="F254" s="119" t="s">
        <v>139</v>
      </c>
      <c r="G254" s="119" t="s">
        <v>1088</v>
      </c>
      <c r="H254" s="119" t="s">
        <v>40</v>
      </c>
      <c r="I254" s="119" t="s">
        <v>1543</v>
      </c>
      <c r="J254" s="119" t="s">
        <v>4717</v>
      </c>
      <c r="K254" s="119" t="s">
        <v>4746</v>
      </c>
      <c r="L254" s="119" t="s">
        <v>1509</v>
      </c>
      <c r="M254" s="123" t="s">
        <v>207</v>
      </c>
      <c r="N254" s="123" t="s">
        <v>1509</v>
      </c>
      <c r="O254" s="122" t="s">
        <v>3444</v>
      </c>
      <c r="P254" s="122" t="s">
        <v>1509</v>
      </c>
      <c r="Q254" s="122" t="s">
        <v>1509</v>
      </c>
      <c r="R254" s="122" t="s">
        <v>1509</v>
      </c>
      <c r="S254" s="112"/>
      <c r="T254" s="79" t="s">
        <v>3516</v>
      </c>
      <c r="U254" s="105" t="s">
        <v>3305</v>
      </c>
      <c r="V254" s="176">
        <v>29</v>
      </c>
      <c r="W254" s="176">
        <v>17</v>
      </c>
      <c r="X254" s="176">
        <v>1312</v>
      </c>
      <c r="Y254" s="176">
        <v>23</v>
      </c>
      <c r="Z254" s="103">
        <v>39982</v>
      </c>
      <c r="AA254" s="81">
        <v>1531231261</v>
      </c>
      <c r="AB254" s="105" t="s">
        <v>4366</v>
      </c>
      <c r="AC254" s="105" t="s">
        <v>4341</v>
      </c>
      <c r="AD254" s="81" t="s">
        <v>3028</v>
      </c>
      <c r="AE254" s="81" t="s">
        <v>2140</v>
      </c>
      <c r="AF254" s="81">
        <v>0</v>
      </c>
      <c r="AG254" s="81">
        <v>0</v>
      </c>
      <c r="AH254" s="81">
        <v>67</v>
      </c>
      <c r="AI254" s="81">
        <v>2.0299999999999998</v>
      </c>
      <c r="AJ254" s="81">
        <v>29</v>
      </c>
      <c r="AK254" s="103">
        <v>39989</v>
      </c>
      <c r="AL254" s="103">
        <v>40330</v>
      </c>
      <c r="AM254" s="81">
        <v>0.08</v>
      </c>
      <c r="AN254" s="81">
        <v>14</v>
      </c>
      <c r="AO254" s="89">
        <v>0.48</v>
      </c>
      <c r="AP254" s="81">
        <v>1</v>
      </c>
      <c r="AQ254" s="81">
        <v>0.03</v>
      </c>
      <c r="AR254" s="81">
        <v>0</v>
      </c>
      <c r="AS254" s="81"/>
      <c r="AT254" s="81">
        <v>14</v>
      </c>
      <c r="AU254" s="89">
        <v>0.48</v>
      </c>
      <c r="AV254" s="81">
        <v>11</v>
      </c>
      <c r="AW254" s="81">
        <v>0.38</v>
      </c>
      <c r="AX254" s="81">
        <v>7</v>
      </c>
      <c r="AY254" s="89">
        <v>0.24</v>
      </c>
      <c r="AZ254" s="114">
        <v>18</v>
      </c>
      <c r="BA254" s="81">
        <v>2.57</v>
      </c>
      <c r="BB254" s="81">
        <v>1.59</v>
      </c>
      <c r="BC254" s="167" t="s">
        <v>7662</v>
      </c>
      <c r="BD254" s="167"/>
      <c r="BE254" s="167" t="s">
        <v>7663</v>
      </c>
      <c r="BF254" s="167" t="s">
        <v>8941</v>
      </c>
      <c r="BG254" s="81" t="s">
        <v>9435</v>
      </c>
      <c r="BH254" s="105" t="s">
        <v>3305</v>
      </c>
      <c r="BI254" s="83">
        <v>0</v>
      </c>
      <c r="BJ254" s="73">
        <v>2</v>
      </c>
      <c r="BK254" s="73">
        <v>1</v>
      </c>
      <c r="BL254" s="73">
        <f t="shared" si="17"/>
        <v>3</v>
      </c>
      <c r="BM254" s="82"/>
      <c r="BN254" s="82" t="s">
        <v>10770</v>
      </c>
      <c r="BO254" s="82" t="s">
        <v>11278</v>
      </c>
      <c r="BP254" s="105" t="s">
        <v>3305</v>
      </c>
      <c r="BQ254" s="176">
        <v>29</v>
      </c>
      <c r="BR254" s="176">
        <v>17</v>
      </c>
      <c r="BS254" s="176">
        <v>1312</v>
      </c>
      <c r="BT254" s="73"/>
      <c r="BU254" s="73"/>
      <c r="BV254" s="73"/>
      <c r="BW254" s="81"/>
      <c r="BX254" s="179" t="s">
        <v>144</v>
      </c>
      <c r="BY254" s="179" t="s">
        <v>144</v>
      </c>
      <c r="BZ254" s="121" t="s">
        <v>3666</v>
      </c>
      <c r="CA254" s="141" t="s">
        <v>6205</v>
      </c>
      <c r="CB254" s="128" t="s">
        <v>6349</v>
      </c>
      <c r="CC254" s="123" t="s">
        <v>6906</v>
      </c>
      <c r="CD254" s="112">
        <v>5</v>
      </c>
      <c r="CE254" s="58" t="s">
        <v>6471</v>
      </c>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row>
    <row r="255" spans="1:161" s="10" customFormat="1" ht="15.75" customHeight="1" x14ac:dyDescent="0.25">
      <c r="A255" s="65" t="s">
        <v>3346</v>
      </c>
      <c r="B255" s="106" t="s">
        <v>4578</v>
      </c>
      <c r="C255" s="106" t="s">
        <v>4579</v>
      </c>
      <c r="D255" s="96" t="s">
        <v>3415</v>
      </c>
      <c r="E255" s="15" t="s">
        <v>4707</v>
      </c>
      <c r="F255" s="119" t="s">
        <v>139</v>
      </c>
      <c r="G255" s="119" t="s">
        <v>1538</v>
      </c>
      <c r="H255" s="119" t="s">
        <v>141</v>
      </c>
      <c r="I255" s="119" t="s">
        <v>1543</v>
      </c>
      <c r="J255" s="122" t="s">
        <v>186</v>
      </c>
      <c r="K255" s="125" t="s">
        <v>200</v>
      </c>
      <c r="L255" s="119" t="s">
        <v>1509</v>
      </c>
      <c r="M255" s="123" t="s">
        <v>1509</v>
      </c>
      <c r="N255" s="123" t="s">
        <v>207</v>
      </c>
      <c r="O255" s="122" t="s">
        <v>3487</v>
      </c>
      <c r="P255" s="122" t="s">
        <v>1509</v>
      </c>
      <c r="Q255" s="122" t="s">
        <v>1509</v>
      </c>
      <c r="R255" s="122" t="s">
        <v>1509</v>
      </c>
      <c r="S255" s="112"/>
      <c r="T255" s="79" t="s">
        <v>3555</v>
      </c>
      <c r="U255" s="105" t="s">
        <v>3346</v>
      </c>
      <c r="V255" s="176">
        <v>1438</v>
      </c>
      <c r="W255" s="186">
        <v>0</v>
      </c>
      <c r="X255" s="176">
        <v>13117</v>
      </c>
      <c r="Y255" s="176">
        <v>209</v>
      </c>
      <c r="Z255" s="103">
        <v>39917</v>
      </c>
      <c r="AA255" s="81">
        <v>1353802260</v>
      </c>
      <c r="AB255" s="105" t="s">
        <v>4579</v>
      </c>
      <c r="AC255" s="105" t="s">
        <v>4341</v>
      </c>
      <c r="AD255" s="81" t="s">
        <v>2262</v>
      </c>
      <c r="AE255" s="81" t="s">
        <v>2140</v>
      </c>
      <c r="AF255" s="81">
        <v>0</v>
      </c>
      <c r="AG255" s="81">
        <v>0</v>
      </c>
      <c r="AH255" s="81"/>
      <c r="AI255" s="81">
        <v>1.54</v>
      </c>
      <c r="AJ255" s="81">
        <v>1409</v>
      </c>
      <c r="AK255" s="103">
        <v>39919</v>
      </c>
      <c r="AL255" s="103">
        <v>40330</v>
      </c>
      <c r="AM255" s="81">
        <v>3.43</v>
      </c>
      <c r="AN255" s="81">
        <v>0</v>
      </c>
      <c r="AO255" s="89"/>
      <c r="AP255" s="81">
        <v>3</v>
      </c>
      <c r="AQ255" s="81">
        <v>0</v>
      </c>
      <c r="AR255" s="81">
        <v>0</v>
      </c>
      <c r="AS255" s="81"/>
      <c r="AT255" s="81">
        <v>116</v>
      </c>
      <c r="AU255" s="89">
        <v>0.08</v>
      </c>
      <c r="AV255" s="81">
        <v>1887</v>
      </c>
      <c r="AW255" s="81">
        <v>1.34</v>
      </c>
      <c r="AX255" s="81">
        <v>1362</v>
      </c>
      <c r="AY255" s="89">
        <v>0.97</v>
      </c>
      <c r="AZ255" s="114">
        <v>13928</v>
      </c>
      <c r="BA255" s="81">
        <v>10.23</v>
      </c>
      <c r="BB255" s="91">
        <v>108.44</v>
      </c>
      <c r="BC255" s="167"/>
      <c r="BD255" s="167"/>
      <c r="BE255" s="167" t="s">
        <v>8541</v>
      </c>
      <c r="BF255" s="167" t="s">
        <v>9254</v>
      </c>
      <c r="BG255" s="81" t="s">
        <v>9557</v>
      </c>
      <c r="BH255" s="105" t="s">
        <v>3346</v>
      </c>
      <c r="BI255" s="83">
        <v>0</v>
      </c>
      <c r="BJ255" s="73">
        <v>2</v>
      </c>
      <c r="BK255" s="80">
        <v>0</v>
      </c>
      <c r="BL255" s="73">
        <f t="shared" si="17"/>
        <v>2</v>
      </c>
      <c r="BM255" s="82"/>
      <c r="BN255" s="82" t="s">
        <v>10754</v>
      </c>
      <c r="BO255" s="82"/>
      <c r="BP255" s="105" t="s">
        <v>3346</v>
      </c>
      <c r="BQ255" s="176">
        <v>1438</v>
      </c>
      <c r="BR255" s="176">
        <v>0</v>
      </c>
      <c r="BS255" s="176">
        <v>13117</v>
      </c>
      <c r="BT255" s="73"/>
      <c r="BU255" s="73"/>
      <c r="BV255" s="73"/>
      <c r="BW255" s="73"/>
      <c r="BX255" s="179" t="s">
        <v>144</v>
      </c>
      <c r="BY255" s="179" t="s">
        <v>144</v>
      </c>
      <c r="BZ255" s="121" t="s">
        <v>3667</v>
      </c>
      <c r="CA255" s="141" t="s">
        <v>7307</v>
      </c>
      <c r="CB255" s="128" t="s">
        <v>4153</v>
      </c>
      <c r="CC255" s="123" t="s">
        <v>6933</v>
      </c>
      <c r="CD255" s="112">
        <v>106</v>
      </c>
      <c r="CE255" s="58" t="s">
        <v>6769</v>
      </c>
      <c r="CK255" s="11"/>
    </row>
    <row r="256" spans="1:161" s="10" customFormat="1" ht="15.75" customHeight="1" x14ac:dyDescent="0.25">
      <c r="A256" s="65" t="s">
        <v>653</v>
      </c>
      <c r="B256" s="106" t="s">
        <v>673</v>
      </c>
      <c r="C256" s="106" t="s">
        <v>1151</v>
      </c>
      <c r="D256" s="96" t="s">
        <v>5738</v>
      </c>
      <c r="E256" s="15" t="s">
        <v>2016</v>
      </c>
      <c r="F256" s="119" t="s">
        <v>139</v>
      </c>
      <c r="G256" s="122" t="s">
        <v>642</v>
      </c>
      <c r="H256" s="122" t="s">
        <v>42</v>
      </c>
      <c r="I256" s="119" t="s">
        <v>178</v>
      </c>
      <c r="J256" s="119" t="s">
        <v>198</v>
      </c>
      <c r="K256" s="136" t="s">
        <v>10009</v>
      </c>
      <c r="L256" s="119" t="s">
        <v>1509</v>
      </c>
      <c r="M256" s="123" t="s">
        <v>207</v>
      </c>
      <c r="N256" s="123" t="s">
        <v>1509</v>
      </c>
      <c r="O256" s="122" t="s">
        <v>4942</v>
      </c>
      <c r="P256" s="122" t="s">
        <v>1509</v>
      </c>
      <c r="Q256" s="122" t="s">
        <v>1509</v>
      </c>
      <c r="R256" s="122" t="s">
        <v>1509</v>
      </c>
      <c r="S256" s="111"/>
      <c r="T256" s="79" t="s">
        <v>792</v>
      </c>
      <c r="U256" s="105" t="s">
        <v>653</v>
      </c>
      <c r="V256" s="176">
        <v>24</v>
      </c>
      <c r="W256" s="176">
        <v>7</v>
      </c>
      <c r="X256" s="176">
        <v>409</v>
      </c>
      <c r="Y256" s="176">
        <v>42</v>
      </c>
      <c r="Z256" s="103">
        <v>39174</v>
      </c>
      <c r="AA256" s="81">
        <v>276380526</v>
      </c>
      <c r="AB256" s="105" t="s">
        <v>1151</v>
      </c>
      <c r="AC256" s="105" t="s">
        <v>10219</v>
      </c>
      <c r="AD256" s="81"/>
      <c r="AE256" s="81" t="s">
        <v>2140</v>
      </c>
      <c r="AF256" s="81">
        <v>0</v>
      </c>
      <c r="AG256" s="81">
        <v>0</v>
      </c>
      <c r="AH256" s="81">
        <v>58</v>
      </c>
      <c r="AI256" s="81">
        <v>10.119999999999999</v>
      </c>
      <c r="AJ256" s="81">
        <v>24</v>
      </c>
      <c r="AK256" s="103">
        <v>39174</v>
      </c>
      <c r="AL256" s="103">
        <v>40330</v>
      </c>
      <c r="AM256" s="81">
        <v>0.02</v>
      </c>
      <c r="AN256" s="81">
        <v>3</v>
      </c>
      <c r="AO256" s="89">
        <v>0.13</v>
      </c>
      <c r="AP256" s="81">
        <v>1</v>
      </c>
      <c r="AQ256" s="81">
        <v>0.04</v>
      </c>
      <c r="AR256" s="81">
        <v>1</v>
      </c>
      <c r="AS256" s="81">
        <v>0.04</v>
      </c>
      <c r="AT256" s="81">
        <v>2</v>
      </c>
      <c r="AU256" s="89">
        <v>0.08</v>
      </c>
      <c r="AV256" s="81">
        <v>2</v>
      </c>
      <c r="AW256" s="81">
        <v>0.08</v>
      </c>
      <c r="AX256" s="81">
        <v>9</v>
      </c>
      <c r="AY256" s="89">
        <v>0.38</v>
      </c>
      <c r="AZ256" s="114">
        <v>16</v>
      </c>
      <c r="BA256" s="81">
        <v>1.78</v>
      </c>
      <c r="BB256" s="81">
        <v>3.95</v>
      </c>
      <c r="BC256" s="167" t="s">
        <v>7791</v>
      </c>
      <c r="BD256" s="167" t="s">
        <v>7792</v>
      </c>
      <c r="BE256" s="167" t="s">
        <v>7792</v>
      </c>
      <c r="BF256" s="167" t="s">
        <v>8986</v>
      </c>
      <c r="BG256" s="81" t="s">
        <v>9558</v>
      </c>
      <c r="BH256" s="105" t="s">
        <v>653</v>
      </c>
      <c r="BI256" s="97">
        <v>2</v>
      </c>
      <c r="BJ256" s="73">
        <v>4</v>
      </c>
      <c r="BK256" s="80">
        <v>0</v>
      </c>
      <c r="BL256" s="73">
        <f t="shared" si="17"/>
        <v>6</v>
      </c>
      <c r="BM256" s="82" t="s">
        <v>10383</v>
      </c>
      <c r="BN256" s="82" t="s">
        <v>10817</v>
      </c>
      <c r="BO256" s="82"/>
      <c r="BP256" s="105" t="s">
        <v>653</v>
      </c>
      <c r="BQ256" s="176">
        <v>24</v>
      </c>
      <c r="BR256" s="176">
        <v>7</v>
      </c>
      <c r="BS256" s="176">
        <v>409</v>
      </c>
      <c r="BT256" s="74" t="s">
        <v>653</v>
      </c>
      <c r="BU256" s="81">
        <v>21</v>
      </c>
      <c r="BV256" s="81">
        <v>7</v>
      </c>
      <c r="BW256" s="81">
        <v>288</v>
      </c>
      <c r="BX256" s="172">
        <f>SUM((BS256)/(BW256))-100%</f>
        <v>0.42013888888888884</v>
      </c>
      <c r="BY256" s="179">
        <f>SUM((BQ256)/(BU256))-100%</f>
        <v>0.14285714285714279</v>
      </c>
      <c r="BZ256" s="121" t="s">
        <v>3820</v>
      </c>
      <c r="CA256" s="123" t="s">
        <v>734</v>
      </c>
      <c r="CB256" s="128" t="s">
        <v>5363</v>
      </c>
      <c r="CC256" s="115" t="s">
        <v>2629</v>
      </c>
      <c r="CD256" s="115">
        <v>3</v>
      </c>
      <c r="CE256" s="58" t="s">
        <v>6512</v>
      </c>
      <c r="CJ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row>
    <row r="257" spans="1:161" s="10" customFormat="1" ht="15.75" customHeight="1" x14ac:dyDescent="0.25">
      <c r="A257" s="65" t="s">
        <v>1011</v>
      </c>
      <c r="B257" s="106" t="s">
        <v>1011</v>
      </c>
      <c r="C257" s="106" t="s">
        <v>4341</v>
      </c>
      <c r="D257" s="96" t="s">
        <v>3416</v>
      </c>
      <c r="E257" s="15" t="s">
        <v>2016</v>
      </c>
      <c r="F257" s="119" t="s">
        <v>139</v>
      </c>
      <c r="G257" s="122" t="s">
        <v>642</v>
      </c>
      <c r="H257" s="119" t="s">
        <v>141</v>
      </c>
      <c r="I257" s="119" t="s">
        <v>1543</v>
      </c>
      <c r="J257" s="119" t="s">
        <v>2117</v>
      </c>
      <c r="K257" s="119" t="s">
        <v>200</v>
      </c>
      <c r="L257" s="119" t="s">
        <v>1509</v>
      </c>
      <c r="M257" s="123" t="s">
        <v>207</v>
      </c>
      <c r="N257" s="123" t="s">
        <v>207</v>
      </c>
      <c r="O257" s="122" t="s">
        <v>3488</v>
      </c>
      <c r="P257" s="122" t="s">
        <v>1509</v>
      </c>
      <c r="Q257" s="122" t="s">
        <v>1509</v>
      </c>
      <c r="R257" s="122" t="s">
        <v>1509</v>
      </c>
      <c r="S257" s="112"/>
      <c r="T257" s="79" t="s">
        <v>1460</v>
      </c>
      <c r="U257" s="105" t="s">
        <v>1011</v>
      </c>
      <c r="V257" s="176">
        <v>404</v>
      </c>
      <c r="W257" s="186">
        <v>0</v>
      </c>
      <c r="X257" s="176">
        <v>115</v>
      </c>
      <c r="Y257" s="176">
        <v>18</v>
      </c>
      <c r="Z257" s="103">
        <v>39581</v>
      </c>
      <c r="AA257" s="81">
        <v>579483133</v>
      </c>
      <c r="AB257" s="105" t="s">
        <v>4341</v>
      </c>
      <c r="AC257" s="105" t="s">
        <v>10257</v>
      </c>
      <c r="AD257" s="81" t="s">
        <v>2238</v>
      </c>
      <c r="AE257" s="81" t="s">
        <v>2152</v>
      </c>
      <c r="AF257" s="81">
        <v>0</v>
      </c>
      <c r="AG257" s="81">
        <v>0</v>
      </c>
      <c r="AH257" s="81"/>
      <c r="AI257" s="81">
        <v>15.45</v>
      </c>
      <c r="AJ257" s="81">
        <v>377</v>
      </c>
      <c r="AK257" s="103">
        <v>39581</v>
      </c>
      <c r="AL257" s="103">
        <v>40330</v>
      </c>
      <c r="AM257" s="81">
        <v>0.5</v>
      </c>
      <c r="AN257" s="81">
        <v>0</v>
      </c>
      <c r="AO257" s="89"/>
      <c r="AP257" s="81">
        <v>0</v>
      </c>
      <c r="AQ257" s="81"/>
      <c r="AR257" s="81">
        <v>0</v>
      </c>
      <c r="AS257" s="81"/>
      <c r="AT257" s="81">
        <v>131</v>
      </c>
      <c r="AU257" s="89">
        <v>0.35</v>
      </c>
      <c r="AV257" s="81">
        <v>0</v>
      </c>
      <c r="AW257" s="81"/>
      <c r="AX257" s="81">
        <v>3</v>
      </c>
      <c r="AY257" s="89">
        <v>0.01</v>
      </c>
      <c r="AZ257" s="114">
        <v>3</v>
      </c>
      <c r="BA257" s="81">
        <v>1</v>
      </c>
      <c r="BB257" s="81">
        <v>2.73</v>
      </c>
      <c r="BC257" s="167"/>
      <c r="BD257" s="167"/>
      <c r="BE257" s="167"/>
      <c r="BF257" s="167"/>
      <c r="BG257" s="81" t="s">
        <v>9559</v>
      </c>
      <c r="BH257" s="105" t="s">
        <v>1011</v>
      </c>
      <c r="BI257" s="83">
        <v>0</v>
      </c>
      <c r="BJ257" s="73">
        <v>1</v>
      </c>
      <c r="BK257" s="80">
        <v>0</v>
      </c>
      <c r="BL257" s="73">
        <f t="shared" si="17"/>
        <v>1</v>
      </c>
      <c r="BM257" s="82"/>
      <c r="BN257" s="82" t="s">
        <v>10725</v>
      </c>
      <c r="BO257" s="82"/>
      <c r="BP257" s="105" t="s">
        <v>1011</v>
      </c>
      <c r="BQ257" s="176">
        <v>404</v>
      </c>
      <c r="BR257" s="176">
        <v>0</v>
      </c>
      <c r="BS257" s="176">
        <v>115</v>
      </c>
      <c r="BT257" s="73"/>
      <c r="BU257" s="73"/>
      <c r="BV257" s="73"/>
      <c r="BW257" s="73"/>
      <c r="BX257" s="179" t="s">
        <v>144</v>
      </c>
      <c r="BY257" s="179" t="s">
        <v>144</v>
      </c>
      <c r="BZ257" s="121" t="s">
        <v>3821</v>
      </c>
      <c r="CA257" s="141" t="s">
        <v>6239</v>
      </c>
      <c r="CB257" s="128" t="s">
        <v>4188</v>
      </c>
      <c r="CC257" s="123" t="s">
        <v>6934</v>
      </c>
      <c r="CD257" s="112">
        <v>1</v>
      </c>
      <c r="CE257" s="214" t="s">
        <v>6780</v>
      </c>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row>
    <row r="258" spans="1:161" s="10" customFormat="1" ht="15.75" customHeight="1" x14ac:dyDescent="0.25">
      <c r="A258" s="65" t="s">
        <v>3344</v>
      </c>
      <c r="B258" s="106" t="s">
        <v>4567</v>
      </c>
      <c r="C258" s="106" t="s">
        <v>4568</v>
      </c>
      <c r="D258" s="96" t="s">
        <v>3413</v>
      </c>
      <c r="E258" s="15" t="s">
        <v>2017</v>
      </c>
      <c r="F258" s="119" t="s">
        <v>139</v>
      </c>
      <c r="G258" s="119" t="s">
        <v>101</v>
      </c>
      <c r="H258" s="119" t="s">
        <v>40</v>
      </c>
      <c r="I258" s="119" t="s">
        <v>1543</v>
      </c>
      <c r="J258" s="122" t="s">
        <v>180</v>
      </c>
      <c r="K258" s="125" t="s">
        <v>200</v>
      </c>
      <c r="L258" s="119" t="s">
        <v>1509</v>
      </c>
      <c r="M258" s="123" t="s">
        <v>207</v>
      </c>
      <c r="N258" s="123" t="s">
        <v>207</v>
      </c>
      <c r="O258" s="122" t="s">
        <v>3485</v>
      </c>
      <c r="P258" s="122" t="s">
        <v>1509</v>
      </c>
      <c r="Q258" s="122" t="s">
        <v>1509</v>
      </c>
      <c r="R258" s="122" t="s">
        <v>1509</v>
      </c>
      <c r="S258" s="112"/>
      <c r="T258" s="79" t="s">
        <v>3553</v>
      </c>
      <c r="U258" s="105" t="s">
        <v>3344</v>
      </c>
      <c r="V258" s="176">
        <v>8337</v>
      </c>
      <c r="W258" s="186">
        <v>0</v>
      </c>
      <c r="X258" s="176">
        <v>1149</v>
      </c>
      <c r="Y258" s="176">
        <v>59</v>
      </c>
      <c r="Z258" s="103">
        <v>39088</v>
      </c>
      <c r="AA258" s="81">
        <v>235124393</v>
      </c>
      <c r="AB258" s="105" t="s">
        <v>4568</v>
      </c>
      <c r="AC258" s="105" t="s">
        <v>2347</v>
      </c>
      <c r="AD258" s="81" t="s">
        <v>2300</v>
      </c>
      <c r="AE258" s="81" t="s">
        <v>2140</v>
      </c>
      <c r="AF258" s="81">
        <v>0</v>
      </c>
      <c r="AG258" s="81">
        <v>0</v>
      </c>
      <c r="AH258" s="81"/>
      <c r="AI258" s="81">
        <v>5.0999999999999996</v>
      </c>
      <c r="AJ258" s="81">
        <v>3200</v>
      </c>
      <c r="AK258" s="103">
        <v>39811</v>
      </c>
      <c r="AL258" s="103">
        <v>40330</v>
      </c>
      <c r="AM258" s="81">
        <v>6.16</v>
      </c>
      <c r="AN258" s="81">
        <v>0</v>
      </c>
      <c r="AO258" s="89"/>
      <c r="AP258" s="81">
        <v>3199</v>
      </c>
      <c r="AQ258" s="91">
        <v>1</v>
      </c>
      <c r="AR258" s="81">
        <v>0</v>
      </c>
      <c r="AS258" s="81"/>
      <c r="AT258" s="81">
        <v>3200</v>
      </c>
      <c r="AU258" s="164">
        <v>1</v>
      </c>
      <c r="AV258" s="81">
        <v>0</v>
      </c>
      <c r="AW258" s="81"/>
      <c r="AX258" s="81">
        <v>319</v>
      </c>
      <c r="AY258" s="89">
        <v>0.1</v>
      </c>
      <c r="AZ258" s="114">
        <v>368</v>
      </c>
      <c r="BA258" s="81">
        <v>1.1499999999999999</v>
      </c>
      <c r="BB258" s="81">
        <v>32.340000000000003</v>
      </c>
      <c r="BC258" s="167"/>
      <c r="BD258" s="167"/>
      <c r="BE258" s="167" t="s">
        <v>8478</v>
      </c>
      <c r="BF258" s="167"/>
      <c r="BG258" s="81" t="s">
        <v>9560</v>
      </c>
      <c r="BH258" s="105" t="s">
        <v>3344</v>
      </c>
      <c r="BI258" s="83">
        <v>0</v>
      </c>
      <c r="BJ258" s="73">
        <v>1</v>
      </c>
      <c r="BK258" s="80">
        <v>0</v>
      </c>
      <c r="BL258" s="73">
        <f t="shared" si="17"/>
        <v>1</v>
      </c>
      <c r="BM258" s="82"/>
      <c r="BN258" s="82" t="s">
        <v>10888</v>
      </c>
      <c r="BO258" s="82"/>
      <c r="BP258" s="105" t="s">
        <v>3344</v>
      </c>
      <c r="BQ258" s="176">
        <v>8337</v>
      </c>
      <c r="BR258" s="176">
        <v>0</v>
      </c>
      <c r="BS258" s="176">
        <v>1149</v>
      </c>
      <c r="BT258" s="73"/>
      <c r="BU258" s="73"/>
      <c r="BV258" s="73"/>
      <c r="BW258" s="73"/>
      <c r="BX258" s="179" t="s">
        <v>144</v>
      </c>
      <c r="BY258" s="179" t="s">
        <v>144</v>
      </c>
      <c r="BZ258" s="121" t="s">
        <v>3826</v>
      </c>
      <c r="CA258" s="141" t="s">
        <v>6240</v>
      </c>
      <c r="CB258" s="128" t="s">
        <v>4189</v>
      </c>
      <c r="CC258" s="123" t="s">
        <v>6935</v>
      </c>
      <c r="CD258" s="112">
        <v>4</v>
      </c>
      <c r="CE258" s="58" t="s">
        <v>6751</v>
      </c>
      <c r="CF258" s="11"/>
      <c r="CG258" s="11"/>
      <c r="CH258" s="11"/>
    </row>
    <row r="259" spans="1:161" s="10" customFormat="1" ht="15.75" customHeight="1" x14ac:dyDescent="0.25">
      <c r="A259" s="65" t="s">
        <v>3368</v>
      </c>
      <c r="B259" s="106" t="s">
        <v>4524</v>
      </c>
      <c r="C259" s="106" t="s">
        <v>4525</v>
      </c>
      <c r="D259" s="96" t="s">
        <v>3438</v>
      </c>
      <c r="E259" s="15" t="s">
        <v>2017</v>
      </c>
      <c r="F259" s="119" t="s">
        <v>139</v>
      </c>
      <c r="G259" s="122" t="s">
        <v>101</v>
      </c>
      <c r="H259" s="122" t="s">
        <v>1545</v>
      </c>
      <c r="I259" s="122" t="s">
        <v>1543</v>
      </c>
      <c r="J259" s="122" t="s">
        <v>513</v>
      </c>
      <c r="K259" s="125" t="s">
        <v>200</v>
      </c>
      <c r="L259" s="119" t="s">
        <v>1509</v>
      </c>
      <c r="M259" s="123" t="s">
        <v>207</v>
      </c>
      <c r="N259" s="123" t="s">
        <v>1509</v>
      </c>
      <c r="O259" s="122" t="s">
        <v>3510</v>
      </c>
      <c r="P259" s="122" t="s">
        <v>1509</v>
      </c>
      <c r="Q259" s="122">
        <v>10</v>
      </c>
      <c r="R259" s="96"/>
      <c r="S259" s="111"/>
      <c r="T259" s="79" t="s">
        <v>3577</v>
      </c>
      <c r="U259" s="105" t="s">
        <v>3368</v>
      </c>
      <c r="V259" s="176">
        <v>4489</v>
      </c>
      <c r="W259" s="176">
        <v>780</v>
      </c>
      <c r="X259" s="176">
        <v>29325</v>
      </c>
      <c r="Y259" s="176">
        <v>166</v>
      </c>
      <c r="Z259" s="103">
        <v>38828</v>
      </c>
      <c r="AA259" s="81">
        <v>135808291</v>
      </c>
      <c r="AB259" s="105" t="s">
        <v>4525</v>
      </c>
      <c r="AC259" s="105" t="s">
        <v>2347</v>
      </c>
      <c r="AD259" s="81" t="s">
        <v>2300</v>
      </c>
      <c r="AE259" s="81" t="s">
        <v>2140</v>
      </c>
      <c r="AF259" s="81">
        <v>0</v>
      </c>
      <c r="AG259" s="81">
        <v>0</v>
      </c>
      <c r="AH259" s="81">
        <v>35</v>
      </c>
      <c r="AI259" s="81">
        <v>0.57999999999999996</v>
      </c>
      <c r="AJ259" s="81">
        <v>3194</v>
      </c>
      <c r="AK259" s="103">
        <v>39312</v>
      </c>
      <c r="AL259" s="103">
        <v>40330</v>
      </c>
      <c r="AM259" s="81">
        <v>3.14</v>
      </c>
      <c r="AN259" s="81">
        <v>606</v>
      </c>
      <c r="AO259" s="89">
        <v>0.19</v>
      </c>
      <c r="AP259" s="81">
        <v>878</v>
      </c>
      <c r="AQ259" s="81">
        <v>0.27</v>
      </c>
      <c r="AR259" s="81">
        <v>431</v>
      </c>
      <c r="AS259" s="81">
        <v>0.13</v>
      </c>
      <c r="AT259" s="81">
        <v>1348</v>
      </c>
      <c r="AU259" s="89">
        <v>0.42</v>
      </c>
      <c r="AV259" s="81">
        <v>612</v>
      </c>
      <c r="AW259" s="81">
        <v>0.19</v>
      </c>
      <c r="AX259" s="81">
        <v>1738</v>
      </c>
      <c r="AY259" s="89">
        <v>0.54</v>
      </c>
      <c r="AZ259" s="114">
        <v>25035</v>
      </c>
      <c r="BA259" s="81">
        <v>14.4</v>
      </c>
      <c r="BB259" s="81">
        <v>90.94</v>
      </c>
      <c r="BC259" s="167" t="s">
        <v>8258</v>
      </c>
      <c r="BD259" s="167" t="s">
        <v>8259</v>
      </c>
      <c r="BE259" s="167" t="s">
        <v>8260</v>
      </c>
      <c r="BF259" s="167" t="s">
        <v>9153</v>
      </c>
      <c r="BG259" s="81" t="s">
        <v>9561</v>
      </c>
      <c r="BH259" s="105" t="s">
        <v>3368</v>
      </c>
      <c r="BI259" s="97">
        <v>1</v>
      </c>
      <c r="BJ259" s="73">
        <v>12</v>
      </c>
      <c r="BK259" s="73">
        <v>1</v>
      </c>
      <c r="BL259" s="73">
        <f t="shared" ref="BL259:BL322" si="24">SUM(BI259:BK259)</f>
        <v>14</v>
      </c>
      <c r="BM259" s="82" t="s">
        <v>10316</v>
      </c>
      <c r="BN259" s="82" t="s">
        <v>10994</v>
      </c>
      <c r="BO259" s="82" t="s">
        <v>11471</v>
      </c>
      <c r="BP259" s="105" t="s">
        <v>3368</v>
      </c>
      <c r="BQ259" s="176">
        <v>4489</v>
      </c>
      <c r="BR259" s="176">
        <v>780</v>
      </c>
      <c r="BS259" s="176">
        <v>29325</v>
      </c>
      <c r="BT259" s="73"/>
      <c r="BU259" s="81"/>
      <c r="BV259" s="81"/>
      <c r="BW259" s="81"/>
      <c r="BX259" s="179" t="s">
        <v>144</v>
      </c>
      <c r="BY259" s="179" t="s">
        <v>144</v>
      </c>
      <c r="BZ259" s="121" t="s">
        <v>3824</v>
      </c>
      <c r="CA259" s="123" t="s">
        <v>7413</v>
      </c>
      <c r="CB259" s="102" t="s">
        <v>5365</v>
      </c>
      <c r="CC259" s="111" t="s">
        <v>7249</v>
      </c>
      <c r="CD259" s="123">
        <v>949</v>
      </c>
      <c r="CE259" s="58" t="s">
        <v>6668</v>
      </c>
      <c r="CF259" s="11"/>
      <c r="CG259" s="11"/>
      <c r="CH259" s="11"/>
      <c r="CK259" s="11"/>
    </row>
    <row r="260" spans="1:161" s="10" customFormat="1" ht="15.75" customHeight="1" x14ac:dyDescent="0.25">
      <c r="A260" s="217" t="s">
        <v>10204</v>
      </c>
      <c r="B260" s="106" t="s">
        <v>10232</v>
      </c>
      <c r="C260" s="106" t="s">
        <v>10233</v>
      </c>
      <c r="D260" s="206" t="s">
        <v>10201</v>
      </c>
      <c r="E260" s="15" t="s">
        <v>2017</v>
      </c>
      <c r="F260" s="17" t="s">
        <v>139</v>
      </c>
      <c r="G260" s="17" t="s">
        <v>101</v>
      </c>
      <c r="H260" s="125" t="s">
        <v>1545</v>
      </c>
      <c r="I260" s="136" t="s">
        <v>1543</v>
      </c>
      <c r="J260" s="125" t="s">
        <v>180</v>
      </c>
      <c r="K260" s="125" t="s">
        <v>200</v>
      </c>
      <c r="L260" s="136" t="s">
        <v>1509</v>
      </c>
      <c r="M260" s="145" t="s">
        <v>207</v>
      </c>
      <c r="N260" s="145" t="s">
        <v>1509</v>
      </c>
      <c r="O260" s="15" t="s">
        <v>11661</v>
      </c>
      <c r="P260" s="125" t="s">
        <v>1509</v>
      </c>
      <c r="Q260" s="125">
        <v>2</v>
      </c>
      <c r="R260" s="125" t="s">
        <v>1509</v>
      </c>
      <c r="S260" s="175"/>
      <c r="T260" s="188"/>
      <c r="U260" s="69" t="s">
        <v>10204</v>
      </c>
      <c r="V260" s="189">
        <v>625</v>
      </c>
      <c r="W260" s="189">
        <v>62</v>
      </c>
      <c r="X260" s="189">
        <v>1127</v>
      </c>
      <c r="Y260" s="189">
        <v>30</v>
      </c>
      <c r="Z260" s="70" t="s">
        <v>10288</v>
      </c>
      <c r="AA260" s="70">
        <v>2315076151</v>
      </c>
      <c r="AB260" s="193" t="s">
        <v>10233</v>
      </c>
      <c r="AC260" s="187" t="s">
        <v>4341</v>
      </c>
      <c r="AD260" s="70"/>
      <c r="AE260" s="69" t="s">
        <v>2140</v>
      </c>
      <c r="AF260" s="190">
        <v>0</v>
      </c>
      <c r="AG260" s="190">
        <v>1</v>
      </c>
      <c r="AH260" s="70">
        <v>17</v>
      </c>
      <c r="AI260" s="70">
        <v>27.05</v>
      </c>
      <c r="AJ260" s="70">
        <v>580</v>
      </c>
      <c r="AK260" s="103">
        <v>40206</v>
      </c>
      <c r="AL260" s="103">
        <v>40330</v>
      </c>
      <c r="AM260" s="70">
        <v>4.6399999999999997</v>
      </c>
      <c r="AN260" s="70">
        <v>11</v>
      </c>
      <c r="AO260" s="71">
        <v>1.9E-2</v>
      </c>
      <c r="AP260" s="70">
        <v>10</v>
      </c>
      <c r="AQ260" s="70">
        <v>0.02</v>
      </c>
      <c r="AR260" s="70">
        <v>6</v>
      </c>
      <c r="AS260" s="173">
        <v>1.03E-2</v>
      </c>
      <c r="AT260" s="70">
        <v>80</v>
      </c>
      <c r="AU260" s="71">
        <v>0.14000000000000001</v>
      </c>
      <c r="AV260" s="70">
        <v>464</v>
      </c>
      <c r="AW260" s="70">
        <v>0.8</v>
      </c>
      <c r="AX260" s="70">
        <v>237</v>
      </c>
      <c r="AY260" s="71">
        <v>0.40860000000000002</v>
      </c>
      <c r="AZ260" s="70">
        <v>496</v>
      </c>
      <c r="BA260" s="70">
        <v>2.09</v>
      </c>
      <c r="BB260" s="70">
        <v>44.72</v>
      </c>
      <c r="BC260" s="69" t="s">
        <v>10289</v>
      </c>
      <c r="BD260" s="69" t="s">
        <v>10290</v>
      </c>
      <c r="BE260" s="69" t="s">
        <v>10291</v>
      </c>
      <c r="BF260" s="69" t="s">
        <v>10292</v>
      </c>
      <c r="BG260" s="69" t="s">
        <v>10293</v>
      </c>
      <c r="BH260" s="69" t="s">
        <v>10204</v>
      </c>
      <c r="BI260" s="97">
        <v>7</v>
      </c>
      <c r="BJ260" s="73">
        <v>7</v>
      </c>
      <c r="BK260" s="73">
        <v>2</v>
      </c>
      <c r="BL260" s="73">
        <f t="shared" si="24"/>
        <v>16</v>
      </c>
      <c r="BM260" s="196" t="s">
        <v>10532</v>
      </c>
      <c r="BN260" s="197" t="s">
        <v>11000</v>
      </c>
      <c r="BO260" s="197" t="s">
        <v>10529</v>
      </c>
      <c r="BP260" s="69" t="s">
        <v>10204</v>
      </c>
      <c r="BQ260" s="176">
        <v>625</v>
      </c>
      <c r="BR260" s="176">
        <v>62</v>
      </c>
      <c r="BS260" s="176">
        <v>1127</v>
      </c>
      <c r="BT260" s="70"/>
      <c r="BU260" s="70"/>
      <c r="BV260" s="70"/>
      <c r="BW260" s="70"/>
      <c r="BX260" s="70"/>
      <c r="BY260" s="175"/>
      <c r="BZ260" s="194" t="s">
        <v>10285</v>
      </c>
      <c r="CA260" s="175"/>
      <c r="CB260" s="17" t="s">
        <v>10287</v>
      </c>
      <c r="CC260" s="175"/>
      <c r="CD260" s="175"/>
      <c r="CE260" s="218" t="s">
        <v>10283</v>
      </c>
      <c r="CF260" s="11"/>
      <c r="CG260" s="11"/>
      <c r="CH260" s="11"/>
    </row>
    <row r="261" spans="1:161" s="10" customFormat="1" ht="15.75" customHeight="1" x14ac:dyDescent="0.25">
      <c r="A261" s="65" t="s">
        <v>1718</v>
      </c>
      <c r="B261" s="106" t="s">
        <v>4526</v>
      </c>
      <c r="C261" s="106" t="s">
        <v>1719</v>
      </c>
      <c r="D261" s="96" t="s">
        <v>5741</v>
      </c>
      <c r="E261" s="15" t="s">
        <v>2017</v>
      </c>
      <c r="F261" s="119" t="s">
        <v>139</v>
      </c>
      <c r="G261" s="122" t="s">
        <v>101</v>
      </c>
      <c r="H261" s="122" t="s">
        <v>1545</v>
      </c>
      <c r="I261" s="122" t="s">
        <v>1543</v>
      </c>
      <c r="J261" s="122" t="s">
        <v>180</v>
      </c>
      <c r="K261" s="125" t="s">
        <v>200</v>
      </c>
      <c r="L261" s="119" t="s">
        <v>1509</v>
      </c>
      <c r="M261" s="123" t="s">
        <v>1509</v>
      </c>
      <c r="N261" s="123" t="s">
        <v>1509</v>
      </c>
      <c r="O261" s="122" t="s">
        <v>4945</v>
      </c>
      <c r="P261" s="122" t="s">
        <v>1509</v>
      </c>
      <c r="Q261" s="122" t="s">
        <v>1509</v>
      </c>
      <c r="R261" s="122" t="s">
        <v>1509</v>
      </c>
      <c r="S261" s="111"/>
      <c r="T261" s="79" t="s">
        <v>1720</v>
      </c>
      <c r="U261" s="105" t="s">
        <v>1718</v>
      </c>
      <c r="V261" s="176">
        <v>770</v>
      </c>
      <c r="W261" s="176">
        <v>5</v>
      </c>
      <c r="X261" s="176">
        <v>2903</v>
      </c>
      <c r="Y261" s="176">
        <v>118</v>
      </c>
      <c r="Z261" s="103">
        <v>38828</v>
      </c>
      <c r="AA261" s="81">
        <v>135807154</v>
      </c>
      <c r="AB261" s="105" t="s">
        <v>1719</v>
      </c>
      <c r="AC261" s="105" t="s">
        <v>2347</v>
      </c>
      <c r="AD261" s="81" t="s">
        <v>2300</v>
      </c>
      <c r="AE261" s="81" t="s">
        <v>2140</v>
      </c>
      <c r="AF261" s="81">
        <v>0</v>
      </c>
      <c r="AG261" s="81">
        <v>0</v>
      </c>
      <c r="AH261" s="81">
        <v>702</v>
      </c>
      <c r="AI261" s="81">
        <v>4.17</v>
      </c>
      <c r="AJ261" s="81">
        <v>749</v>
      </c>
      <c r="AK261" s="103">
        <v>38832</v>
      </c>
      <c r="AL261" s="103">
        <v>40330</v>
      </c>
      <c r="AM261" s="81">
        <v>0.5</v>
      </c>
      <c r="AN261" s="81">
        <v>14</v>
      </c>
      <c r="AO261" s="89">
        <v>0.02</v>
      </c>
      <c r="AP261" s="81">
        <v>12</v>
      </c>
      <c r="AQ261" s="81">
        <v>0.02</v>
      </c>
      <c r="AR261" s="81">
        <v>2</v>
      </c>
      <c r="AS261" s="81">
        <v>0</v>
      </c>
      <c r="AT261" s="81">
        <v>314</v>
      </c>
      <c r="AU261" s="89">
        <v>0.42</v>
      </c>
      <c r="AV261" s="81">
        <v>16</v>
      </c>
      <c r="AW261" s="81">
        <v>0.02</v>
      </c>
      <c r="AX261" s="81">
        <v>332</v>
      </c>
      <c r="AY261" s="89">
        <v>0.44</v>
      </c>
      <c r="AZ261" s="114">
        <v>649</v>
      </c>
      <c r="BA261" s="81">
        <v>1.95</v>
      </c>
      <c r="BB261" s="81">
        <v>23.13</v>
      </c>
      <c r="BC261" s="167" t="s">
        <v>8262</v>
      </c>
      <c r="BD261" s="167" t="s">
        <v>8263</v>
      </c>
      <c r="BE261" s="167" t="s">
        <v>8264</v>
      </c>
      <c r="BF261" s="167" t="s">
        <v>9154</v>
      </c>
      <c r="BG261" s="81" t="s">
        <v>9870</v>
      </c>
      <c r="BH261" s="105" t="s">
        <v>1718</v>
      </c>
      <c r="BI261" s="83">
        <v>0</v>
      </c>
      <c r="BJ261" s="73">
        <v>20</v>
      </c>
      <c r="BK261" s="73">
        <v>1</v>
      </c>
      <c r="BL261" s="73">
        <f t="shared" si="24"/>
        <v>21</v>
      </c>
      <c r="BM261" s="82"/>
      <c r="BN261" s="82" t="s">
        <v>10996</v>
      </c>
      <c r="BO261" s="82" t="s">
        <v>11472</v>
      </c>
      <c r="BP261" s="105" t="s">
        <v>1718</v>
      </c>
      <c r="BQ261" s="176">
        <v>770</v>
      </c>
      <c r="BR261" s="176">
        <v>5</v>
      </c>
      <c r="BS261" s="176">
        <v>2903</v>
      </c>
      <c r="BT261" s="75" t="s">
        <v>1718</v>
      </c>
      <c r="BU261" s="81">
        <v>694</v>
      </c>
      <c r="BV261" s="81">
        <v>2</v>
      </c>
      <c r="BW261" s="81">
        <v>1864</v>
      </c>
      <c r="BX261" s="172">
        <f t="shared" ref="BX261:BX268" si="25">SUM((BS261)/(BW261))-100%</f>
        <v>0.55740343347639487</v>
      </c>
      <c r="BY261" s="179">
        <f>SUM((BQ261)/(BU261))-100%</f>
        <v>0.10951008645533133</v>
      </c>
      <c r="BZ261" s="121" t="s">
        <v>3825</v>
      </c>
      <c r="CA261" s="123" t="s">
        <v>2982</v>
      </c>
      <c r="CB261" s="124" t="s">
        <v>5366</v>
      </c>
      <c r="CC261" s="143" t="s">
        <v>7387</v>
      </c>
      <c r="CD261" s="115">
        <v>21</v>
      </c>
      <c r="CE261" s="214" t="s">
        <v>2939</v>
      </c>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row>
    <row r="262" spans="1:161" s="10" customFormat="1" ht="15.75" customHeight="1" x14ac:dyDescent="0.25">
      <c r="A262" s="65" t="s">
        <v>1716</v>
      </c>
      <c r="B262" s="106" t="s">
        <v>1716</v>
      </c>
      <c r="C262" s="106" t="s">
        <v>4341</v>
      </c>
      <c r="D262" s="96" t="s">
        <v>5739</v>
      </c>
      <c r="E262" s="15" t="s">
        <v>2017</v>
      </c>
      <c r="F262" s="119" t="s">
        <v>139</v>
      </c>
      <c r="G262" s="122" t="s">
        <v>101</v>
      </c>
      <c r="H262" s="122" t="s">
        <v>1545</v>
      </c>
      <c r="I262" s="122" t="s">
        <v>1543</v>
      </c>
      <c r="J262" s="122" t="s">
        <v>180</v>
      </c>
      <c r="K262" s="125" t="s">
        <v>3016</v>
      </c>
      <c r="L262" s="119" t="s">
        <v>1509</v>
      </c>
      <c r="M262" s="123" t="s">
        <v>1509</v>
      </c>
      <c r="N262" s="123" t="s">
        <v>207</v>
      </c>
      <c r="O262" s="122" t="s">
        <v>4943</v>
      </c>
      <c r="P262" s="122" t="s">
        <v>1509</v>
      </c>
      <c r="Q262" s="122" t="s">
        <v>1509</v>
      </c>
      <c r="R262" s="122" t="s">
        <v>1509</v>
      </c>
      <c r="S262" s="111"/>
      <c r="T262" s="79" t="s">
        <v>1717</v>
      </c>
      <c r="U262" s="105" t="s">
        <v>1716</v>
      </c>
      <c r="V262" s="176">
        <v>80</v>
      </c>
      <c r="W262" s="176">
        <v>4</v>
      </c>
      <c r="X262" s="176">
        <v>335</v>
      </c>
      <c r="Y262" s="176">
        <v>28</v>
      </c>
      <c r="Z262" s="103">
        <v>38833</v>
      </c>
      <c r="AA262" s="81">
        <v>137617139</v>
      </c>
      <c r="AB262" s="105" t="s">
        <v>4341</v>
      </c>
      <c r="AC262" s="105" t="s">
        <v>2347</v>
      </c>
      <c r="AD262" s="81"/>
      <c r="AE262" s="81" t="s">
        <v>2140</v>
      </c>
      <c r="AF262" s="81">
        <v>0</v>
      </c>
      <c r="AG262" s="81">
        <v>0</v>
      </c>
      <c r="AH262" s="81">
        <v>83</v>
      </c>
      <c r="AI262" s="81">
        <v>8.11</v>
      </c>
      <c r="AJ262" s="81">
        <v>80</v>
      </c>
      <c r="AK262" s="103">
        <v>38834</v>
      </c>
      <c r="AL262" s="103">
        <v>40330</v>
      </c>
      <c r="AM262" s="81">
        <v>0.05</v>
      </c>
      <c r="AN262" s="81">
        <v>1</v>
      </c>
      <c r="AO262" s="89">
        <v>0.01</v>
      </c>
      <c r="AP262" s="81">
        <v>0</v>
      </c>
      <c r="AQ262" s="81"/>
      <c r="AR262" s="81">
        <v>0</v>
      </c>
      <c r="AS262" s="81"/>
      <c r="AT262" s="81">
        <v>17</v>
      </c>
      <c r="AU262" s="89">
        <v>0.21</v>
      </c>
      <c r="AV262" s="81">
        <v>0</v>
      </c>
      <c r="AW262" s="81"/>
      <c r="AX262" s="81">
        <v>23</v>
      </c>
      <c r="AY262" s="89">
        <v>0.28999999999999998</v>
      </c>
      <c r="AZ262" s="114">
        <v>32</v>
      </c>
      <c r="BA262" s="81">
        <v>1.39</v>
      </c>
      <c r="BB262" s="81">
        <v>9.61</v>
      </c>
      <c r="BC262" s="167" t="s">
        <v>8261</v>
      </c>
      <c r="BD262" s="167"/>
      <c r="BE262" s="167"/>
      <c r="BF262" s="167"/>
      <c r="BG262" s="81" t="s">
        <v>9562</v>
      </c>
      <c r="BH262" s="105" t="s">
        <v>1716</v>
      </c>
      <c r="BI262" s="97">
        <v>2</v>
      </c>
      <c r="BJ262" s="73">
        <v>4</v>
      </c>
      <c r="BK262" s="80">
        <v>0</v>
      </c>
      <c r="BL262" s="73">
        <f t="shared" si="24"/>
        <v>6</v>
      </c>
      <c r="BM262" s="82" t="s">
        <v>10529</v>
      </c>
      <c r="BN262" s="82" t="s">
        <v>10995</v>
      </c>
      <c r="BO262" s="82"/>
      <c r="BP262" s="105" t="s">
        <v>1716</v>
      </c>
      <c r="BQ262" s="176">
        <v>80</v>
      </c>
      <c r="BR262" s="176">
        <v>4</v>
      </c>
      <c r="BS262" s="176">
        <v>335</v>
      </c>
      <c r="BT262" s="75" t="s">
        <v>1716</v>
      </c>
      <c r="BU262" s="81">
        <v>80</v>
      </c>
      <c r="BV262" s="81">
        <v>4</v>
      </c>
      <c r="BW262" s="81">
        <v>305</v>
      </c>
      <c r="BX262" s="172">
        <f t="shared" si="25"/>
        <v>9.8360655737705027E-2</v>
      </c>
      <c r="BY262" s="179">
        <f>SUM((BQ262)/(BU262))-100%</f>
        <v>0</v>
      </c>
      <c r="BZ262" s="121" t="s">
        <v>3822</v>
      </c>
      <c r="CA262" s="123" t="s">
        <v>2811</v>
      </c>
      <c r="CB262" s="124" t="s">
        <v>5364</v>
      </c>
      <c r="CC262" s="112" t="s">
        <v>2812</v>
      </c>
      <c r="CD262" s="112">
        <v>5</v>
      </c>
      <c r="CE262" s="214" t="s">
        <v>6669</v>
      </c>
      <c r="CJ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c r="EH262" s="11"/>
      <c r="EI262" s="11"/>
      <c r="EJ262" s="11"/>
      <c r="EK262" s="11"/>
      <c r="EL262" s="11"/>
      <c r="EM262" s="11"/>
      <c r="EN262" s="11"/>
      <c r="EO262" s="11"/>
      <c r="EP262" s="11"/>
      <c r="EQ262" s="11"/>
      <c r="ER262" s="11"/>
      <c r="ES262" s="11"/>
      <c r="ET262" s="11"/>
      <c r="EU262" s="11"/>
      <c r="EV262" s="11"/>
      <c r="EW262" s="11"/>
      <c r="EX262" s="11"/>
      <c r="EY262" s="11"/>
      <c r="EZ262" s="11"/>
      <c r="FA262" s="11"/>
      <c r="FB262" s="11"/>
      <c r="FC262" s="11"/>
      <c r="FD262" s="11"/>
      <c r="FE262" s="11"/>
    </row>
    <row r="263" spans="1:161" s="10" customFormat="1" ht="15.75" customHeight="1" x14ac:dyDescent="0.25">
      <c r="A263" s="65" t="s">
        <v>1804</v>
      </c>
      <c r="B263" s="106" t="s">
        <v>1805</v>
      </c>
      <c r="C263" s="106" t="s">
        <v>4341</v>
      </c>
      <c r="D263" s="96" t="s">
        <v>5740</v>
      </c>
      <c r="E263" s="15" t="s">
        <v>2017</v>
      </c>
      <c r="F263" s="119" t="s">
        <v>139</v>
      </c>
      <c r="G263" s="122" t="s">
        <v>101</v>
      </c>
      <c r="H263" s="122" t="s">
        <v>1545</v>
      </c>
      <c r="I263" s="122" t="s">
        <v>1543</v>
      </c>
      <c r="J263" s="122" t="s">
        <v>144</v>
      </c>
      <c r="K263" s="125" t="s">
        <v>516</v>
      </c>
      <c r="L263" s="119" t="s">
        <v>1509</v>
      </c>
      <c r="M263" s="123" t="s">
        <v>1509</v>
      </c>
      <c r="N263" s="123" t="s">
        <v>144</v>
      </c>
      <c r="O263" s="122" t="s">
        <v>4944</v>
      </c>
      <c r="P263" s="122" t="s">
        <v>1509</v>
      </c>
      <c r="Q263" s="122" t="s">
        <v>1509</v>
      </c>
      <c r="R263" s="122" t="s">
        <v>1509</v>
      </c>
      <c r="S263" s="111"/>
      <c r="T263" s="79" t="s">
        <v>1806</v>
      </c>
      <c r="U263" s="105" t="s">
        <v>1804</v>
      </c>
      <c r="V263" s="186">
        <v>0</v>
      </c>
      <c r="W263" s="186">
        <v>0</v>
      </c>
      <c r="X263" s="176">
        <v>35</v>
      </c>
      <c r="Y263" s="176">
        <v>11</v>
      </c>
      <c r="Z263" s="103">
        <v>38624</v>
      </c>
      <c r="AA263" s="91">
        <v>78548126</v>
      </c>
      <c r="AB263" s="105" t="s">
        <v>4341</v>
      </c>
      <c r="AC263" s="105" t="s">
        <v>4341</v>
      </c>
      <c r="AD263" s="81"/>
      <c r="AE263" s="81" t="s">
        <v>2140</v>
      </c>
      <c r="AF263" s="81">
        <v>0</v>
      </c>
      <c r="AG263" s="81">
        <v>0</v>
      </c>
      <c r="AH263" s="81"/>
      <c r="AI263" s="91">
        <v>28.57</v>
      </c>
      <c r="AJ263" s="81">
        <v>0</v>
      </c>
      <c r="AK263" s="89" t="s">
        <v>2157</v>
      </c>
      <c r="AL263" s="103">
        <v>40330</v>
      </c>
      <c r="AM263" s="81"/>
      <c r="AN263" s="81">
        <v>0</v>
      </c>
      <c r="AO263" s="89"/>
      <c r="AP263" s="81">
        <v>0</v>
      </c>
      <c r="AQ263" s="81"/>
      <c r="AR263" s="81">
        <v>0</v>
      </c>
      <c r="AS263" s="81"/>
      <c r="AT263" s="81">
        <v>0</v>
      </c>
      <c r="AU263" s="89"/>
      <c r="AV263" s="81">
        <v>0</v>
      </c>
      <c r="AW263" s="81"/>
      <c r="AX263" s="81">
        <v>0</v>
      </c>
      <c r="AY263" s="89"/>
      <c r="AZ263" s="114">
        <v>0</v>
      </c>
      <c r="BA263" s="81">
        <v>0</v>
      </c>
      <c r="BB263" s="81"/>
      <c r="BC263" s="167"/>
      <c r="BD263" s="167"/>
      <c r="BE263" s="167"/>
      <c r="BF263" s="167"/>
      <c r="BG263" s="81"/>
      <c r="BH263" s="105" t="s">
        <v>1804</v>
      </c>
      <c r="BI263" s="83">
        <v>0</v>
      </c>
      <c r="BJ263" s="73">
        <v>1</v>
      </c>
      <c r="BK263" s="80">
        <v>0</v>
      </c>
      <c r="BL263" s="73">
        <f t="shared" si="24"/>
        <v>1</v>
      </c>
      <c r="BM263" s="82"/>
      <c r="BN263" s="82" t="s">
        <v>10839</v>
      </c>
      <c r="BO263" s="82"/>
      <c r="BP263" s="105" t="s">
        <v>1804</v>
      </c>
      <c r="BQ263" s="176">
        <v>0</v>
      </c>
      <c r="BR263" s="176">
        <v>0</v>
      </c>
      <c r="BS263" s="176">
        <v>35</v>
      </c>
      <c r="BT263" s="75" t="s">
        <v>1804</v>
      </c>
      <c r="BU263" s="90">
        <v>0</v>
      </c>
      <c r="BV263" s="14">
        <v>0</v>
      </c>
      <c r="BW263" s="81">
        <v>31</v>
      </c>
      <c r="BX263" s="172">
        <f t="shared" si="25"/>
        <v>0.12903225806451624</v>
      </c>
      <c r="BY263" s="179" t="s">
        <v>144</v>
      </c>
      <c r="BZ263" s="121" t="s">
        <v>3823</v>
      </c>
      <c r="CA263" s="119" t="s">
        <v>144</v>
      </c>
      <c r="CB263" s="119" t="s">
        <v>144</v>
      </c>
      <c r="CC263" s="112" t="s">
        <v>144</v>
      </c>
      <c r="CD263" s="112" t="s">
        <v>144</v>
      </c>
      <c r="CE263" s="212" t="s">
        <v>144</v>
      </c>
      <c r="CF263" s="11"/>
      <c r="CG263" s="11"/>
      <c r="CH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row>
    <row r="264" spans="1:161" s="10" customFormat="1" ht="15.75" customHeight="1" x14ac:dyDescent="0.25">
      <c r="A264" s="65" t="s">
        <v>1291</v>
      </c>
      <c r="B264" s="106" t="s">
        <v>317</v>
      </c>
      <c r="C264" s="106" t="s">
        <v>318</v>
      </c>
      <c r="D264" s="96" t="s">
        <v>5743</v>
      </c>
      <c r="E264" s="15" t="s">
        <v>2084</v>
      </c>
      <c r="F264" s="122" t="s">
        <v>139</v>
      </c>
      <c r="G264" s="122" t="s">
        <v>416</v>
      </c>
      <c r="H264" s="122" t="s">
        <v>143</v>
      </c>
      <c r="I264" s="119" t="s">
        <v>178</v>
      </c>
      <c r="J264" s="122" t="s">
        <v>193</v>
      </c>
      <c r="K264" s="125" t="s">
        <v>200</v>
      </c>
      <c r="L264" s="122" t="s">
        <v>10011</v>
      </c>
      <c r="M264" s="123" t="s">
        <v>1509</v>
      </c>
      <c r="N264" s="123" t="s">
        <v>1509</v>
      </c>
      <c r="O264" s="122" t="s">
        <v>4946</v>
      </c>
      <c r="P264" s="122" t="s">
        <v>1509</v>
      </c>
      <c r="Q264" s="122" t="s">
        <v>1509</v>
      </c>
      <c r="R264" s="122" t="s">
        <v>1509</v>
      </c>
      <c r="S264" s="111"/>
      <c r="T264" s="79" t="s">
        <v>1401</v>
      </c>
      <c r="U264" s="105" t="s">
        <v>1291</v>
      </c>
      <c r="V264" s="176">
        <v>2624</v>
      </c>
      <c r="W264" s="176">
        <v>58</v>
      </c>
      <c r="X264" s="184">
        <v>2904970</v>
      </c>
      <c r="Y264" s="185">
        <v>9591</v>
      </c>
      <c r="Z264" s="103">
        <v>38505</v>
      </c>
      <c r="AA264" s="91">
        <v>44335525</v>
      </c>
      <c r="AB264" s="105" t="s">
        <v>318</v>
      </c>
      <c r="AC264" s="105" t="s">
        <v>2288</v>
      </c>
      <c r="AD264" s="81" t="s">
        <v>1096</v>
      </c>
      <c r="AE264" s="81" t="s">
        <v>2140</v>
      </c>
      <c r="AF264" s="81">
        <v>0</v>
      </c>
      <c r="AG264" s="92">
        <v>1</v>
      </c>
      <c r="AH264" s="91">
        <v>49234</v>
      </c>
      <c r="AI264" s="81">
        <v>0.33</v>
      </c>
      <c r="AJ264" s="81">
        <v>2584</v>
      </c>
      <c r="AK264" s="103">
        <v>38505</v>
      </c>
      <c r="AL264" s="103">
        <v>40330</v>
      </c>
      <c r="AM264" s="81">
        <v>1.42</v>
      </c>
      <c r="AN264" s="81">
        <v>150</v>
      </c>
      <c r="AO264" s="89">
        <v>0.06</v>
      </c>
      <c r="AP264" s="81">
        <v>114</v>
      </c>
      <c r="AQ264" s="81">
        <v>0.04</v>
      </c>
      <c r="AR264" s="81">
        <v>20</v>
      </c>
      <c r="AS264" s="81">
        <v>0.01</v>
      </c>
      <c r="AT264" s="81">
        <v>54</v>
      </c>
      <c r="AU264" s="89">
        <v>0.02</v>
      </c>
      <c r="AV264" s="81">
        <v>418</v>
      </c>
      <c r="AW264" s="81">
        <v>0.16</v>
      </c>
      <c r="AX264" s="81">
        <v>2265</v>
      </c>
      <c r="AY264" s="89">
        <v>0.88</v>
      </c>
      <c r="AZ264" s="161">
        <v>1261482</v>
      </c>
      <c r="BA264" s="91">
        <v>556.95000000000005</v>
      </c>
      <c r="BB264" s="81">
        <v>44.18</v>
      </c>
      <c r="BC264" s="167" t="s">
        <v>7960</v>
      </c>
      <c r="BD264" s="167" t="s">
        <v>7961</v>
      </c>
      <c r="BE264" s="167" t="s">
        <v>7962</v>
      </c>
      <c r="BF264" s="167" t="s">
        <v>9047</v>
      </c>
      <c r="BG264" s="81" t="s">
        <v>9871</v>
      </c>
      <c r="BH264" s="105" t="s">
        <v>1291</v>
      </c>
      <c r="BI264" s="83">
        <v>0</v>
      </c>
      <c r="BJ264" s="73">
        <v>49</v>
      </c>
      <c r="BK264" s="73">
        <v>1</v>
      </c>
      <c r="BL264" s="73">
        <f t="shared" si="24"/>
        <v>50</v>
      </c>
      <c r="BM264" s="82"/>
      <c r="BN264" s="82" t="s">
        <v>11653</v>
      </c>
      <c r="BO264" s="82" t="s">
        <v>11316</v>
      </c>
      <c r="BP264" s="105" t="s">
        <v>1291</v>
      </c>
      <c r="BQ264" s="176">
        <v>2624</v>
      </c>
      <c r="BR264" s="176">
        <v>58</v>
      </c>
      <c r="BS264" s="176">
        <v>2904970</v>
      </c>
      <c r="BT264" s="74" t="s">
        <v>1291</v>
      </c>
      <c r="BU264" s="81">
        <v>1763</v>
      </c>
      <c r="BV264" s="81">
        <v>56</v>
      </c>
      <c r="BW264" s="91">
        <v>1866280</v>
      </c>
      <c r="BX264" s="172">
        <f t="shared" si="25"/>
        <v>0.55655635810274995</v>
      </c>
      <c r="BY264" s="179">
        <f>SUM((BQ264)/(BU264))-100%</f>
        <v>0.48837209302325579</v>
      </c>
      <c r="BZ264" s="121" t="s">
        <v>3828</v>
      </c>
      <c r="CA264" s="123" t="s">
        <v>588</v>
      </c>
      <c r="CB264" s="128" t="s">
        <v>5367</v>
      </c>
      <c r="CC264" s="113" t="s">
        <v>7145</v>
      </c>
      <c r="CD264" s="119">
        <v>9543</v>
      </c>
      <c r="CE264" s="58" t="s">
        <v>6569</v>
      </c>
      <c r="CF264" s="11"/>
      <c r="CG264" s="11"/>
      <c r="CH264" s="11"/>
    </row>
    <row r="265" spans="1:161" s="10" customFormat="1" ht="15.75" customHeight="1" x14ac:dyDescent="0.25">
      <c r="A265" s="65" t="s">
        <v>1596</v>
      </c>
      <c r="B265" s="106" t="s">
        <v>4343</v>
      </c>
      <c r="C265" s="106" t="s">
        <v>4344</v>
      </c>
      <c r="D265" s="96" t="s">
        <v>5745</v>
      </c>
      <c r="E265" s="15" t="s">
        <v>2084</v>
      </c>
      <c r="F265" s="119" t="s">
        <v>139</v>
      </c>
      <c r="G265" s="122" t="s">
        <v>416</v>
      </c>
      <c r="H265" s="122" t="s">
        <v>1598</v>
      </c>
      <c r="I265" s="119" t="s">
        <v>178</v>
      </c>
      <c r="J265" s="122" t="s">
        <v>193</v>
      </c>
      <c r="K265" s="125" t="s">
        <v>200</v>
      </c>
      <c r="L265" s="122" t="s">
        <v>10011</v>
      </c>
      <c r="M265" s="123" t="s">
        <v>207</v>
      </c>
      <c r="N265" s="123" t="s">
        <v>207</v>
      </c>
      <c r="O265" s="122" t="s">
        <v>4948</v>
      </c>
      <c r="P265" s="122" t="s">
        <v>1509</v>
      </c>
      <c r="Q265" s="122" t="s">
        <v>1509</v>
      </c>
      <c r="R265" s="122" t="s">
        <v>1509</v>
      </c>
      <c r="S265" s="111"/>
      <c r="T265" s="79" t="s">
        <v>1599</v>
      </c>
      <c r="U265" s="105" t="s">
        <v>1596</v>
      </c>
      <c r="V265" s="176">
        <v>7381</v>
      </c>
      <c r="W265" s="176">
        <v>425</v>
      </c>
      <c r="X265" s="176">
        <v>1201364</v>
      </c>
      <c r="Y265" s="176">
        <v>3763</v>
      </c>
      <c r="Z265" s="103">
        <v>39380</v>
      </c>
      <c r="AA265" s="81">
        <v>398593054</v>
      </c>
      <c r="AB265" s="105" t="s">
        <v>4344</v>
      </c>
      <c r="AC265" s="105" t="s">
        <v>4341</v>
      </c>
      <c r="AD265" s="81" t="s">
        <v>2166</v>
      </c>
      <c r="AE265" s="81" t="s">
        <v>2140</v>
      </c>
      <c r="AF265" s="81">
        <v>0</v>
      </c>
      <c r="AG265" s="92">
        <v>1</v>
      </c>
      <c r="AH265" s="81">
        <v>2808</v>
      </c>
      <c r="AI265" s="81">
        <v>0.32</v>
      </c>
      <c r="AJ265" s="81">
        <v>3169</v>
      </c>
      <c r="AK265" s="103">
        <v>39501</v>
      </c>
      <c r="AL265" s="103">
        <v>40330</v>
      </c>
      <c r="AM265" s="81">
        <v>3.82</v>
      </c>
      <c r="AN265" s="81">
        <v>1010</v>
      </c>
      <c r="AO265" s="89">
        <v>0.32</v>
      </c>
      <c r="AP265" s="81">
        <v>2694</v>
      </c>
      <c r="AQ265" s="81">
        <v>0.85</v>
      </c>
      <c r="AR265" s="81">
        <v>1523</v>
      </c>
      <c r="AS265" s="91">
        <v>0.48</v>
      </c>
      <c r="AT265" s="81">
        <v>257</v>
      </c>
      <c r="AU265" s="89">
        <v>0.08</v>
      </c>
      <c r="AV265" s="81">
        <v>415</v>
      </c>
      <c r="AW265" s="81">
        <v>0.13</v>
      </c>
      <c r="AX265" s="81">
        <v>1746</v>
      </c>
      <c r="AY265" s="89">
        <v>0.55000000000000004</v>
      </c>
      <c r="AZ265" s="162">
        <v>424945</v>
      </c>
      <c r="BA265" s="81">
        <v>243.38</v>
      </c>
      <c r="BB265" s="81">
        <v>35.94</v>
      </c>
      <c r="BC265" s="167" t="s">
        <v>7531</v>
      </c>
      <c r="BD265" s="167" t="s">
        <v>7532</v>
      </c>
      <c r="BE265" s="167" t="s">
        <v>7533</v>
      </c>
      <c r="BF265" s="167" t="s">
        <v>8895</v>
      </c>
      <c r="BG265" s="81" t="s">
        <v>9872</v>
      </c>
      <c r="BH265" s="105" t="s">
        <v>1596</v>
      </c>
      <c r="BI265" s="97">
        <v>2</v>
      </c>
      <c r="BJ265" s="73">
        <v>17</v>
      </c>
      <c r="BK265" s="73">
        <v>7</v>
      </c>
      <c r="BL265" s="73">
        <f t="shared" si="24"/>
        <v>26</v>
      </c>
      <c r="BM265" s="82" t="s">
        <v>10305</v>
      </c>
      <c r="BN265" s="82" t="s">
        <v>11650</v>
      </c>
      <c r="BO265" s="82" t="s">
        <v>11238</v>
      </c>
      <c r="BP265" s="106" t="s">
        <v>1596</v>
      </c>
      <c r="BQ265" s="176">
        <v>7381</v>
      </c>
      <c r="BR265" s="176">
        <v>425</v>
      </c>
      <c r="BS265" s="176">
        <v>1201364</v>
      </c>
      <c r="BT265" s="75" t="s">
        <v>1596</v>
      </c>
      <c r="BU265" s="81">
        <v>6376</v>
      </c>
      <c r="BV265" s="81">
        <v>341</v>
      </c>
      <c r="BW265" s="81">
        <v>767596</v>
      </c>
      <c r="BX265" s="172">
        <f t="shared" si="25"/>
        <v>0.5650993491367855</v>
      </c>
      <c r="BY265" s="179">
        <f>SUM((BQ265)/(BU265))-100%</f>
        <v>0.15762233375156831</v>
      </c>
      <c r="BZ265" s="121" t="s">
        <v>3830</v>
      </c>
      <c r="CA265" s="119" t="s">
        <v>2464</v>
      </c>
      <c r="CB265" s="128" t="s">
        <v>5369</v>
      </c>
      <c r="CC265" s="112" t="s">
        <v>7146</v>
      </c>
      <c r="CD265" s="142">
        <v>14725</v>
      </c>
      <c r="CE265" s="58" t="s">
        <v>6433</v>
      </c>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row>
    <row r="266" spans="1:161" s="10" customFormat="1" ht="15.75" customHeight="1" x14ac:dyDescent="0.25">
      <c r="A266" s="65" t="s">
        <v>1590</v>
      </c>
      <c r="B266" s="106" t="s">
        <v>1753</v>
      </c>
      <c r="C266" s="106" t="s">
        <v>1591</v>
      </c>
      <c r="D266" s="96" t="s">
        <v>5746</v>
      </c>
      <c r="E266" s="15" t="s">
        <v>2084</v>
      </c>
      <c r="F266" s="122" t="s">
        <v>139</v>
      </c>
      <c r="G266" s="122" t="s">
        <v>416</v>
      </c>
      <c r="H266" s="122" t="s">
        <v>1545</v>
      </c>
      <c r="I266" s="122" t="s">
        <v>1543</v>
      </c>
      <c r="J266" s="119" t="s">
        <v>193</v>
      </c>
      <c r="K266" s="125" t="s">
        <v>200</v>
      </c>
      <c r="L266" s="119" t="s">
        <v>1509</v>
      </c>
      <c r="M266" s="123" t="s">
        <v>207</v>
      </c>
      <c r="N266" s="123" t="s">
        <v>207</v>
      </c>
      <c r="O266" s="122" t="s">
        <v>4949</v>
      </c>
      <c r="P266" s="122" t="s">
        <v>1509</v>
      </c>
      <c r="Q266" s="122" t="s">
        <v>1509</v>
      </c>
      <c r="R266" s="122" t="s">
        <v>1509</v>
      </c>
      <c r="S266" s="111"/>
      <c r="T266" s="79" t="s">
        <v>1592</v>
      </c>
      <c r="U266" s="105" t="s">
        <v>1590</v>
      </c>
      <c r="V266" s="176">
        <v>1272</v>
      </c>
      <c r="W266" s="176">
        <v>18</v>
      </c>
      <c r="X266" s="176">
        <v>103455</v>
      </c>
      <c r="Y266" s="176">
        <v>241</v>
      </c>
      <c r="Z266" s="103">
        <v>39520</v>
      </c>
      <c r="AA266" s="81">
        <v>524193350</v>
      </c>
      <c r="AB266" s="105" t="s">
        <v>1591</v>
      </c>
      <c r="AC266" s="105" t="s">
        <v>10239</v>
      </c>
      <c r="AD266" s="81" t="s">
        <v>2218</v>
      </c>
      <c r="AE266" s="81" t="s">
        <v>2140</v>
      </c>
      <c r="AF266" s="81">
        <v>0</v>
      </c>
      <c r="AG266" s="92">
        <v>1</v>
      </c>
      <c r="AH266" s="81">
        <v>5782</v>
      </c>
      <c r="AI266" s="81">
        <v>0.24</v>
      </c>
      <c r="AJ266" s="81">
        <v>1196</v>
      </c>
      <c r="AK266" s="103">
        <v>39595</v>
      </c>
      <c r="AL266" s="103">
        <v>40330</v>
      </c>
      <c r="AM266" s="81">
        <v>1.63</v>
      </c>
      <c r="AN266" s="81">
        <v>530</v>
      </c>
      <c r="AO266" s="89">
        <v>0.44</v>
      </c>
      <c r="AP266" s="81">
        <v>43</v>
      </c>
      <c r="AQ266" s="81">
        <v>0.04</v>
      </c>
      <c r="AR266" s="81">
        <v>28</v>
      </c>
      <c r="AS266" s="81">
        <v>0.02</v>
      </c>
      <c r="AT266" s="81">
        <v>360</v>
      </c>
      <c r="AU266" s="89">
        <v>0.3</v>
      </c>
      <c r="AV266" s="81">
        <v>401</v>
      </c>
      <c r="AW266" s="81">
        <v>0.34</v>
      </c>
      <c r="AX266" s="81">
        <v>651</v>
      </c>
      <c r="AY266" s="89">
        <v>0.54</v>
      </c>
      <c r="AZ266" s="114">
        <v>24713</v>
      </c>
      <c r="BA266" s="81">
        <v>37.96</v>
      </c>
      <c r="BB266" s="81">
        <v>25.14</v>
      </c>
      <c r="BC266" s="167" t="s">
        <v>8328</v>
      </c>
      <c r="BD266" s="167" t="s">
        <v>8329</v>
      </c>
      <c r="BE266" s="167" t="s">
        <v>8330</v>
      </c>
      <c r="BF266" s="167" t="s">
        <v>9178</v>
      </c>
      <c r="BG266" s="81" t="s">
        <v>9873</v>
      </c>
      <c r="BH266" s="105" t="s">
        <v>1590</v>
      </c>
      <c r="BI266" s="97">
        <v>2</v>
      </c>
      <c r="BJ266" s="73">
        <v>12</v>
      </c>
      <c r="BK266" s="73">
        <v>2</v>
      </c>
      <c r="BL266" s="73">
        <f t="shared" si="24"/>
        <v>16</v>
      </c>
      <c r="BM266" s="82" t="s">
        <v>10548</v>
      </c>
      <c r="BN266" s="82" t="s">
        <v>11026</v>
      </c>
      <c r="BO266" s="82" t="s">
        <v>11492</v>
      </c>
      <c r="BP266" s="105" t="s">
        <v>1590</v>
      </c>
      <c r="BQ266" s="176">
        <v>1272</v>
      </c>
      <c r="BR266" s="176">
        <v>18</v>
      </c>
      <c r="BS266" s="176">
        <v>103455</v>
      </c>
      <c r="BT266" s="75" t="s">
        <v>1590</v>
      </c>
      <c r="BU266" s="81">
        <v>506</v>
      </c>
      <c r="BV266" s="81">
        <v>1</v>
      </c>
      <c r="BW266" s="81">
        <v>44319</v>
      </c>
      <c r="BX266" s="172">
        <f t="shared" si="25"/>
        <v>1.334326135517498</v>
      </c>
      <c r="BY266" s="179">
        <f>SUM((BQ266)/(BU266))-100%</f>
        <v>1.5138339920948618</v>
      </c>
      <c r="BZ266" s="121" t="s">
        <v>3832</v>
      </c>
      <c r="CA266" s="123" t="s">
        <v>2831</v>
      </c>
      <c r="CB266" s="124" t="s">
        <v>5370</v>
      </c>
      <c r="CC266" s="115" t="s">
        <v>2832</v>
      </c>
      <c r="CD266" s="123">
        <v>944</v>
      </c>
      <c r="CE266" s="58" t="s">
        <v>2911</v>
      </c>
      <c r="CI266" s="11"/>
      <c r="CK266" s="12"/>
    </row>
    <row r="267" spans="1:161" s="10" customFormat="1" ht="15.75" customHeight="1" x14ac:dyDescent="0.25">
      <c r="A267" s="65" t="s">
        <v>3353</v>
      </c>
      <c r="B267" s="106" t="s">
        <v>4646</v>
      </c>
      <c r="C267" s="106" t="s">
        <v>4647</v>
      </c>
      <c r="D267" s="96" t="s">
        <v>3423</v>
      </c>
      <c r="E267" s="15" t="s">
        <v>2084</v>
      </c>
      <c r="F267" s="119" t="s">
        <v>139</v>
      </c>
      <c r="G267" s="119" t="s">
        <v>416</v>
      </c>
      <c r="H267" s="119" t="s">
        <v>40</v>
      </c>
      <c r="I267" s="119" t="s">
        <v>1543</v>
      </c>
      <c r="J267" s="122" t="s">
        <v>193</v>
      </c>
      <c r="K267" s="125" t="s">
        <v>200</v>
      </c>
      <c r="L267" s="119" t="s">
        <v>1509</v>
      </c>
      <c r="M267" s="123" t="s">
        <v>207</v>
      </c>
      <c r="N267" s="123" t="s">
        <v>207</v>
      </c>
      <c r="O267" s="122" t="s">
        <v>3495</v>
      </c>
      <c r="P267" s="122" t="s">
        <v>1509</v>
      </c>
      <c r="Q267" s="122" t="s">
        <v>1509</v>
      </c>
      <c r="R267" s="122" t="s">
        <v>1509</v>
      </c>
      <c r="S267" s="112"/>
      <c r="T267" s="79" t="s">
        <v>3562</v>
      </c>
      <c r="U267" s="105" t="s">
        <v>3353</v>
      </c>
      <c r="V267" s="176">
        <v>3701</v>
      </c>
      <c r="W267" s="176">
        <v>373</v>
      </c>
      <c r="X267" s="176">
        <v>69361</v>
      </c>
      <c r="Y267" s="176">
        <v>239</v>
      </c>
      <c r="Z267" s="103">
        <v>39112</v>
      </c>
      <c r="AA267" s="81">
        <v>245243568</v>
      </c>
      <c r="AB267" s="105" t="s">
        <v>4647</v>
      </c>
      <c r="AC267" s="105" t="s">
        <v>10270</v>
      </c>
      <c r="AD267" s="81" t="s">
        <v>2244</v>
      </c>
      <c r="AE267" s="81" t="s">
        <v>2140</v>
      </c>
      <c r="AF267" s="81">
        <v>0</v>
      </c>
      <c r="AG267" s="92">
        <v>1</v>
      </c>
      <c r="AH267" s="81">
        <v>175</v>
      </c>
      <c r="AI267" s="81">
        <v>0.36</v>
      </c>
      <c r="AJ267" s="81">
        <v>3164</v>
      </c>
      <c r="AK267" s="103">
        <v>39400</v>
      </c>
      <c r="AL267" s="103">
        <v>40330</v>
      </c>
      <c r="AM267" s="81">
        <v>3.4</v>
      </c>
      <c r="AN267" s="81">
        <v>1184</v>
      </c>
      <c r="AO267" s="89">
        <v>0.37</v>
      </c>
      <c r="AP267" s="81">
        <v>1162</v>
      </c>
      <c r="AQ267" s="81">
        <v>0.37</v>
      </c>
      <c r="AR267" s="81">
        <v>158</v>
      </c>
      <c r="AS267" s="81">
        <v>0.05</v>
      </c>
      <c r="AT267" s="81">
        <v>1503</v>
      </c>
      <c r="AU267" s="89">
        <v>0.48</v>
      </c>
      <c r="AV267" s="81">
        <v>1948</v>
      </c>
      <c r="AW267" s="81">
        <v>0.62</v>
      </c>
      <c r="AX267" s="81">
        <v>1483</v>
      </c>
      <c r="AY267" s="89">
        <v>0.47</v>
      </c>
      <c r="AZ267" s="114">
        <v>5821</v>
      </c>
      <c r="BA267" s="81">
        <v>3.93</v>
      </c>
      <c r="BB267" s="81">
        <v>8.92</v>
      </c>
      <c r="BC267" s="167" t="s">
        <v>8783</v>
      </c>
      <c r="BD267" s="167" t="s">
        <v>8784</v>
      </c>
      <c r="BE267" s="167" t="s">
        <v>8785</v>
      </c>
      <c r="BF267" s="167" t="s">
        <v>9344</v>
      </c>
      <c r="BG267" s="81" t="s">
        <v>9563</v>
      </c>
      <c r="BH267" s="105" t="s">
        <v>3353</v>
      </c>
      <c r="BI267" s="97">
        <v>4</v>
      </c>
      <c r="BJ267" s="73">
        <v>6</v>
      </c>
      <c r="BK267" s="73">
        <v>2</v>
      </c>
      <c r="BL267" s="73">
        <f t="shared" si="24"/>
        <v>12</v>
      </c>
      <c r="BM267" s="82" t="s">
        <v>10678</v>
      </c>
      <c r="BN267" s="82" t="s">
        <v>11200</v>
      </c>
      <c r="BO267" s="82" t="s">
        <v>11617</v>
      </c>
      <c r="BP267" s="105" t="s">
        <v>3353</v>
      </c>
      <c r="BQ267" s="176">
        <v>3701</v>
      </c>
      <c r="BR267" s="176">
        <v>373</v>
      </c>
      <c r="BS267" s="176">
        <v>69361</v>
      </c>
      <c r="BT267" s="74" t="s">
        <v>1012</v>
      </c>
      <c r="BU267" s="81">
        <v>2684</v>
      </c>
      <c r="BV267" s="81">
        <v>309</v>
      </c>
      <c r="BW267" s="81">
        <v>26483</v>
      </c>
      <c r="BX267" s="177">
        <f t="shared" si="25"/>
        <v>1.6190763886266661</v>
      </c>
      <c r="BY267" s="179">
        <f>SUM((BQ267)/(BU267))-100%</f>
        <v>0.37891207153502227</v>
      </c>
      <c r="BZ267" s="121" t="s">
        <v>3833</v>
      </c>
      <c r="CA267" s="141" t="s">
        <v>6241</v>
      </c>
      <c r="CB267" s="128" t="s">
        <v>4190</v>
      </c>
      <c r="CC267" s="123" t="s">
        <v>6936</v>
      </c>
      <c r="CD267" s="112">
        <v>174</v>
      </c>
      <c r="CE267" s="58" t="s">
        <v>6849</v>
      </c>
    </row>
    <row r="268" spans="1:161" s="10" customFormat="1" ht="15.75" customHeight="1" x14ac:dyDescent="0.25">
      <c r="A268" s="65" t="s">
        <v>3040</v>
      </c>
      <c r="B268" s="106" t="s">
        <v>3043</v>
      </c>
      <c r="C268" s="106" t="s">
        <v>4559</v>
      </c>
      <c r="D268" s="96" t="s">
        <v>3037</v>
      </c>
      <c r="E268" s="15" t="s">
        <v>2084</v>
      </c>
      <c r="F268" s="122" t="s">
        <v>139</v>
      </c>
      <c r="G268" s="122" t="s">
        <v>416</v>
      </c>
      <c r="H268" s="122" t="s">
        <v>1545</v>
      </c>
      <c r="I268" s="122" t="s">
        <v>1543</v>
      </c>
      <c r="J268" s="119" t="s">
        <v>193</v>
      </c>
      <c r="K268" s="125" t="s">
        <v>200</v>
      </c>
      <c r="L268" s="119" t="s">
        <v>1509</v>
      </c>
      <c r="M268" s="123" t="s">
        <v>207</v>
      </c>
      <c r="N268" s="123" t="s">
        <v>207</v>
      </c>
      <c r="O268" s="122" t="s">
        <v>3051</v>
      </c>
      <c r="P268" s="122" t="s">
        <v>1509</v>
      </c>
      <c r="Q268" s="122" t="s">
        <v>1509</v>
      </c>
      <c r="R268" s="122" t="s">
        <v>1509</v>
      </c>
      <c r="S268" s="111"/>
      <c r="T268" s="79" t="s">
        <v>3054</v>
      </c>
      <c r="U268" s="105" t="s">
        <v>3040</v>
      </c>
      <c r="V268" s="176">
        <v>776</v>
      </c>
      <c r="W268" s="176">
        <v>42</v>
      </c>
      <c r="X268" s="176">
        <v>10999</v>
      </c>
      <c r="Y268" s="176">
        <v>57</v>
      </c>
      <c r="Z268" s="103">
        <v>39885</v>
      </c>
      <c r="AA268" s="81">
        <v>1266848089</v>
      </c>
      <c r="AB268" s="105" t="s">
        <v>4559</v>
      </c>
      <c r="AC268" s="105" t="s">
        <v>1597</v>
      </c>
      <c r="AD268" s="81" t="s">
        <v>2244</v>
      </c>
      <c r="AE268" s="81" t="s">
        <v>2140</v>
      </c>
      <c r="AF268" s="81">
        <v>0</v>
      </c>
      <c r="AG268" s="92">
        <v>1</v>
      </c>
      <c r="AH268" s="81">
        <v>253</v>
      </c>
      <c r="AI268" s="81">
        <v>0.53</v>
      </c>
      <c r="AJ268" s="81">
        <v>725</v>
      </c>
      <c r="AK268" s="103">
        <v>39886</v>
      </c>
      <c r="AL268" s="103">
        <v>40330</v>
      </c>
      <c r="AM268" s="81">
        <v>1.63</v>
      </c>
      <c r="AN268" s="81">
        <v>33</v>
      </c>
      <c r="AO268" s="89">
        <v>0.05</v>
      </c>
      <c r="AP268" s="81">
        <v>64</v>
      </c>
      <c r="AQ268" s="81">
        <v>0.09</v>
      </c>
      <c r="AR268" s="81">
        <v>20</v>
      </c>
      <c r="AS268" s="81">
        <v>0.03</v>
      </c>
      <c r="AT268" s="81">
        <v>496</v>
      </c>
      <c r="AU268" s="89">
        <v>0.68</v>
      </c>
      <c r="AV268" s="81">
        <v>1072</v>
      </c>
      <c r="AW268" s="81">
        <v>1.48</v>
      </c>
      <c r="AX268" s="81">
        <v>653</v>
      </c>
      <c r="AY268" s="89">
        <v>0.9</v>
      </c>
      <c r="AZ268" s="114">
        <v>7132</v>
      </c>
      <c r="BA268" s="81">
        <v>10.92</v>
      </c>
      <c r="BB268" s="81">
        <v>67.239999999999995</v>
      </c>
      <c r="BC268" s="167" t="s">
        <v>8397</v>
      </c>
      <c r="BD268" s="167" t="s">
        <v>8398</v>
      </c>
      <c r="BE268" s="167" t="s">
        <v>8399</v>
      </c>
      <c r="BF268" s="167" t="s">
        <v>9201</v>
      </c>
      <c r="BG268" s="81" t="s">
        <v>9874</v>
      </c>
      <c r="BH268" s="105" t="s">
        <v>3040</v>
      </c>
      <c r="BI268" s="97">
        <v>19</v>
      </c>
      <c r="BJ268" s="73">
        <v>13</v>
      </c>
      <c r="BK268" s="73">
        <v>9</v>
      </c>
      <c r="BL268" s="73">
        <f t="shared" si="24"/>
        <v>41</v>
      </c>
      <c r="BM268" s="82" t="s">
        <v>10569</v>
      </c>
      <c r="BN268" s="82" t="s">
        <v>11051</v>
      </c>
      <c r="BO268" s="82" t="s">
        <v>11510</v>
      </c>
      <c r="BP268" s="105" t="s">
        <v>3040</v>
      </c>
      <c r="BQ268" s="176">
        <v>776</v>
      </c>
      <c r="BR268" s="176">
        <v>42</v>
      </c>
      <c r="BS268" s="176">
        <v>10999</v>
      </c>
      <c r="BT268" s="75" t="s">
        <v>3040</v>
      </c>
      <c r="BU268" s="81">
        <v>208</v>
      </c>
      <c r="BV268" s="81">
        <v>6</v>
      </c>
      <c r="BW268" s="81">
        <v>2610</v>
      </c>
      <c r="BX268" s="177">
        <f t="shared" si="25"/>
        <v>3.2141762452107283</v>
      </c>
      <c r="BY268" s="179">
        <f>SUM((BQ268)/(BU268))-100%</f>
        <v>2.7307692307692308</v>
      </c>
      <c r="BZ268" s="121" t="s">
        <v>3831</v>
      </c>
      <c r="CA268" s="52" t="s">
        <v>3048</v>
      </c>
      <c r="CB268" s="124" t="s">
        <v>5371</v>
      </c>
      <c r="CC268" s="112" t="s">
        <v>7250</v>
      </c>
      <c r="CD268" s="112">
        <v>348</v>
      </c>
      <c r="CE268" s="58" t="s">
        <v>6719</v>
      </c>
      <c r="CI268" s="11"/>
      <c r="CK268" s="11"/>
    </row>
    <row r="269" spans="1:161" s="10" customFormat="1" ht="15.75" customHeight="1" x14ac:dyDescent="0.25">
      <c r="A269" s="65" t="s">
        <v>3335</v>
      </c>
      <c r="B269" s="106" t="s">
        <v>4506</v>
      </c>
      <c r="C269" s="106" t="s">
        <v>4507</v>
      </c>
      <c r="D269" s="96" t="s">
        <v>3404</v>
      </c>
      <c r="E269" s="15" t="s">
        <v>2084</v>
      </c>
      <c r="F269" s="119" t="s">
        <v>139</v>
      </c>
      <c r="G269" s="119" t="s">
        <v>416</v>
      </c>
      <c r="H269" s="119" t="s">
        <v>143</v>
      </c>
      <c r="I269" s="119" t="s">
        <v>1543</v>
      </c>
      <c r="J269" s="122" t="s">
        <v>506</v>
      </c>
      <c r="K269" s="125" t="s">
        <v>200</v>
      </c>
      <c r="L269" s="119" t="s">
        <v>1509</v>
      </c>
      <c r="M269" s="123" t="s">
        <v>207</v>
      </c>
      <c r="N269" s="123" t="s">
        <v>1509</v>
      </c>
      <c r="O269" s="122" t="s">
        <v>3476</v>
      </c>
      <c r="P269" s="122" t="s">
        <v>1509</v>
      </c>
      <c r="Q269" s="122" t="s">
        <v>1509</v>
      </c>
      <c r="R269" s="122" t="s">
        <v>1509</v>
      </c>
      <c r="S269" s="112"/>
      <c r="T269" s="79" t="s">
        <v>3544</v>
      </c>
      <c r="U269" s="105" t="s">
        <v>3335</v>
      </c>
      <c r="V269" s="176">
        <v>1460</v>
      </c>
      <c r="W269" s="186">
        <v>0</v>
      </c>
      <c r="X269" s="176">
        <v>460724</v>
      </c>
      <c r="Y269" s="176">
        <v>1212</v>
      </c>
      <c r="Z269" s="103">
        <v>39468</v>
      </c>
      <c r="AA269" s="81">
        <v>471010707</v>
      </c>
      <c r="AB269" s="105" t="s">
        <v>4507</v>
      </c>
      <c r="AC269" s="105" t="s">
        <v>1597</v>
      </c>
      <c r="AD269" s="81" t="s">
        <v>2244</v>
      </c>
      <c r="AE269" s="81" t="s">
        <v>2140</v>
      </c>
      <c r="AF269" s="81">
        <v>0</v>
      </c>
      <c r="AG269" s="92">
        <v>1</v>
      </c>
      <c r="AH269" s="81"/>
      <c r="AI269" s="81">
        <v>0.27</v>
      </c>
      <c r="AJ269" s="81">
        <v>1408</v>
      </c>
      <c r="AK269" s="103">
        <v>39469</v>
      </c>
      <c r="AL269" s="103">
        <v>40330</v>
      </c>
      <c r="AM269" s="81">
        <v>1.63</v>
      </c>
      <c r="AN269" s="81">
        <v>0</v>
      </c>
      <c r="AO269" s="89"/>
      <c r="AP269" s="81">
        <v>1</v>
      </c>
      <c r="AQ269" s="81">
        <v>0</v>
      </c>
      <c r="AR269" s="81">
        <v>1</v>
      </c>
      <c r="AS269" s="81">
        <v>0</v>
      </c>
      <c r="AT269" s="81">
        <v>122</v>
      </c>
      <c r="AU269" s="89">
        <v>0.09</v>
      </c>
      <c r="AV269" s="81">
        <v>204</v>
      </c>
      <c r="AW269" s="81">
        <v>0.14000000000000001</v>
      </c>
      <c r="AX269" s="81">
        <v>1408</v>
      </c>
      <c r="AY269" s="166">
        <v>1</v>
      </c>
      <c r="AZ269" s="114">
        <v>81304</v>
      </c>
      <c r="BA269" s="81">
        <v>57.74</v>
      </c>
      <c r="BB269" s="81">
        <v>18.079999999999998</v>
      </c>
      <c r="BC269" s="167"/>
      <c r="BD269" s="167" t="s">
        <v>8201</v>
      </c>
      <c r="BE269" s="167" t="s">
        <v>8202</v>
      </c>
      <c r="BF269" s="167" t="s">
        <v>9132</v>
      </c>
      <c r="BG269" s="81" t="s">
        <v>9875</v>
      </c>
      <c r="BH269" s="105" t="s">
        <v>3335</v>
      </c>
      <c r="BI269" s="83">
        <v>0</v>
      </c>
      <c r="BJ269" s="73">
        <v>9</v>
      </c>
      <c r="BK269" s="80">
        <v>0</v>
      </c>
      <c r="BL269" s="73">
        <f t="shared" si="24"/>
        <v>9</v>
      </c>
      <c r="BM269" s="82"/>
      <c r="BN269" s="82" t="s">
        <v>11649</v>
      </c>
      <c r="BO269" s="82"/>
      <c r="BP269" s="105" t="s">
        <v>3335</v>
      </c>
      <c r="BQ269" s="176">
        <v>1460</v>
      </c>
      <c r="BR269" s="176">
        <v>0</v>
      </c>
      <c r="BS269" s="176">
        <v>460724</v>
      </c>
      <c r="BT269" s="73"/>
      <c r="BU269" s="73"/>
      <c r="BV269" s="73"/>
      <c r="BW269" s="73"/>
      <c r="BX269" s="179" t="s">
        <v>144</v>
      </c>
      <c r="BY269" s="179" t="s">
        <v>144</v>
      </c>
      <c r="BZ269" s="121" t="s">
        <v>3834</v>
      </c>
      <c r="CA269" s="141" t="s">
        <v>7297</v>
      </c>
      <c r="CB269" s="128" t="s">
        <v>4191</v>
      </c>
      <c r="CC269" s="123" t="s">
        <v>6937</v>
      </c>
      <c r="CD269" s="119">
        <v>733</v>
      </c>
      <c r="CE269" s="58" t="s">
        <v>6649</v>
      </c>
      <c r="CI269" s="11"/>
    </row>
    <row r="270" spans="1:161" s="10" customFormat="1" ht="15.75" customHeight="1" x14ac:dyDescent="0.25">
      <c r="A270" s="65" t="s">
        <v>268</v>
      </c>
      <c r="B270" s="106" t="s">
        <v>415</v>
      </c>
      <c r="C270" s="106" t="s">
        <v>1259</v>
      </c>
      <c r="D270" s="96" t="s">
        <v>5744</v>
      </c>
      <c r="E270" s="15" t="s">
        <v>2084</v>
      </c>
      <c r="F270" s="119" t="s">
        <v>139</v>
      </c>
      <c r="G270" s="119" t="s">
        <v>416</v>
      </c>
      <c r="H270" s="119" t="s">
        <v>40</v>
      </c>
      <c r="I270" s="119" t="s">
        <v>1543</v>
      </c>
      <c r="J270" s="119" t="s">
        <v>186</v>
      </c>
      <c r="K270" s="136" t="s">
        <v>2118</v>
      </c>
      <c r="L270" s="119" t="s">
        <v>1509</v>
      </c>
      <c r="M270" s="123" t="s">
        <v>1509</v>
      </c>
      <c r="N270" s="123" t="s">
        <v>1509</v>
      </c>
      <c r="O270" s="122" t="s">
        <v>4947</v>
      </c>
      <c r="P270" s="122">
        <v>1</v>
      </c>
      <c r="Q270" s="122" t="s">
        <v>1509</v>
      </c>
      <c r="R270" s="128" t="s">
        <v>2516</v>
      </c>
      <c r="S270" s="119">
        <v>5</v>
      </c>
      <c r="T270" s="79" t="s">
        <v>794</v>
      </c>
      <c r="U270" s="105" t="s">
        <v>268</v>
      </c>
      <c r="V270" s="176">
        <v>312</v>
      </c>
      <c r="W270" s="176">
        <v>44</v>
      </c>
      <c r="X270" s="176">
        <v>224</v>
      </c>
      <c r="Y270" s="176">
        <v>22</v>
      </c>
      <c r="Z270" s="103">
        <v>39375</v>
      </c>
      <c r="AA270" s="81">
        <v>395556077</v>
      </c>
      <c r="AB270" s="105" t="s">
        <v>1259</v>
      </c>
      <c r="AC270" s="105" t="s">
        <v>416</v>
      </c>
      <c r="AD270" s="81" t="s">
        <v>2139</v>
      </c>
      <c r="AE270" s="81" t="s">
        <v>2140</v>
      </c>
      <c r="AF270" s="81">
        <v>0</v>
      </c>
      <c r="AG270" s="81">
        <v>0</v>
      </c>
      <c r="AH270" s="81">
        <v>5</v>
      </c>
      <c r="AI270" s="81">
        <v>9.4600000000000009</v>
      </c>
      <c r="AJ270" s="81">
        <v>309</v>
      </c>
      <c r="AK270" s="103">
        <v>39377</v>
      </c>
      <c r="AL270" s="103">
        <v>40330</v>
      </c>
      <c r="AM270" s="81">
        <v>0.32</v>
      </c>
      <c r="AN270" s="81">
        <v>186</v>
      </c>
      <c r="AO270" s="89">
        <v>0.6</v>
      </c>
      <c r="AP270" s="81">
        <v>130</v>
      </c>
      <c r="AQ270" s="81">
        <v>0.42</v>
      </c>
      <c r="AR270" s="81">
        <v>2</v>
      </c>
      <c r="AS270" s="81">
        <v>0.01</v>
      </c>
      <c r="AT270" s="81">
        <v>76</v>
      </c>
      <c r="AU270" s="89">
        <v>0.25</v>
      </c>
      <c r="AV270" s="81">
        <v>81</v>
      </c>
      <c r="AW270" s="81">
        <v>0.26</v>
      </c>
      <c r="AX270" s="81">
        <v>5</v>
      </c>
      <c r="AY270" s="89">
        <v>0.02</v>
      </c>
      <c r="AZ270" s="114">
        <v>12</v>
      </c>
      <c r="BA270" s="81">
        <v>2.4</v>
      </c>
      <c r="BB270" s="81">
        <v>5.41</v>
      </c>
      <c r="BC270" s="167" t="s">
        <v>8780</v>
      </c>
      <c r="BD270" s="167" t="s">
        <v>8781</v>
      </c>
      <c r="BE270" s="167" t="s">
        <v>8782</v>
      </c>
      <c r="BF270" s="167" t="s">
        <v>9343</v>
      </c>
      <c r="BG270" s="81" t="s">
        <v>9564</v>
      </c>
      <c r="BH270" s="105" t="s">
        <v>268</v>
      </c>
      <c r="BI270" s="97">
        <v>2</v>
      </c>
      <c r="BJ270" s="73">
        <v>3</v>
      </c>
      <c r="BK270" s="80">
        <v>0</v>
      </c>
      <c r="BL270" s="73">
        <f t="shared" si="24"/>
        <v>5</v>
      </c>
      <c r="BM270" s="82" t="s">
        <v>10677</v>
      </c>
      <c r="BN270" s="82" t="s">
        <v>11199</v>
      </c>
      <c r="BO270" s="82"/>
      <c r="BP270" s="105" t="s">
        <v>268</v>
      </c>
      <c r="BQ270" s="176">
        <v>312</v>
      </c>
      <c r="BR270" s="176">
        <v>44</v>
      </c>
      <c r="BS270" s="176">
        <v>224</v>
      </c>
      <c r="BT270" s="74" t="s">
        <v>268</v>
      </c>
      <c r="BU270" s="81">
        <v>312</v>
      </c>
      <c r="BV270" s="81">
        <v>45</v>
      </c>
      <c r="BW270" s="81">
        <v>137</v>
      </c>
      <c r="BX270" s="172">
        <f>SUM((BS270)/(BW270))-100%</f>
        <v>0.63503649635036497</v>
      </c>
      <c r="BY270" s="179">
        <f>SUM((BQ270)/(BU270))-100%</f>
        <v>0</v>
      </c>
      <c r="BZ270" s="121" t="s">
        <v>3829</v>
      </c>
      <c r="CA270" s="137" t="s">
        <v>599</v>
      </c>
      <c r="CB270" s="128" t="s">
        <v>5368</v>
      </c>
      <c r="CC270" s="115" t="s">
        <v>600</v>
      </c>
      <c r="CD270" s="112">
        <v>7</v>
      </c>
      <c r="CE270" s="58" t="s">
        <v>2910</v>
      </c>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row>
    <row r="271" spans="1:161" s="10" customFormat="1" ht="15.75" customHeight="1" x14ac:dyDescent="0.25">
      <c r="A271" s="65" t="s">
        <v>1947</v>
      </c>
      <c r="B271" s="106" t="s">
        <v>1948</v>
      </c>
      <c r="C271" s="106" t="s">
        <v>4341</v>
      </c>
      <c r="D271" s="96" t="s">
        <v>5742</v>
      </c>
      <c r="E271" s="15" t="s">
        <v>2084</v>
      </c>
      <c r="F271" s="122" t="s">
        <v>139</v>
      </c>
      <c r="G271" s="122" t="s">
        <v>416</v>
      </c>
      <c r="H271" s="122" t="s">
        <v>1545</v>
      </c>
      <c r="I271" s="119" t="s">
        <v>1543</v>
      </c>
      <c r="J271" s="122" t="s">
        <v>144</v>
      </c>
      <c r="K271" s="125" t="s">
        <v>516</v>
      </c>
      <c r="L271" s="119" t="s">
        <v>1509</v>
      </c>
      <c r="M271" s="123" t="s">
        <v>1509</v>
      </c>
      <c r="N271" s="123" t="s">
        <v>144</v>
      </c>
      <c r="O271" s="122" t="s">
        <v>2101</v>
      </c>
      <c r="P271" s="122" t="s">
        <v>1509</v>
      </c>
      <c r="Q271" s="122" t="s">
        <v>1509</v>
      </c>
      <c r="R271" s="122" t="s">
        <v>1509</v>
      </c>
      <c r="S271" s="111"/>
      <c r="T271" s="79" t="s">
        <v>1949</v>
      </c>
      <c r="U271" s="105" t="s">
        <v>1947</v>
      </c>
      <c r="V271" s="186">
        <v>0</v>
      </c>
      <c r="W271" s="186">
        <v>0</v>
      </c>
      <c r="X271" s="176">
        <v>69</v>
      </c>
      <c r="Y271" s="176">
        <v>19</v>
      </c>
      <c r="Z271" s="103">
        <v>38909</v>
      </c>
      <c r="AA271" s="81">
        <v>165651660</v>
      </c>
      <c r="AB271" s="105" t="s">
        <v>4341</v>
      </c>
      <c r="AC271" s="105" t="s">
        <v>1597</v>
      </c>
      <c r="AD271" s="81" t="s">
        <v>2244</v>
      </c>
      <c r="AE271" s="81" t="s">
        <v>2140</v>
      </c>
      <c r="AF271" s="81">
        <v>0</v>
      </c>
      <c r="AG271" s="81">
        <v>0</v>
      </c>
      <c r="AH271" s="81"/>
      <c r="AI271" s="91">
        <v>26.15</v>
      </c>
      <c r="AJ271" s="81">
        <v>0</v>
      </c>
      <c r="AK271" s="89" t="s">
        <v>2157</v>
      </c>
      <c r="AL271" s="103">
        <v>40330</v>
      </c>
      <c r="AM271" s="81"/>
      <c r="AN271" s="81">
        <v>0</v>
      </c>
      <c r="AO271" s="89"/>
      <c r="AP271" s="81">
        <v>0</v>
      </c>
      <c r="AQ271" s="81"/>
      <c r="AR271" s="81">
        <v>0</v>
      </c>
      <c r="AS271" s="81"/>
      <c r="AT271" s="81">
        <v>0</v>
      </c>
      <c r="AU271" s="89"/>
      <c r="AV271" s="81">
        <v>0</v>
      </c>
      <c r="AW271" s="81"/>
      <c r="AX271" s="81">
        <v>0</v>
      </c>
      <c r="AY271" s="89"/>
      <c r="AZ271" s="114">
        <v>0</v>
      </c>
      <c r="BA271" s="81">
        <v>0</v>
      </c>
      <c r="BB271" s="81"/>
      <c r="BC271" s="167"/>
      <c r="BD271" s="167"/>
      <c r="BE271" s="167"/>
      <c r="BF271" s="167"/>
      <c r="BG271" s="81"/>
      <c r="BH271" s="105" t="s">
        <v>1947</v>
      </c>
      <c r="BI271" s="83">
        <v>0</v>
      </c>
      <c r="BJ271" s="73">
        <v>1</v>
      </c>
      <c r="BK271" s="80">
        <v>0</v>
      </c>
      <c r="BL271" s="73">
        <f t="shared" si="24"/>
        <v>1</v>
      </c>
      <c r="BM271" s="82"/>
      <c r="BN271" s="82" t="s">
        <v>11015</v>
      </c>
      <c r="BO271" s="82"/>
      <c r="BP271" s="105" t="s">
        <v>1947</v>
      </c>
      <c r="BQ271" s="176">
        <v>0</v>
      </c>
      <c r="BR271" s="176">
        <v>0</v>
      </c>
      <c r="BS271" s="176">
        <v>69</v>
      </c>
      <c r="BT271" s="74" t="s">
        <v>1947</v>
      </c>
      <c r="BU271" s="90">
        <v>0</v>
      </c>
      <c r="BV271" s="14">
        <v>0</v>
      </c>
      <c r="BW271" s="81">
        <v>44</v>
      </c>
      <c r="BX271" s="172">
        <f>SUM((BS271)/(BW271))-100%</f>
        <v>0.56818181818181812</v>
      </c>
      <c r="BY271" s="179" t="s">
        <v>144</v>
      </c>
      <c r="BZ271" s="121" t="s">
        <v>3827</v>
      </c>
      <c r="CA271" s="119" t="s">
        <v>144</v>
      </c>
      <c r="CB271" s="119" t="s">
        <v>144</v>
      </c>
      <c r="CC271" s="112" t="s">
        <v>144</v>
      </c>
      <c r="CD271" s="112" t="s">
        <v>144</v>
      </c>
      <c r="CE271" s="212" t="s">
        <v>144</v>
      </c>
      <c r="CI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1"/>
      <c r="EI271" s="11"/>
      <c r="EJ271" s="11"/>
      <c r="EK271" s="11"/>
      <c r="EL271" s="11"/>
      <c r="EM271" s="11"/>
      <c r="EN271" s="11"/>
      <c r="EO271" s="11"/>
      <c r="EP271" s="11"/>
      <c r="EQ271" s="11"/>
      <c r="ER271" s="11"/>
      <c r="ES271" s="11"/>
      <c r="ET271" s="11"/>
      <c r="EU271" s="11"/>
      <c r="EV271" s="11"/>
      <c r="EW271" s="11"/>
      <c r="EX271" s="11"/>
      <c r="EY271" s="11"/>
      <c r="EZ271" s="11"/>
      <c r="FA271" s="11"/>
      <c r="FB271" s="11"/>
      <c r="FC271" s="11"/>
      <c r="FD271" s="11"/>
      <c r="FE271" s="11"/>
    </row>
    <row r="272" spans="1:161" s="10" customFormat="1" ht="15.75" customHeight="1" x14ac:dyDescent="0.25">
      <c r="A272" s="65" t="s">
        <v>1290</v>
      </c>
      <c r="B272" s="106" t="s">
        <v>312</v>
      </c>
      <c r="C272" s="106" t="s">
        <v>313</v>
      </c>
      <c r="D272" s="96" t="s">
        <v>5747</v>
      </c>
      <c r="E272" s="15" t="s">
        <v>2018</v>
      </c>
      <c r="F272" s="122" t="s">
        <v>139</v>
      </c>
      <c r="G272" s="122" t="s">
        <v>68</v>
      </c>
      <c r="H272" s="122" t="s">
        <v>40</v>
      </c>
      <c r="I272" s="119" t="s">
        <v>1543</v>
      </c>
      <c r="J272" s="122" t="s">
        <v>198</v>
      </c>
      <c r="K272" s="125" t="s">
        <v>200</v>
      </c>
      <c r="L272" s="119" t="s">
        <v>1509</v>
      </c>
      <c r="M272" s="123" t="s">
        <v>1509</v>
      </c>
      <c r="N272" s="123" t="s">
        <v>1509</v>
      </c>
      <c r="O272" s="122" t="s">
        <v>4950</v>
      </c>
      <c r="P272" s="122" t="s">
        <v>1509</v>
      </c>
      <c r="Q272" s="122" t="s">
        <v>1509</v>
      </c>
      <c r="R272" s="122" t="s">
        <v>1509</v>
      </c>
      <c r="S272" s="111"/>
      <c r="T272" s="79" t="s">
        <v>1397</v>
      </c>
      <c r="U272" s="105" t="s">
        <v>1290</v>
      </c>
      <c r="V272" s="176">
        <v>3556</v>
      </c>
      <c r="W272" s="176">
        <v>3</v>
      </c>
      <c r="X272" s="176">
        <v>5242</v>
      </c>
      <c r="Y272" s="176">
        <v>83</v>
      </c>
      <c r="Z272" s="103">
        <v>38613</v>
      </c>
      <c r="AA272" s="91">
        <v>75402364</v>
      </c>
      <c r="AB272" s="105" t="s">
        <v>313</v>
      </c>
      <c r="AC272" s="105" t="s">
        <v>2283</v>
      </c>
      <c r="AD272" s="81" t="s">
        <v>2284</v>
      </c>
      <c r="AE272" s="81" t="s">
        <v>2152</v>
      </c>
      <c r="AF272" s="81">
        <v>0</v>
      </c>
      <c r="AG272" s="81">
        <v>0</v>
      </c>
      <c r="AH272" s="81">
        <v>1727</v>
      </c>
      <c r="AI272" s="81">
        <v>1.6</v>
      </c>
      <c r="AJ272" s="81">
        <v>3200</v>
      </c>
      <c r="AK272" s="103">
        <v>39178</v>
      </c>
      <c r="AL272" s="103">
        <v>40330</v>
      </c>
      <c r="AM272" s="81">
        <v>2.78</v>
      </c>
      <c r="AN272" s="81">
        <v>10</v>
      </c>
      <c r="AO272" s="89">
        <v>0</v>
      </c>
      <c r="AP272" s="81">
        <v>0</v>
      </c>
      <c r="AQ272" s="81"/>
      <c r="AR272" s="81">
        <v>0</v>
      </c>
      <c r="AS272" s="81"/>
      <c r="AT272" s="81">
        <v>2880</v>
      </c>
      <c r="AU272" s="89">
        <v>0.9</v>
      </c>
      <c r="AV272" s="81">
        <v>0</v>
      </c>
      <c r="AW272" s="81"/>
      <c r="AX272" s="81">
        <v>750</v>
      </c>
      <c r="AY272" s="89">
        <v>0.23</v>
      </c>
      <c r="AZ272" s="114">
        <v>1171</v>
      </c>
      <c r="BA272" s="81">
        <v>1.56</v>
      </c>
      <c r="BB272" s="81">
        <v>22.6</v>
      </c>
      <c r="BC272" s="167" t="s">
        <v>7924</v>
      </c>
      <c r="BD272" s="167"/>
      <c r="BE272" s="167"/>
      <c r="BF272" s="167"/>
      <c r="BG272" s="81" t="s">
        <v>9565</v>
      </c>
      <c r="BH272" s="105" t="s">
        <v>1290</v>
      </c>
      <c r="BI272" s="83">
        <v>0</v>
      </c>
      <c r="BJ272" s="73">
        <v>5</v>
      </c>
      <c r="BK272" s="80">
        <v>0</v>
      </c>
      <c r="BL272" s="73">
        <f t="shared" si="24"/>
        <v>5</v>
      </c>
      <c r="BM272" s="82"/>
      <c r="BN272" s="82" t="s">
        <v>10866</v>
      </c>
      <c r="BO272" s="82"/>
      <c r="BP272" s="105" t="s">
        <v>1290</v>
      </c>
      <c r="BQ272" s="176">
        <v>3556</v>
      </c>
      <c r="BR272" s="176">
        <v>3</v>
      </c>
      <c r="BS272" s="176">
        <v>5242</v>
      </c>
      <c r="BT272" s="74" t="s">
        <v>1290</v>
      </c>
      <c r="BU272" s="81">
        <v>2421</v>
      </c>
      <c r="BV272" s="81">
        <v>3</v>
      </c>
      <c r="BW272" s="81">
        <v>2874</v>
      </c>
      <c r="BX272" s="172">
        <f>SUM((BS272)/(BW272))-100%</f>
        <v>0.82393876130828114</v>
      </c>
      <c r="BY272" s="179">
        <f>SUM((BQ272)/(BU272))-100%</f>
        <v>0.46881453944650975</v>
      </c>
      <c r="BZ272" s="121" t="s">
        <v>3835</v>
      </c>
      <c r="CA272" s="144" t="s">
        <v>592</v>
      </c>
      <c r="CB272" s="128" t="s">
        <v>5372</v>
      </c>
      <c r="CC272" s="115" t="s">
        <v>2768</v>
      </c>
      <c r="CD272" s="115">
        <v>11</v>
      </c>
      <c r="CE272" s="214" t="s">
        <v>2912</v>
      </c>
    </row>
    <row r="273" spans="1:161" s="10" customFormat="1" ht="15.75" customHeight="1" x14ac:dyDescent="0.25">
      <c r="A273" s="65" t="s">
        <v>7045</v>
      </c>
      <c r="B273" s="106" t="s">
        <v>6006</v>
      </c>
      <c r="C273" s="106" t="s">
        <v>4341</v>
      </c>
      <c r="D273" s="96" t="s">
        <v>7137</v>
      </c>
      <c r="E273" s="15" t="s">
        <v>4722</v>
      </c>
      <c r="F273" s="122" t="s">
        <v>139</v>
      </c>
      <c r="G273" s="122" t="s">
        <v>1122</v>
      </c>
      <c r="H273" s="122" t="s">
        <v>42</v>
      </c>
      <c r="I273" s="122" t="s">
        <v>178</v>
      </c>
      <c r="J273" s="122" t="s">
        <v>193</v>
      </c>
      <c r="K273" s="125" t="s">
        <v>200</v>
      </c>
      <c r="L273" s="46"/>
      <c r="M273" s="123" t="s">
        <v>1509</v>
      </c>
      <c r="N273" s="123" t="s">
        <v>207</v>
      </c>
      <c r="O273" s="122" t="s">
        <v>7086</v>
      </c>
      <c r="P273" s="122" t="s">
        <v>1509</v>
      </c>
      <c r="Q273" s="122" t="s">
        <v>1509</v>
      </c>
      <c r="R273" s="122" t="s">
        <v>1509</v>
      </c>
      <c r="S273" s="111"/>
      <c r="T273" s="79" t="s">
        <v>7067</v>
      </c>
      <c r="U273" s="105" t="s">
        <v>7045</v>
      </c>
      <c r="V273" s="176">
        <v>2870</v>
      </c>
      <c r="W273" s="176">
        <v>8</v>
      </c>
      <c r="X273" s="176">
        <v>3209</v>
      </c>
      <c r="Y273" s="176">
        <v>25</v>
      </c>
      <c r="Z273" s="103">
        <v>39570</v>
      </c>
      <c r="AA273" s="81">
        <v>570223846</v>
      </c>
      <c r="AB273" s="105" t="s">
        <v>4341</v>
      </c>
      <c r="AC273" s="105" t="s">
        <v>4341</v>
      </c>
      <c r="AD273" s="81" t="s">
        <v>3028</v>
      </c>
      <c r="AE273" s="81" t="s">
        <v>2325</v>
      </c>
      <c r="AF273" s="81">
        <v>0</v>
      </c>
      <c r="AG273" s="81">
        <v>0</v>
      </c>
      <c r="AH273" s="81">
        <v>364</v>
      </c>
      <c r="AI273" s="81">
        <v>0.86</v>
      </c>
      <c r="AJ273" s="81">
        <v>2775</v>
      </c>
      <c r="AK273" s="103">
        <v>39734</v>
      </c>
      <c r="AL273" s="103">
        <v>40330</v>
      </c>
      <c r="AM273" s="81">
        <v>4.66</v>
      </c>
      <c r="AN273" s="81">
        <v>0</v>
      </c>
      <c r="AO273" s="89"/>
      <c r="AP273" s="81">
        <v>0</v>
      </c>
      <c r="AQ273" s="81"/>
      <c r="AR273" s="81">
        <v>0</v>
      </c>
      <c r="AS273" s="81"/>
      <c r="AT273" s="81">
        <v>0</v>
      </c>
      <c r="AU273" s="89"/>
      <c r="AV273" s="81">
        <v>0</v>
      </c>
      <c r="AW273" s="81"/>
      <c r="AX273" s="81">
        <v>676</v>
      </c>
      <c r="AY273" s="89">
        <v>0.24</v>
      </c>
      <c r="AZ273" s="114">
        <v>897</v>
      </c>
      <c r="BA273" s="81">
        <v>1.33</v>
      </c>
      <c r="BB273" s="81">
        <v>30.8</v>
      </c>
      <c r="BC273" s="167"/>
      <c r="BD273" s="167"/>
      <c r="BE273" s="167"/>
      <c r="BF273" s="167"/>
      <c r="BG273" s="81" t="s">
        <v>9566</v>
      </c>
      <c r="BH273" s="105" t="s">
        <v>7045</v>
      </c>
      <c r="BI273" s="83">
        <v>0</v>
      </c>
      <c r="BJ273" s="73">
        <v>1</v>
      </c>
      <c r="BK273" s="80">
        <v>0</v>
      </c>
      <c r="BL273" s="73">
        <f t="shared" si="24"/>
        <v>1</v>
      </c>
      <c r="BM273" s="82"/>
      <c r="BN273" s="82" t="s">
        <v>10874</v>
      </c>
      <c r="BO273" s="82"/>
      <c r="BP273" s="105" t="s">
        <v>7045</v>
      </c>
      <c r="BQ273" s="176">
        <v>2870</v>
      </c>
      <c r="BR273" s="176">
        <v>8</v>
      </c>
      <c r="BS273" s="176">
        <v>3209</v>
      </c>
      <c r="BT273" s="73"/>
      <c r="BU273" s="73"/>
      <c r="BV273" s="73"/>
      <c r="BW273" s="73"/>
      <c r="BX273" s="179" t="s">
        <v>144</v>
      </c>
      <c r="BY273" s="179" t="s">
        <v>144</v>
      </c>
      <c r="BZ273" s="121" t="s">
        <v>7114</v>
      </c>
      <c r="CA273" s="141" t="s">
        <v>7321</v>
      </c>
      <c r="CB273" s="128" t="s">
        <v>4725</v>
      </c>
      <c r="CC273" s="123" t="s">
        <v>10105</v>
      </c>
      <c r="CD273" s="112">
        <v>6</v>
      </c>
      <c r="CE273" s="214" t="s">
        <v>10104</v>
      </c>
      <c r="CF273" s="11"/>
      <c r="CG273" s="11"/>
      <c r="CH273" s="11"/>
      <c r="CI273" s="11"/>
      <c r="CJ273" s="11"/>
    </row>
    <row r="274" spans="1:161" s="10" customFormat="1" ht="15.75" customHeight="1" x14ac:dyDescent="0.25">
      <c r="A274" s="65" t="s">
        <v>4723</v>
      </c>
      <c r="B274" s="106" t="s">
        <v>5997</v>
      </c>
      <c r="C274" s="106" t="s">
        <v>10205</v>
      </c>
      <c r="D274" s="96" t="s">
        <v>7463</v>
      </c>
      <c r="E274" s="15" t="s">
        <v>4722</v>
      </c>
      <c r="F274" s="122" t="s">
        <v>139</v>
      </c>
      <c r="G274" s="122" t="s">
        <v>1122</v>
      </c>
      <c r="H274" s="122" t="s">
        <v>1598</v>
      </c>
      <c r="I274" s="122" t="s">
        <v>178</v>
      </c>
      <c r="J274" s="122" t="s">
        <v>186</v>
      </c>
      <c r="K274" s="125" t="s">
        <v>200</v>
      </c>
      <c r="L274" s="46"/>
      <c r="M274" s="123" t="s">
        <v>1509</v>
      </c>
      <c r="N274" s="123" t="s">
        <v>1509</v>
      </c>
      <c r="O274" s="122" t="s">
        <v>7076</v>
      </c>
      <c r="P274" s="122" t="s">
        <v>1509</v>
      </c>
      <c r="Q274" s="122" t="s">
        <v>1509</v>
      </c>
      <c r="R274" s="122" t="s">
        <v>1509</v>
      </c>
      <c r="S274" s="111"/>
      <c r="T274" s="79" t="s">
        <v>7464</v>
      </c>
      <c r="U274" s="105" t="s">
        <v>4723</v>
      </c>
      <c r="V274" s="176">
        <v>218</v>
      </c>
      <c r="W274" s="176">
        <v>59</v>
      </c>
      <c r="X274" s="176">
        <v>1557</v>
      </c>
      <c r="Y274" s="176">
        <v>24</v>
      </c>
      <c r="Z274" s="103">
        <v>39525</v>
      </c>
      <c r="AA274" s="81">
        <v>529176934</v>
      </c>
      <c r="AB274" s="105" t="s">
        <v>10205</v>
      </c>
      <c r="AC274" s="105" t="s">
        <v>5998</v>
      </c>
      <c r="AD274" s="81"/>
      <c r="AE274" s="81" t="s">
        <v>2140</v>
      </c>
      <c r="AF274" s="81">
        <v>0</v>
      </c>
      <c r="AG274" s="81">
        <v>0</v>
      </c>
      <c r="AH274" s="81">
        <v>23</v>
      </c>
      <c r="AI274" s="81">
        <v>1.52</v>
      </c>
      <c r="AJ274" s="81">
        <v>205</v>
      </c>
      <c r="AK274" s="103">
        <v>39643</v>
      </c>
      <c r="AL274" s="103">
        <v>40330</v>
      </c>
      <c r="AM274" s="81">
        <v>0.3</v>
      </c>
      <c r="AN274" s="81">
        <v>0</v>
      </c>
      <c r="AO274" s="89"/>
      <c r="AP274" s="81">
        <v>3</v>
      </c>
      <c r="AQ274" s="81">
        <v>0.01</v>
      </c>
      <c r="AR274" s="81">
        <v>3</v>
      </c>
      <c r="AS274" s="81">
        <v>0.01</v>
      </c>
      <c r="AT274" s="81">
        <v>2</v>
      </c>
      <c r="AU274" s="89">
        <v>0.01</v>
      </c>
      <c r="AV274" s="81">
        <v>0</v>
      </c>
      <c r="AW274" s="81"/>
      <c r="AX274" s="81">
        <v>176</v>
      </c>
      <c r="AY274" s="89">
        <v>0.86</v>
      </c>
      <c r="AZ274" s="114">
        <v>1387</v>
      </c>
      <c r="BA274" s="81">
        <v>7.88</v>
      </c>
      <c r="BB274" s="81">
        <v>100.65</v>
      </c>
      <c r="BC274" s="167"/>
      <c r="BD274" s="167" t="s">
        <v>7523</v>
      </c>
      <c r="BE274" s="167" t="s">
        <v>7523</v>
      </c>
      <c r="BF274" s="167"/>
      <c r="BG274" s="81" t="s">
        <v>9567</v>
      </c>
      <c r="BH274" s="105" t="s">
        <v>4723</v>
      </c>
      <c r="BI274" s="97">
        <v>4</v>
      </c>
      <c r="BJ274" s="80">
        <v>0</v>
      </c>
      <c r="BK274" s="80">
        <v>0</v>
      </c>
      <c r="BL274" s="73">
        <f t="shared" si="24"/>
        <v>4</v>
      </c>
      <c r="BM274" s="82" t="s">
        <v>11651</v>
      </c>
      <c r="BN274" s="82"/>
      <c r="BO274" s="82"/>
      <c r="BP274" s="106" t="s">
        <v>4723</v>
      </c>
      <c r="BQ274" s="176">
        <v>218</v>
      </c>
      <c r="BR274" s="176">
        <v>59</v>
      </c>
      <c r="BS274" s="176">
        <v>1557</v>
      </c>
      <c r="BT274" s="73"/>
      <c r="BU274" s="73"/>
      <c r="BV274" s="73"/>
      <c r="BW274" s="73"/>
      <c r="BX274" s="179" t="s">
        <v>144</v>
      </c>
      <c r="BY274" s="179" t="s">
        <v>144</v>
      </c>
      <c r="BZ274" s="121" t="s">
        <v>7102</v>
      </c>
      <c r="CA274" s="141" t="s">
        <v>6242</v>
      </c>
      <c r="CB274" s="95" t="s">
        <v>4724</v>
      </c>
      <c r="CC274" s="123" t="s">
        <v>6938</v>
      </c>
      <c r="CD274" s="112">
        <v>44</v>
      </c>
      <c r="CE274" s="58" t="s">
        <v>6428</v>
      </c>
      <c r="CI274" s="11"/>
      <c r="CJ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row>
    <row r="275" spans="1:161" s="10" customFormat="1" ht="15.75" customHeight="1" x14ac:dyDescent="0.3">
      <c r="A275" s="65" t="s">
        <v>3583</v>
      </c>
      <c r="B275" s="106" t="s">
        <v>4394</v>
      </c>
      <c r="C275" s="106" t="s">
        <v>4396</v>
      </c>
      <c r="D275" s="96" t="s">
        <v>7135</v>
      </c>
      <c r="E275" s="15" t="s">
        <v>2019</v>
      </c>
      <c r="F275" s="119" t="s">
        <v>58</v>
      </c>
      <c r="G275" s="119" t="s">
        <v>434</v>
      </c>
      <c r="H275" s="119" t="s">
        <v>42</v>
      </c>
      <c r="I275" s="122" t="s">
        <v>178</v>
      </c>
      <c r="J275" s="122" t="s">
        <v>671</v>
      </c>
      <c r="K275" s="125" t="s">
        <v>200</v>
      </c>
      <c r="L275" s="119"/>
      <c r="M275" s="123" t="s">
        <v>207</v>
      </c>
      <c r="N275" s="123" t="s">
        <v>1509</v>
      </c>
      <c r="O275" s="122" t="s">
        <v>7085</v>
      </c>
      <c r="P275" s="122" t="s">
        <v>1509</v>
      </c>
      <c r="Q275" s="122" t="s">
        <v>1509</v>
      </c>
      <c r="R275" s="122" t="s">
        <v>1509</v>
      </c>
      <c r="S275" s="112"/>
      <c r="T275" s="79" t="s">
        <v>3282</v>
      </c>
      <c r="U275" s="105" t="s">
        <v>3583</v>
      </c>
      <c r="V275" s="176">
        <v>3628</v>
      </c>
      <c r="W275" s="176">
        <v>273</v>
      </c>
      <c r="X275" s="176">
        <v>98448</v>
      </c>
      <c r="Y275" s="176">
        <v>431</v>
      </c>
      <c r="Z275" s="103">
        <v>39168</v>
      </c>
      <c r="AA275" s="81">
        <v>273410176</v>
      </c>
      <c r="AB275" s="105" t="s">
        <v>4396</v>
      </c>
      <c r="AC275" s="105" t="s">
        <v>4395</v>
      </c>
      <c r="AD275" s="81" t="s">
        <v>2172</v>
      </c>
      <c r="AE275" s="81" t="s">
        <v>2140</v>
      </c>
      <c r="AF275" s="81">
        <v>0</v>
      </c>
      <c r="AG275" s="81">
        <v>0</v>
      </c>
      <c r="AH275" s="81">
        <v>346</v>
      </c>
      <c r="AI275" s="81">
        <v>0.44</v>
      </c>
      <c r="AJ275" s="81">
        <v>3150</v>
      </c>
      <c r="AK275" s="103">
        <v>39493</v>
      </c>
      <c r="AL275" s="103">
        <v>40330</v>
      </c>
      <c r="AM275" s="81">
        <v>3.76</v>
      </c>
      <c r="AN275" s="81">
        <v>964</v>
      </c>
      <c r="AO275" s="89">
        <v>0.31</v>
      </c>
      <c r="AP275" s="81">
        <v>508</v>
      </c>
      <c r="AQ275" s="81">
        <v>0.16</v>
      </c>
      <c r="AR275" s="81">
        <v>497</v>
      </c>
      <c r="AS275" s="81">
        <v>0.16</v>
      </c>
      <c r="AT275" s="81">
        <v>91</v>
      </c>
      <c r="AU275" s="89">
        <v>0.03</v>
      </c>
      <c r="AV275" s="81">
        <v>155</v>
      </c>
      <c r="AW275" s="81">
        <v>0.05</v>
      </c>
      <c r="AX275" s="81">
        <v>1849</v>
      </c>
      <c r="AY275" s="89">
        <v>0.59</v>
      </c>
      <c r="AZ275" s="114">
        <v>13725</v>
      </c>
      <c r="BA275" s="81">
        <v>7.42</v>
      </c>
      <c r="BB275" s="81">
        <v>14.26</v>
      </c>
      <c r="BC275" s="167" t="s">
        <v>7772</v>
      </c>
      <c r="BD275" s="167" t="s">
        <v>7773</v>
      </c>
      <c r="BE275" s="167" t="s">
        <v>7774</v>
      </c>
      <c r="BF275" s="167" t="s">
        <v>8979</v>
      </c>
      <c r="BG275" s="81" t="s">
        <v>9876</v>
      </c>
      <c r="BH275" s="105" t="s">
        <v>3583</v>
      </c>
      <c r="BI275" s="97">
        <v>14</v>
      </c>
      <c r="BJ275" s="73">
        <v>7</v>
      </c>
      <c r="BK275" s="73">
        <v>2</v>
      </c>
      <c r="BL275" s="73">
        <f t="shared" si="24"/>
        <v>23</v>
      </c>
      <c r="BM275" s="82" t="s">
        <v>10377</v>
      </c>
      <c r="BN275" s="82" t="s">
        <v>10810</v>
      </c>
      <c r="BO275" s="82" t="s">
        <v>11315</v>
      </c>
      <c r="BP275" s="105" t="s">
        <v>3583</v>
      </c>
      <c r="BQ275" s="176">
        <v>3628</v>
      </c>
      <c r="BR275" s="176">
        <v>273</v>
      </c>
      <c r="BS275" s="176">
        <v>98448</v>
      </c>
      <c r="BT275" s="73"/>
      <c r="BU275" s="73"/>
      <c r="BV275" s="73"/>
      <c r="BW275" s="73"/>
      <c r="BX275" s="179" t="s">
        <v>144</v>
      </c>
      <c r="BY275" s="179" t="s">
        <v>144</v>
      </c>
      <c r="BZ275" s="121" t="s">
        <v>3836</v>
      </c>
      <c r="CA275" s="141" t="s">
        <v>6243</v>
      </c>
      <c r="CB275" s="128" t="s">
        <v>4192</v>
      </c>
      <c r="CC275" s="123" t="s">
        <v>6939</v>
      </c>
      <c r="CD275" s="112">
        <v>96</v>
      </c>
      <c r="CE275" s="58" t="s">
        <v>6507</v>
      </c>
      <c r="CI275" s="38"/>
      <c r="CK275" s="11"/>
    </row>
    <row r="276" spans="1:161" s="10" customFormat="1" ht="15.75" customHeight="1" x14ac:dyDescent="0.25">
      <c r="A276" s="65" t="s">
        <v>3252</v>
      </c>
      <c r="B276" s="106" t="s">
        <v>4389</v>
      </c>
      <c r="C276" s="106" t="s">
        <v>4390</v>
      </c>
      <c r="D276" s="96" t="s">
        <v>3220</v>
      </c>
      <c r="E276" s="15" t="s">
        <v>2019</v>
      </c>
      <c r="F276" s="119" t="s">
        <v>58</v>
      </c>
      <c r="G276" s="119" t="s">
        <v>434</v>
      </c>
      <c r="H276" s="122" t="s">
        <v>1598</v>
      </c>
      <c r="I276" s="122" t="s">
        <v>178</v>
      </c>
      <c r="J276" s="122" t="s">
        <v>2119</v>
      </c>
      <c r="K276" s="125" t="s">
        <v>200</v>
      </c>
      <c r="L276" s="119"/>
      <c r="M276" s="123" t="s">
        <v>207</v>
      </c>
      <c r="N276" s="123" t="s">
        <v>1509</v>
      </c>
      <c r="O276" s="122" t="s">
        <v>4951</v>
      </c>
      <c r="P276" s="122" t="s">
        <v>1509</v>
      </c>
      <c r="Q276" s="122" t="s">
        <v>1509</v>
      </c>
      <c r="R276" s="122" t="s">
        <v>1509</v>
      </c>
      <c r="S276" s="112"/>
      <c r="T276" s="79" t="s">
        <v>3283</v>
      </c>
      <c r="U276" s="105" t="s">
        <v>3252</v>
      </c>
      <c r="V276" s="176">
        <v>633</v>
      </c>
      <c r="W276" s="176">
        <v>186</v>
      </c>
      <c r="X276" s="176">
        <v>7960</v>
      </c>
      <c r="Y276" s="176">
        <v>48</v>
      </c>
      <c r="Z276" s="103">
        <v>39861</v>
      </c>
      <c r="AA276" s="81">
        <v>1193749242</v>
      </c>
      <c r="AB276" s="105" t="s">
        <v>4390</v>
      </c>
      <c r="AC276" s="105" t="s">
        <v>4341</v>
      </c>
      <c r="AD276" s="81"/>
      <c r="AE276" s="81" t="s">
        <v>2140</v>
      </c>
      <c r="AF276" s="81">
        <v>0</v>
      </c>
      <c r="AG276" s="81">
        <v>0</v>
      </c>
      <c r="AH276" s="81">
        <v>40</v>
      </c>
      <c r="AI276" s="81">
        <v>0.57999999999999996</v>
      </c>
      <c r="AJ276" s="81">
        <v>582</v>
      </c>
      <c r="AK276" s="103">
        <v>39861</v>
      </c>
      <c r="AL276" s="103">
        <v>40330</v>
      </c>
      <c r="AM276" s="81">
        <v>1.24</v>
      </c>
      <c r="AN276" s="81">
        <v>134</v>
      </c>
      <c r="AO276" s="89">
        <v>0.23</v>
      </c>
      <c r="AP276" s="81">
        <v>135</v>
      </c>
      <c r="AQ276" s="81">
        <v>0.23</v>
      </c>
      <c r="AR276" s="81">
        <v>13</v>
      </c>
      <c r="AS276" s="81">
        <v>0.02</v>
      </c>
      <c r="AT276" s="81">
        <v>140</v>
      </c>
      <c r="AU276" s="89">
        <v>0.24</v>
      </c>
      <c r="AV276" s="81">
        <v>154</v>
      </c>
      <c r="AW276" s="81">
        <v>0.26</v>
      </c>
      <c r="AX276" s="81">
        <v>286</v>
      </c>
      <c r="AY276" s="89">
        <v>0.49</v>
      </c>
      <c r="AZ276" s="114">
        <v>1123</v>
      </c>
      <c r="BA276" s="81">
        <v>3.93</v>
      </c>
      <c r="BB276" s="81">
        <v>15.55</v>
      </c>
      <c r="BC276" s="167" t="s">
        <v>7754</v>
      </c>
      <c r="BD276" s="167" t="s">
        <v>7755</v>
      </c>
      <c r="BE276" s="167" t="s">
        <v>7756</v>
      </c>
      <c r="BF276" s="167" t="s">
        <v>8972</v>
      </c>
      <c r="BG276" s="81" t="s">
        <v>9877</v>
      </c>
      <c r="BH276" s="105" t="s">
        <v>3252</v>
      </c>
      <c r="BI276" s="97">
        <v>18</v>
      </c>
      <c r="BJ276" s="73">
        <v>3</v>
      </c>
      <c r="BK276" s="73">
        <v>8</v>
      </c>
      <c r="BL276" s="73">
        <f t="shared" si="24"/>
        <v>29</v>
      </c>
      <c r="BM276" s="82" t="s">
        <v>10372</v>
      </c>
      <c r="BN276" s="82" t="s">
        <v>10803</v>
      </c>
      <c r="BO276" s="82" t="s">
        <v>11309</v>
      </c>
      <c r="BP276" s="105" t="s">
        <v>3252</v>
      </c>
      <c r="BQ276" s="176">
        <v>633</v>
      </c>
      <c r="BR276" s="176">
        <v>186</v>
      </c>
      <c r="BS276" s="176">
        <v>7960</v>
      </c>
      <c r="BT276" s="73"/>
      <c r="BU276" s="73"/>
      <c r="BV276" s="73"/>
      <c r="BW276" s="73"/>
      <c r="BX276" s="179" t="s">
        <v>144</v>
      </c>
      <c r="BY276" s="179" t="s">
        <v>144</v>
      </c>
      <c r="BZ276" s="121" t="s">
        <v>3838</v>
      </c>
      <c r="CA276" s="132" t="s">
        <v>6244</v>
      </c>
      <c r="CB276" s="128" t="s">
        <v>4193</v>
      </c>
      <c r="CC276" s="123" t="s">
        <v>6940</v>
      </c>
      <c r="CD276" s="112">
        <v>23</v>
      </c>
      <c r="CE276" s="58" t="s">
        <v>6502</v>
      </c>
    </row>
    <row r="277" spans="1:161" s="10" customFormat="1" ht="15.75" customHeight="1" x14ac:dyDescent="0.25">
      <c r="A277" s="65" t="s">
        <v>1622</v>
      </c>
      <c r="B277" s="106" t="s">
        <v>1623</v>
      </c>
      <c r="C277" s="106" t="s">
        <v>1624</v>
      </c>
      <c r="D277" s="96" t="s">
        <v>5748</v>
      </c>
      <c r="E277" s="15" t="s">
        <v>2019</v>
      </c>
      <c r="F277" s="122" t="s">
        <v>58</v>
      </c>
      <c r="G277" s="122" t="s">
        <v>434</v>
      </c>
      <c r="H277" s="122" t="s">
        <v>1545</v>
      </c>
      <c r="I277" s="122" t="s">
        <v>1543</v>
      </c>
      <c r="J277" s="122" t="s">
        <v>180</v>
      </c>
      <c r="K277" s="125" t="s">
        <v>200</v>
      </c>
      <c r="L277" s="119" t="s">
        <v>1509</v>
      </c>
      <c r="M277" s="123" t="s">
        <v>207</v>
      </c>
      <c r="N277" s="123" t="s">
        <v>207</v>
      </c>
      <c r="O277" s="122" t="s">
        <v>4952</v>
      </c>
      <c r="P277" s="122" t="s">
        <v>1509</v>
      </c>
      <c r="Q277" s="122" t="s">
        <v>1509</v>
      </c>
      <c r="R277" s="122" t="s">
        <v>1509</v>
      </c>
      <c r="S277" s="111"/>
      <c r="T277" s="79" t="s">
        <v>1625</v>
      </c>
      <c r="U277" s="105" t="s">
        <v>1622</v>
      </c>
      <c r="V277" s="176">
        <v>704</v>
      </c>
      <c r="W277" s="176">
        <v>252</v>
      </c>
      <c r="X277" s="176">
        <v>2014</v>
      </c>
      <c r="Y277" s="176">
        <v>92</v>
      </c>
      <c r="Z277" s="103">
        <v>38849</v>
      </c>
      <c r="AA277" s="81">
        <v>143440559</v>
      </c>
      <c r="AB277" s="105" t="s">
        <v>1624</v>
      </c>
      <c r="AC277" s="105" t="s">
        <v>2153</v>
      </c>
      <c r="AD277" s="81" t="s">
        <v>2154</v>
      </c>
      <c r="AE277" s="81" t="s">
        <v>2140</v>
      </c>
      <c r="AF277" s="81">
        <v>0</v>
      </c>
      <c r="AG277" s="81">
        <v>0</v>
      </c>
      <c r="AH277" s="81">
        <v>9</v>
      </c>
      <c r="AI277" s="81">
        <v>4.58</v>
      </c>
      <c r="AJ277" s="81">
        <v>576</v>
      </c>
      <c r="AK277" s="103">
        <v>38849</v>
      </c>
      <c r="AL277" s="103">
        <v>40330</v>
      </c>
      <c r="AM277" s="81">
        <v>0.39</v>
      </c>
      <c r="AN277" s="81">
        <v>127</v>
      </c>
      <c r="AO277" s="89">
        <v>0.22</v>
      </c>
      <c r="AP277" s="81">
        <v>46</v>
      </c>
      <c r="AQ277" s="81">
        <v>0.08</v>
      </c>
      <c r="AR277" s="81">
        <v>9</v>
      </c>
      <c r="AS277" s="81">
        <v>0.02</v>
      </c>
      <c r="AT277" s="81">
        <v>125</v>
      </c>
      <c r="AU277" s="89">
        <v>0.22</v>
      </c>
      <c r="AV277" s="81">
        <v>55</v>
      </c>
      <c r="AW277" s="81">
        <v>0.1</v>
      </c>
      <c r="AX277" s="81">
        <v>168</v>
      </c>
      <c r="AY277" s="89">
        <v>0.28999999999999998</v>
      </c>
      <c r="AZ277" s="114">
        <v>387</v>
      </c>
      <c r="BA277" s="81">
        <v>2.2999999999999998</v>
      </c>
      <c r="BB277" s="81">
        <v>20.12</v>
      </c>
      <c r="BC277" s="167" t="s">
        <v>7550</v>
      </c>
      <c r="BD277" s="167" t="s">
        <v>7551</v>
      </c>
      <c r="BE277" s="167" t="s">
        <v>7552</v>
      </c>
      <c r="BF277" s="167" t="s">
        <v>8901</v>
      </c>
      <c r="BG277" s="81" t="s">
        <v>9568</v>
      </c>
      <c r="BH277" s="105" t="s">
        <v>1622</v>
      </c>
      <c r="BI277" s="97">
        <v>30</v>
      </c>
      <c r="BJ277" s="73">
        <v>25</v>
      </c>
      <c r="BK277" s="73">
        <v>19</v>
      </c>
      <c r="BL277" s="73">
        <f t="shared" si="24"/>
        <v>74</v>
      </c>
      <c r="BM277" s="82" t="s">
        <v>10311</v>
      </c>
      <c r="BN277" s="82" t="s">
        <v>10723</v>
      </c>
      <c r="BO277" s="82" t="s">
        <v>11243</v>
      </c>
      <c r="BP277" s="105" t="s">
        <v>1622</v>
      </c>
      <c r="BQ277" s="176">
        <v>704</v>
      </c>
      <c r="BR277" s="176">
        <v>252</v>
      </c>
      <c r="BS277" s="176">
        <v>2014</v>
      </c>
      <c r="BT277" s="75" t="s">
        <v>1622</v>
      </c>
      <c r="BU277" s="81">
        <v>271</v>
      </c>
      <c r="BV277" s="81">
        <v>76</v>
      </c>
      <c r="BW277" s="81">
        <v>1010</v>
      </c>
      <c r="BX277" s="172">
        <f>SUM((BS277)/(BW277))-100%</f>
        <v>0.99405940594059405</v>
      </c>
      <c r="BY277" s="179">
        <f>SUM((BQ277)/(BU277))-100%</f>
        <v>1.5977859778597785</v>
      </c>
      <c r="BZ277" s="121" t="s">
        <v>3837</v>
      </c>
      <c r="CA277" s="123" t="s">
        <v>2467</v>
      </c>
      <c r="CB277" s="124" t="s">
        <v>5373</v>
      </c>
      <c r="CC277" s="112" t="s">
        <v>10107</v>
      </c>
      <c r="CD277" s="112">
        <v>10</v>
      </c>
      <c r="CE277" s="216" t="s">
        <v>10106</v>
      </c>
      <c r="CF277" s="11"/>
      <c r="CG277" s="11"/>
      <c r="CH277" s="11"/>
      <c r="CI277" s="11"/>
      <c r="CJ277" s="11"/>
    </row>
    <row r="278" spans="1:161" s="10" customFormat="1" ht="15.75" customHeight="1" x14ac:dyDescent="0.25">
      <c r="A278" s="65" t="s">
        <v>265</v>
      </c>
      <c r="B278" s="106" t="s">
        <v>1163</v>
      </c>
      <c r="C278" s="106" t="s">
        <v>2276</v>
      </c>
      <c r="D278" s="96" t="s">
        <v>5749</v>
      </c>
      <c r="E278" s="15" t="s">
        <v>2020</v>
      </c>
      <c r="F278" s="122" t="s">
        <v>58</v>
      </c>
      <c r="G278" s="122" t="s">
        <v>304</v>
      </c>
      <c r="H278" s="122" t="s">
        <v>40</v>
      </c>
      <c r="I278" s="119" t="s">
        <v>1543</v>
      </c>
      <c r="J278" s="119" t="s">
        <v>945</v>
      </c>
      <c r="K278" s="136" t="s">
        <v>200</v>
      </c>
      <c r="L278" s="119" t="s">
        <v>1509</v>
      </c>
      <c r="M278" s="123" t="s">
        <v>1509</v>
      </c>
      <c r="N278" s="123" t="s">
        <v>1509</v>
      </c>
      <c r="O278" s="122" t="s">
        <v>4953</v>
      </c>
      <c r="P278" s="122" t="s">
        <v>1509</v>
      </c>
      <c r="Q278" s="122" t="s">
        <v>1509</v>
      </c>
      <c r="R278" s="122" t="s">
        <v>1509</v>
      </c>
      <c r="S278" s="111"/>
      <c r="T278" s="79" t="s">
        <v>795</v>
      </c>
      <c r="U278" s="105" t="s">
        <v>265</v>
      </c>
      <c r="V278" s="176">
        <v>4292</v>
      </c>
      <c r="W278" s="176">
        <v>2261</v>
      </c>
      <c r="X278" s="176">
        <v>7135</v>
      </c>
      <c r="Y278" s="176">
        <v>169</v>
      </c>
      <c r="Z278" s="103">
        <v>38787</v>
      </c>
      <c r="AA278" s="81">
        <v>122452959</v>
      </c>
      <c r="AB278" s="105" t="s">
        <v>2276</v>
      </c>
      <c r="AC278" s="105" t="s">
        <v>304</v>
      </c>
      <c r="AD278" s="81" t="s">
        <v>2163</v>
      </c>
      <c r="AE278" s="81" t="s">
        <v>2277</v>
      </c>
      <c r="AF278" s="81">
        <v>0</v>
      </c>
      <c r="AG278" s="81">
        <v>0</v>
      </c>
      <c r="AH278" s="81">
        <v>3</v>
      </c>
      <c r="AI278" s="81">
        <v>2.37</v>
      </c>
      <c r="AJ278" s="81">
        <v>3199</v>
      </c>
      <c r="AK278" s="103">
        <v>39007</v>
      </c>
      <c r="AL278" s="103">
        <v>40330</v>
      </c>
      <c r="AM278" s="81">
        <v>2.42</v>
      </c>
      <c r="AN278" s="81">
        <v>146</v>
      </c>
      <c r="AO278" s="89">
        <v>0.05</v>
      </c>
      <c r="AP278" s="81">
        <v>3422</v>
      </c>
      <c r="AQ278" s="91">
        <v>1.07</v>
      </c>
      <c r="AR278" s="81">
        <v>57</v>
      </c>
      <c r="AS278" s="81">
        <v>0.02</v>
      </c>
      <c r="AT278" s="81">
        <v>1713</v>
      </c>
      <c r="AU278" s="89">
        <v>0.54</v>
      </c>
      <c r="AV278" s="81">
        <v>260</v>
      </c>
      <c r="AW278" s="81">
        <v>0.08</v>
      </c>
      <c r="AX278" s="81">
        <v>1037</v>
      </c>
      <c r="AY278" s="89">
        <v>0.32</v>
      </c>
      <c r="AZ278" s="114">
        <v>2044</v>
      </c>
      <c r="BA278" s="81">
        <v>1.97</v>
      </c>
      <c r="BB278" s="81">
        <v>29.05</v>
      </c>
      <c r="BC278" s="167" t="s">
        <v>7902</v>
      </c>
      <c r="BD278" s="167" t="s">
        <v>7903</v>
      </c>
      <c r="BE278" s="167" t="s">
        <v>7904</v>
      </c>
      <c r="BF278" s="167" t="s">
        <v>9025</v>
      </c>
      <c r="BG278" s="81" t="s">
        <v>9569</v>
      </c>
      <c r="BH278" s="105" t="s">
        <v>265</v>
      </c>
      <c r="BI278" s="97">
        <v>3</v>
      </c>
      <c r="BJ278" s="73">
        <v>1</v>
      </c>
      <c r="BK278" s="73">
        <v>7</v>
      </c>
      <c r="BL278" s="73">
        <f t="shared" si="24"/>
        <v>11</v>
      </c>
      <c r="BM278" s="82" t="s">
        <v>10414</v>
      </c>
      <c r="BN278" s="82" t="s">
        <v>10725</v>
      </c>
      <c r="BO278" s="82" t="s">
        <v>11353</v>
      </c>
      <c r="BP278" s="105" t="s">
        <v>265</v>
      </c>
      <c r="BQ278" s="176">
        <v>4292</v>
      </c>
      <c r="BR278" s="176">
        <v>2261</v>
      </c>
      <c r="BS278" s="176">
        <v>7135</v>
      </c>
      <c r="BT278" s="74" t="s">
        <v>265</v>
      </c>
      <c r="BU278" s="81">
        <v>3524</v>
      </c>
      <c r="BV278" s="81">
        <v>82</v>
      </c>
      <c r="BW278" s="81">
        <v>4993</v>
      </c>
      <c r="BX278" s="172">
        <f>SUM((BS278)/(BW278))-100%</f>
        <v>0.42900060084117775</v>
      </c>
      <c r="BY278" s="179">
        <f>SUM((BQ278)/(BU278))-100%</f>
        <v>0.21793416572077184</v>
      </c>
      <c r="BZ278" s="121" t="s">
        <v>3839</v>
      </c>
      <c r="CA278" s="137" t="s">
        <v>448</v>
      </c>
      <c r="CB278" s="128" t="s">
        <v>4196</v>
      </c>
      <c r="CC278" s="115" t="s">
        <v>2764</v>
      </c>
      <c r="CD278" s="115">
        <v>76</v>
      </c>
      <c r="CE278" s="58" t="s">
        <v>6548</v>
      </c>
      <c r="CF278" s="11"/>
      <c r="CG278" s="11"/>
      <c r="CH278" s="11"/>
      <c r="CI278" s="11"/>
      <c r="CJ278" s="11"/>
    </row>
    <row r="279" spans="1:161" s="10" customFormat="1" ht="15.75" customHeight="1" x14ac:dyDescent="0.25">
      <c r="A279" s="65" t="s">
        <v>35</v>
      </c>
      <c r="B279" s="106" t="s">
        <v>430</v>
      </c>
      <c r="C279" s="106" t="s">
        <v>4341</v>
      </c>
      <c r="D279" s="96" t="s">
        <v>5750</v>
      </c>
      <c r="E279" s="15" t="s">
        <v>2021</v>
      </c>
      <c r="F279" s="122" t="s">
        <v>58</v>
      </c>
      <c r="G279" s="122" t="s">
        <v>114</v>
      </c>
      <c r="H279" s="122" t="s">
        <v>39</v>
      </c>
      <c r="I279" s="119" t="s">
        <v>178</v>
      </c>
      <c r="J279" s="122" t="s">
        <v>435</v>
      </c>
      <c r="K279" s="125" t="s">
        <v>926</v>
      </c>
      <c r="L279" s="119" t="s">
        <v>1509</v>
      </c>
      <c r="M279" s="123" t="s">
        <v>1509</v>
      </c>
      <c r="N279" s="123" t="s">
        <v>1509</v>
      </c>
      <c r="O279" s="122" t="s">
        <v>4954</v>
      </c>
      <c r="P279" s="122" t="s">
        <v>1509</v>
      </c>
      <c r="Q279" s="122" t="s">
        <v>1509</v>
      </c>
      <c r="R279" s="122" t="s">
        <v>1509</v>
      </c>
      <c r="S279" s="111"/>
      <c r="T279" s="79" t="s">
        <v>797</v>
      </c>
      <c r="U279" s="105" t="s">
        <v>35</v>
      </c>
      <c r="V279" s="176">
        <v>2</v>
      </c>
      <c r="W279" s="186">
        <v>0</v>
      </c>
      <c r="X279" s="176">
        <v>589</v>
      </c>
      <c r="Y279" s="176">
        <v>61</v>
      </c>
      <c r="Z279" s="103">
        <v>38435</v>
      </c>
      <c r="AA279" s="91">
        <v>26380221</v>
      </c>
      <c r="AB279" s="105" t="s">
        <v>4341</v>
      </c>
      <c r="AC279" s="105" t="s">
        <v>4341</v>
      </c>
      <c r="AD279" s="81" t="s">
        <v>2200</v>
      </c>
      <c r="AE279" s="81" t="s">
        <v>2140</v>
      </c>
      <c r="AF279" s="81">
        <v>0</v>
      </c>
      <c r="AG279" s="81">
        <v>0</v>
      </c>
      <c r="AH279" s="81"/>
      <c r="AI279" s="81">
        <v>10.39</v>
      </c>
      <c r="AJ279" s="81">
        <v>2</v>
      </c>
      <c r="AK279" s="103">
        <v>38631</v>
      </c>
      <c r="AL279" s="103">
        <v>40330</v>
      </c>
      <c r="AM279" s="81">
        <v>0</v>
      </c>
      <c r="AN279" s="81">
        <v>0</v>
      </c>
      <c r="AO279" s="89"/>
      <c r="AP279" s="81">
        <v>1</v>
      </c>
      <c r="AQ279" s="81">
        <v>0.5</v>
      </c>
      <c r="AR279" s="81">
        <v>0</v>
      </c>
      <c r="AS279" s="81"/>
      <c r="AT279" s="81">
        <v>0</v>
      </c>
      <c r="AU279" s="89"/>
      <c r="AV279" s="81">
        <v>0</v>
      </c>
      <c r="AW279" s="81"/>
      <c r="AX279" s="81">
        <v>1</v>
      </c>
      <c r="AY279" s="89">
        <v>0.5</v>
      </c>
      <c r="AZ279" s="114">
        <v>13</v>
      </c>
      <c r="BA279" s="81">
        <v>13</v>
      </c>
      <c r="BB279" s="81">
        <v>2.21</v>
      </c>
      <c r="BC279" s="167"/>
      <c r="BD279" s="167"/>
      <c r="BE279" s="167" t="s">
        <v>8873</v>
      </c>
      <c r="BF279" s="167"/>
      <c r="BG279" s="81" t="s">
        <v>9570</v>
      </c>
      <c r="BH279" s="105" t="s">
        <v>35</v>
      </c>
      <c r="BI279" s="83">
        <v>0</v>
      </c>
      <c r="BJ279" s="73">
        <v>3</v>
      </c>
      <c r="BK279" s="80">
        <v>0</v>
      </c>
      <c r="BL279" s="73">
        <f t="shared" si="24"/>
        <v>3</v>
      </c>
      <c r="BM279" s="82"/>
      <c r="BN279" s="82" t="s">
        <v>11227</v>
      </c>
      <c r="BO279" s="82"/>
      <c r="BP279" s="174" t="s">
        <v>35</v>
      </c>
      <c r="BQ279" s="176">
        <v>2</v>
      </c>
      <c r="BR279" s="176">
        <v>0</v>
      </c>
      <c r="BS279" s="176">
        <v>589</v>
      </c>
      <c r="BT279" s="74" t="s">
        <v>35</v>
      </c>
      <c r="BU279" s="81">
        <v>2</v>
      </c>
      <c r="BV279" s="14">
        <v>0</v>
      </c>
      <c r="BW279" s="81">
        <v>563</v>
      </c>
      <c r="BX279" s="172">
        <f>SUM((BS279)/(BW279))-100%</f>
        <v>4.6181172291296591E-2</v>
      </c>
      <c r="BY279" s="179">
        <f>SUM((BQ279)/(BU279))-100%</f>
        <v>0</v>
      </c>
      <c r="BZ279" s="121" t="s">
        <v>3840</v>
      </c>
      <c r="CA279" s="123" t="s">
        <v>529</v>
      </c>
      <c r="CB279" s="128" t="s">
        <v>5374</v>
      </c>
      <c r="CC279" s="112" t="s">
        <v>529</v>
      </c>
      <c r="CD279" s="112">
        <v>13</v>
      </c>
      <c r="CE279" s="58" t="s">
        <v>5374</v>
      </c>
      <c r="CI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row>
    <row r="280" spans="1:161" s="10" customFormat="1" ht="15.75" customHeight="1" x14ac:dyDescent="0.25">
      <c r="A280" s="65" t="s">
        <v>33</v>
      </c>
      <c r="B280" s="106" t="s">
        <v>33</v>
      </c>
      <c r="C280" s="106" t="s">
        <v>4341</v>
      </c>
      <c r="D280" s="96" t="s">
        <v>5751</v>
      </c>
      <c r="E280" s="15" t="s">
        <v>2021</v>
      </c>
      <c r="F280" s="122" t="s">
        <v>58</v>
      </c>
      <c r="G280" s="122" t="s">
        <v>114</v>
      </c>
      <c r="H280" s="122" t="s">
        <v>40</v>
      </c>
      <c r="I280" s="119" t="s">
        <v>1543</v>
      </c>
      <c r="J280" s="122" t="s">
        <v>435</v>
      </c>
      <c r="K280" s="125" t="s">
        <v>925</v>
      </c>
      <c r="L280" s="119" t="s">
        <v>1509</v>
      </c>
      <c r="M280" s="123" t="s">
        <v>1509</v>
      </c>
      <c r="N280" s="123" t="s">
        <v>207</v>
      </c>
      <c r="O280" s="122" t="s">
        <v>4955</v>
      </c>
      <c r="P280" s="122" t="s">
        <v>1509</v>
      </c>
      <c r="Q280" s="122" t="s">
        <v>1509</v>
      </c>
      <c r="R280" s="122" t="s">
        <v>1509</v>
      </c>
      <c r="S280" s="111"/>
      <c r="T280" s="79" t="s">
        <v>796</v>
      </c>
      <c r="U280" s="105" t="s">
        <v>33</v>
      </c>
      <c r="V280" s="176">
        <v>58</v>
      </c>
      <c r="W280" s="176">
        <v>93</v>
      </c>
      <c r="X280" s="176">
        <v>2588</v>
      </c>
      <c r="Y280" s="176">
        <v>103</v>
      </c>
      <c r="Z280" s="103">
        <v>39353</v>
      </c>
      <c r="AA280" s="81">
        <v>382003842</v>
      </c>
      <c r="AB280" s="105" t="s">
        <v>4341</v>
      </c>
      <c r="AC280" s="105" t="s">
        <v>2434</v>
      </c>
      <c r="AD280" s="81" t="s">
        <v>2174</v>
      </c>
      <c r="AE280" s="81" t="s">
        <v>2175</v>
      </c>
      <c r="AF280" s="81">
        <v>0</v>
      </c>
      <c r="AG280" s="81">
        <v>0</v>
      </c>
      <c r="AH280" s="81">
        <v>28</v>
      </c>
      <c r="AI280" s="81">
        <v>3.93</v>
      </c>
      <c r="AJ280" s="81">
        <v>58</v>
      </c>
      <c r="AK280" s="103">
        <v>39380</v>
      </c>
      <c r="AL280" s="103">
        <v>40330</v>
      </c>
      <c r="AM280" s="81">
        <v>0.06</v>
      </c>
      <c r="AN280" s="81">
        <v>0</v>
      </c>
      <c r="AO280" s="89"/>
      <c r="AP280" s="81">
        <v>42</v>
      </c>
      <c r="AQ280" s="81">
        <v>0.72</v>
      </c>
      <c r="AR280" s="81">
        <v>43</v>
      </c>
      <c r="AS280" s="94">
        <v>0.74</v>
      </c>
      <c r="AT280" s="81">
        <v>20</v>
      </c>
      <c r="AU280" s="89">
        <v>0.34</v>
      </c>
      <c r="AV280" s="81">
        <v>19</v>
      </c>
      <c r="AW280" s="81">
        <v>0.33</v>
      </c>
      <c r="AX280" s="81">
        <v>33</v>
      </c>
      <c r="AY280" s="89">
        <v>0.56999999999999995</v>
      </c>
      <c r="AZ280" s="114">
        <v>140</v>
      </c>
      <c r="BA280" s="81">
        <v>4.24</v>
      </c>
      <c r="BB280" s="81">
        <v>5.39</v>
      </c>
      <c r="BC280" s="167"/>
      <c r="BD280" s="167" t="s">
        <v>8753</v>
      </c>
      <c r="BE280" s="167" t="s">
        <v>8754</v>
      </c>
      <c r="BF280" s="167" t="s">
        <v>9333</v>
      </c>
      <c r="BG280" s="81" t="s">
        <v>9571</v>
      </c>
      <c r="BH280" s="105" t="s">
        <v>33</v>
      </c>
      <c r="BI280" s="83">
        <v>0</v>
      </c>
      <c r="BJ280" s="73">
        <v>3</v>
      </c>
      <c r="BK280" s="80">
        <v>0</v>
      </c>
      <c r="BL280" s="73">
        <f t="shared" si="24"/>
        <v>3</v>
      </c>
      <c r="BM280" s="82"/>
      <c r="BN280" s="82" t="s">
        <v>11189</v>
      </c>
      <c r="BO280" s="82"/>
      <c r="BP280" s="105" t="s">
        <v>33</v>
      </c>
      <c r="BQ280" s="176">
        <v>58</v>
      </c>
      <c r="BR280" s="176">
        <v>93</v>
      </c>
      <c r="BS280" s="176">
        <v>2588</v>
      </c>
      <c r="BT280" s="74" t="s">
        <v>33</v>
      </c>
      <c r="BU280" s="81">
        <v>58</v>
      </c>
      <c r="BV280" s="81">
        <v>94</v>
      </c>
      <c r="BW280" s="81">
        <v>2689</v>
      </c>
      <c r="BX280" s="172">
        <f>SUM((BS280)/(BW280))-100%</f>
        <v>-3.756043138713272E-2</v>
      </c>
      <c r="BY280" s="179">
        <f>SUM((BQ280)/(BU280))-100%</f>
        <v>0</v>
      </c>
      <c r="BZ280" s="121" t="s">
        <v>3841</v>
      </c>
      <c r="CA280" s="123" t="s">
        <v>558</v>
      </c>
      <c r="CB280" s="128" t="s">
        <v>559</v>
      </c>
      <c r="CC280" s="113" t="s">
        <v>7147</v>
      </c>
      <c r="CD280" s="115">
        <v>25</v>
      </c>
      <c r="CE280" s="58" t="s">
        <v>6836</v>
      </c>
      <c r="CJ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11"/>
      <c r="EJ280" s="11"/>
      <c r="EK280" s="11"/>
      <c r="EL280" s="11"/>
      <c r="EM280" s="11"/>
      <c r="EN280" s="11"/>
      <c r="EO280" s="11"/>
      <c r="EP280" s="11"/>
      <c r="EQ280" s="11"/>
      <c r="ER280" s="11"/>
      <c r="ES280" s="11"/>
      <c r="ET280" s="11"/>
      <c r="EU280" s="11"/>
      <c r="EV280" s="11"/>
      <c r="EW280" s="11"/>
      <c r="EX280" s="11"/>
      <c r="EY280" s="11"/>
      <c r="EZ280" s="11"/>
      <c r="FA280" s="11"/>
      <c r="FB280" s="11"/>
      <c r="FC280" s="11"/>
      <c r="FD280" s="11"/>
      <c r="FE280" s="11"/>
    </row>
    <row r="281" spans="1:161" s="10" customFormat="1" ht="15.75" customHeight="1" x14ac:dyDescent="0.25">
      <c r="A281" s="65" t="s">
        <v>3245</v>
      </c>
      <c r="B281" s="106" t="s">
        <v>4611</v>
      </c>
      <c r="C281" s="106" t="s">
        <v>4612</v>
      </c>
      <c r="D281" s="96" t="s">
        <v>3213</v>
      </c>
      <c r="E281" s="15" t="s">
        <v>2021</v>
      </c>
      <c r="F281" s="119" t="s">
        <v>58</v>
      </c>
      <c r="G281" s="119" t="s">
        <v>114</v>
      </c>
      <c r="H281" s="122" t="s">
        <v>1598</v>
      </c>
      <c r="I281" s="122" t="s">
        <v>178</v>
      </c>
      <c r="J281" s="122" t="s">
        <v>435</v>
      </c>
      <c r="K281" s="125" t="s">
        <v>200</v>
      </c>
      <c r="L281" s="122" t="s">
        <v>10011</v>
      </c>
      <c r="M281" s="123" t="s">
        <v>207</v>
      </c>
      <c r="N281" s="123" t="s">
        <v>1509</v>
      </c>
      <c r="O281" s="122" t="s">
        <v>4956</v>
      </c>
      <c r="P281" s="122" t="s">
        <v>1509</v>
      </c>
      <c r="Q281" s="122" t="s">
        <v>1509</v>
      </c>
      <c r="R281" s="122" t="s">
        <v>1509</v>
      </c>
      <c r="S281" s="112"/>
      <c r="T281" s="79" t="s">
        <v>3275</v>
      </c>
      <c r="U281" s="105" t="s">
        <v>3245</v>
      </c>
      <c r="V281" s="176">
        <v>1262</v>
      </c>
      <c r="W281" s="176">
        <v>486</v>
      </c>
      <c r="X281" s="176">
        <v>21316</v>
      </c>
      <c r="Y281" s="176">
        <v>330</v>
      </c>
      <c r="Z281" s="103">
        <v>38514</v>
      </c>
      <c r="AA281" s="91">
        <v>46623193</v>
      </c>
      <c r="AB281" s="105" t="s">
        <v>4612</v>
      </c>
      <c r="AC281" s="105" t="s">
        <v>2246</v>
      </c>
      <c r="AD281" s="81" t="s">
        <v>2246</v>
      </c>
      <c r="AE281" s="81" t="s">
        <v>2140</v>
      </c>
      <c r="AF281" s="81">
        <v>0</v>
      </c>
      <c r="AG281" s="92">
        <v>1</v>
      </c>
      <c r="AH281" s="81">
        <v>43</v>
      </c>
      <c r="AI281" s="81">
        <v>1.57</v>
      </c>
      <c r="AJ281" s="81">
        <v>1221</v>
      </c>
      <c r="AK281" s="103">
        <v>38528</v>
      </c>
      <c r="AL281" s="103">
        <v>40330</v>
      </c>
      <c r="AM281" s="81">
        <v>0.68</v>
      </c>
      <c r="AN281" s="81">
        <v>24</v>
      </c>
      <c r="AO281" s="89">
        <v>0.02</v>
      </c>
      <c r="AP281" s="81">
        <v>178</v>
      </c>
      <c r="AQ281" s="81">
        <v>0.15</v>
      </c>
      <c r="AR281" s="81">
        <v>113</v>
      </c>
      <c r="AS281" s="81">
        <v>0.09</v>
      </c>
      <c r="AT281" s="81">
        <v>108</v>
      </c>
      <c r="AU281" s="89">
        <v>0.09</v>
      </c>
      <c r="AV281" s="81">
        <v>759</v>
      </c>
      <c r="AW281" s="81">
        <v>0.62</v>
      </c>
      <c r="AX281" s="81">
        <v>331</v>
      </c>
      <c r="AY281" s="89">
        <v>0.27</v>
      </c>
      <c r="AZ281" s="114">
        <v>2691</v>
      </c>
      <c r="BA281" s="81">
        <v>8.1300000000000008</v>
      </c>
      <c r="BB281" s="81">
        <v>13.45</v>
      </c>
      <c r="BC281" s="167" t="s">
        <v>8662</v>
      </c>
      <c r="BD281" s="167" t="s">
        <v>8663</v>
      </c>
      <c r="BE281" s="167" t="s">
        <v>8664</v>
      </c>
      <c r="BF281" s="167" t="s">
        <v>9302</v>
      </c>
      <c r="BG281" s="81" t="s">
        <v>9572</v>
      </c>
      <c r="BH281" s="105" t="s">
        <v>3245</v>
      </c>
      <c r="BI281" s="97">
        <v>36</v>
      </c>
      <c r="BJ281" s="73">
        <v>10</v>
      </c>
      <c r="BK281" s="73">
        <v>19</v>
      </c>
      <c r="BL281" s="73">
        <f t="shared" si="24"/>
        <v>65</v>
      </c>
      <c r="BM281" s="82" t="s">
        <v>10642</v>
      </c>
      <c r="BN281" s="82" t="s">
        <v>11163</v>
      </c>
      <c r="BO281" s="82" t="s">
        <v>11588</v>
      </c>
      <c r="BP281" s="105" t="s">
        <v>3245</v>
      </c>
      <c r="BQ281" s="176">
        <v>1262</v>
      </c>
      <c r="BR281" s="176">
        <v>486</v>
      </c>
      <c r="BS281" s="176">
        <v>21316</v>
      </c>
      <c r="BT281" s="97"/>
      <c r="BU281" s="81"/>
      <c r="BV281" s="81"/>
      <c r="BW281" s="81"/>
      <c r="BX281" s="179" t="s">
        <v>144</v>
      </c>
      <c r="BY281" s="179" t="s">
        <v>144</v>
      </c>
      <c r="BZ281" s="121" t="s">
        <v>3842</v>
      </c>
      <c r="CA281" s="132" t="s">
        <v>6245</v>
      </c>
      <c r="CB281" s="128" t="s">
        <v>4194</v>
      </c>
      <c r="CC281" s="123" t="s">
        <v>6941</v>
      </c>
      <c r="CD281" s="112">
        <v>107</v>
      </c>
      <c r="CE281" s="58" t="s">
        <v>6809</v>
      </c>
      <c r="CJ281" s="11"/>
      <c r="CK281" s="11"/>
    </row>
    <row r="282" spans="1:161" s="10" customFormat="1" ht="15.75" customHeight="1" x14ac:dyDescent="0.25">
      <c r="A282" s="65" t="s">
        <v>3246</v>
      </c>
      <c r="B282" s="106" t="s">
        <v>4512</v>
      </c>
      <c r="C282" s="106" t="s">
        <v>4513</v>
      </c>
      <c r="D282" s="96" t="s">
        <v>3214</v>
      </c>
      <c r="E282" s="15" t="s">
        <v>2021</v>
      </c>
      <c r="F282" s="122" t="s">
        <v>58</v>
      </c>
      <c r="G282" s="122" t="s">
        <v>114</v>
      </c>
      <c r="H282" s="122" t="s">
        <v>1545</v>
      </c>
      <c r="I282" s="122" t="s">
        <v>1543</v>
      </c>
      <c r="J282" s="122" t="s">
        <v>2120</v>
      </c>
      <c r="K282" s="122" t="s">
        <v>200</v>
      </c>
      <c r="L282" s="119" t="s">
        <v>1509</v>
      </c>
      <c r="M282" s="123" t="s">
        <v>207</v>
      </c>
      <c r="N282" s="123" t="s">
        <v>1509</v>
      </c>
      <c r="O282" s="96" t="s">
        <v>3590</v>
      </c>
      <c r="P282" s="154">
        <v>1</v>
      </c>
      <c r="Q282" s="154">
        <v>2</v>
      </c>
      <c r="R282" s="95" t="s">
        <v>7431</v>
      </c>
      <c r="S282" s="157">
        <v>51</v>
      </c>
      <c r="T282" s="79" t="s">
        <v>3276</v>
      </c>
      <c r="U282" s="105" t="s">
        <v>3246</v>
      </c>
      <c r="V282" s="176">
        <v>2227</v>
      </c>
      <c r="W282" s="176">
        <v>651</v>
      </c>
      <c r="X282" s="176">
        <v>5742</v>
      </c>
      <c r="Y282" s="176">
        <v>235</v>
      </c>
      <c r="Z282" s="103">
        <v>39084</v>
      </c>
      <c r="AA282" s="81">
        <v>233612497</v>
      </c>
      <c r="AB282" s="105" t="s">
        <v>4513</v>
      </c>
      <c r="AC282" s="105" t="s">
        <v>2355</v>
      </c>
      <c r="AD282" s="81" t="s">
        <v>2246</v>
      </c>
      <c r="AE282" s="81" t="s">
        <v>2175</v>
      </c>
      <c r="AF282" s="81">
        <v>0</v>
      </c>
      <c r="AG282" s="92">
        <v>1</v>
      </c>
      <c r="AH282" s="81">
        <v>9</v>
      </c>
      <c r="AI282" s="81">
        <v>4.12</v>
      </c>
      <c r="AJ282" s="81">
        <v>2163</v>
      </c>
      <c r="AK282" s="103">
        <v>39112</v>
      </c>
      <c r="AL282" s="103">
        <v>40330</v>
      </c>
      <c r="AM282" s="81">
        <v>1.78</v>
      </c>
      <c r="AN282" s="81">
        <v>364</v>
      </c>
      <c r="AO282" s="89">
        <v>0.17</v>
      </c>
      <c r="AP282" s="81">
        <v>773</v>
      </c>
      <c r="AQ282" s="81">
        <v>0.36</v>
      </c>
      <c r="AR282" s="81">
        <v>304</v>
      </c>
      <c r="AS282" s="81">
        <v>0.14000000000000001</v>
      </c>
      <c r="AT282" s="81">
        <v>709</v>
      </c>
      <c r="AU282" s="89">
        <v>0.33</v>
      </c>
      <c r="AV282" s="81">
        <v>2447</v>
      </c>
      <c r="AW282" s="81">
        <v>1.1299999999999999</v>
      </c>
      <c r="AX282" s="81">
        <v>839</v>
      </c>
      <c r="AY282" s="89">
        <v>0.39</v>
      </c>
      <c r="AZ282" s="114">
        <v>2101</v>
      </c>
      <c r="BA282" s="81">
        <v>2.5</v>
      </c>
      <c r="BB282" s="81">
        <v>37.43</v>
      </c>
      <c r="BC282" s="167" t="s">
        <v>8221</v>
      </c>
      <c r="BD282" s="167" t="s">
        <v>8222</v>
      </c>
      <c r="BE282" s="167" t="s">
        <v>8223</v>
      </c>
      <c r="BF282" s="167" t="s">
        <v>9140</v>
      </c>
      <c r="BG282" s="81" t="s">
        <v>9878</v>
      </c>
      <c r="BH282" s="105" t="s">
        <v>3246</v>
      </c>
      <c r="BI282" s="97">
        <v>34</v>
      </c>
      <c r="BJ282" s="73">
        <v>18</v>
      </c>
      <c r="BK282" s="73">
        <v>30</v>
      </c>
      <c r="BL282" s="73">
        <f t="shared" si="24"/>
        <v>82</v>
      </c>
      <c r="BM282" s="82" t="s">
        <v>10514</v>
      </c>
      <c r="BN282" s="82" t="s">
        <v>10979</v>
      </c>
      <c r="BO282" s="82" t="s">
        <v>11456</v>
      </c>
      <c r="BP282" s="105" t="s">
        <v>3246</v>
      </c>
      <c r="BQ282" s="176">
        <v>2227</v>
      </c>
      <c r="BR282" s="176">
        <v>651</v>
      </c>
      <c r="BS282" s="176">
        <v>5742</v>
      </c>
      <c r="BT282" s="75" t="s">
        <v>1751</v>
      </c>
      <c r="BU282" s="81">
        <v>1440</v>
      </c>
      <c r="BV282" s="81">
        <v>365</v>
      </c>
      <c r="BW282" s="81">
        <v>3340</v>
      </c>
      <c r="BX282" s="172">
        <f>SUM((BS282)/(BW282))-100%</f>
        <v>0.7191616766467066</v>
      </c>
      <c r="BY282" s="179">
        <f>SUM((BQ282)/(BU282))-100%</f>
        <v>0.54652777777777772</v>
      </c>
      <c r="BZ282" s="121" t="s">
        <v>3843</v>
      </c>
      <c r="CA282" s="123" t="s">
        <v>2752</v>
      </c>
      <c r="CB282" s="124" t="s">
        <v>5375</v>
      </c>
      <c r="CC282" s="112" t="s">
        <v>7251</v>
      </c>
      <c r="CD282" s="115">
        <v>24</v>
      </c>
      <c r="CE282" s="58" t="s">
        <v>6658</v>
      </c>
      <c r="CF282" s="11"/>
      <c r="CG282" s="11"/>
      <c r="CH282" s="11"/>
      <c r="CK282" s="11"/>
    </row>
    <row r="283" spans="1:161" s="10" customFormat="1" ht="15.75" customHeight="1" x14ac:dyDescent="0.25">
      <c r="A283" s="65" t="s">
        <v>1640</v>
      </c>
      <c r="B283" s="106" t="s">
        <v>1640</v>
      </c>
      <c r="C283" s="106" t="s">
        <v>1641</v>
      </c>
      <c r="D283" s="96" t="s">
        <v>5752</v>
      </c>
      <c r="E283" s="15" t="s">
        <v>2965</v>
      </c>
      <c r="F283" s="122" t="s">
        <v>58</v>
      </c>
      <c r="G283" s="122" t="s">
        <v>1104</v>
      </c>
      <c r="H283" s="122" t="s">
        <v>1545</v>
      </c>
      <c r="I283" s="122" t="s">
        <v>1543</v>
      </c>
      <c r="J283" s="122" t="s">
        <v>198</v>
      </c>
      <c r="K283" s="122" t="s">
        <v>200</v>
      </c>
      <c r="L283" s="119" t="s">
        <v>1509</v>
      </c>
      <c r="M283" s="123" t="s">
        <v>207</v>
      </c>
      <c r="N283" s="123" t="s">
        <v>1509</v>
      </c>
      <c r="O283" s="122" t="s">
        <v>4957</v>
      </c>
      <c r="P283" s="122" t="s">
        <v>1509</v>
      </c>
      <c r="Q283" s="122" t="s">
        <v>1509</v>
      </c>
      <c r="R283" s="122" t="s">
        <v>1509</v>
      </c>
      <c r="S283" s="111"/>
      <c r="T283" s="79" t="s">
        <v>1642</v>
      </c>
      <c r="U283" s="105" t="s">
        <v>1640</v>
      </c>
      <c r="V283" s="176">
        <v>2326</v>
      </c>
      <c r="W283" s="176">
        <v>85</v>
      </c>
      <c r="X283" s="176">
        <v>1954</v>
      </c>
      <c r="Y283" s="176">
        <v>62</v>
      </c>
      <c r="Z283" s="103">
        <v>39318</v>
      </c>
      <c r="AA283" s="81">
        <v>361733258</v>
      </c>
      <c r="AB283" s="105" t="s">
        <v>1641</v>
      </c>
      <c r="AC283" s="105" t="s">
        <v>4341</v>
      </c>
      <c r="AD283" s="81"/>
      <c r="AE283" s="81" t="s">
        <v>2152</v>
      </c>
      <c r="AF283" s="81">
        <v>0</v>
      </c>
      <c r="AG283" s="92">
        <v>1</v>
      </c>
      <c r="AH283" s="81">
        <v>24</v>
      </c>
      <c r="AI283" s="81">
        <v>3.17</v>
      </c>
      <c r="AJ283" s="81">
        <v>2143</v>
      </c>
      <c r="AK283" s="103">
        <v>39319</v>
      </c>
      <c r="AL283" s="103">
        <v>40330</v>
      </c>
      <c r="AM283" s="81">
        <v>2.12</v>
      </c>
      <c r="AN283" s="81">
        <v>25</v>
      </c>
      <c r="AO283" s="89">
        <v>0.01</v>
      </c>
      <c r="AP283" s="81">
        <v>71</v>
      </c>
      <c r="AQ283" s="81">
        <v>0.03</v>
      </c>
      <c r="AR283" s="81">
        <v>9</v>
      </c>
      <c r="AS283" s="81">
        <v>0</v>
      </c>
      <c r="AT283" s="81">
        <v>1893</v>
      </c>
      <c r="AU283" s="89">
        <v>0.88</v>
      </c>
      <c r="AV283" s="81">
        <v>659</v>
      </c>
      <c r="AW283" s="81">
        <v>0.31</v>
      </c>
      <c r="AX283" s="81">
        <v>412</v>
      </c>
      <c r="AY283" s="89">
        <v>0.19</v>
      </c>
      <c r="AZ283" s="114">
        <v>613</v>
      </c>
      <c r="BA283" s="81">
        <v>1.49</v>
      </c>
      <c r="BB283" s="81">
        <v>32.4</v>
      </c>
      <c r="BC283" s="167" t="s">
        <v>7608</v>
      </c>
      <c r="BD283" s="167" t="s">
        <v>7609</v>
      </c>
      <c r="BE283" s="167" t="s">
        <v>7610</v>
      </c>
      <c r="BF283" s="167" t="s">
        <v>8923</v>
      </c>
      <c r="BG283" s="81" t="s">
        <v>9573</v>
      </c>
      <c r="BH283" s="105" t="s">
        <v>1640</v>
      </c>
      <c r="BI283" s="97">
        <v>16</v>
      </c>
      <c r="BJ283" s="73">
        <v>11</v>
      </c>
      <c r="BK283" s="73">
        <v>6</v>
      </c>
      <c r="BL283" s="73">
        <f t="shared" si="24"/>
        <v>33</v>
      </c>
      <c r="BM283" s="82" t="s">
        <v>10330</v>
      </c>
      <c r="BN283" s="82" t="s">
        <v>10750</v>
      </c>
      <c r="BO283" s="82" t="s">
        <v>11262</v>
      </c>
      <c r="BP283" s="105" t="s">
        <v>1640</v>
      </c>
      <c r="BQ283" s="176">
        <v>2326</v>
      </c>
      <c r="BR283" s="176">
        <v>85</v>
      </c>
      <c r="BS283" s="176">
        <v>1954</v>
      </c>
      <c r="BT283" s="75" t="s">
        <v>1640</v>
      </c>
      <c r="BU283" s="81">
        <v>1160</v>
      </c>
      <c r="BV283" s="81">
        <v>22</v>
      </c>
      <c r="BW283" s="81">
        <v>854</v>
      </c>
      <c r="BX283" s="172">
        <f>SUM((BS283)/(BW283))-100%</f>
        <v>1.2880562060889931</v>
      </c>
      <c r="BY283" s="179">
        <f>SUM((BQ283)/(BU283))-100%</f>
        <v>1.0051724137931033</v>
      </c>
      <c r="BZ283" s="121" t="s">
        <v>3844</v>
      </c>
      <c r="CA283" s="123" t="s">
        <v>2492</v>
      </c>
      <c r="CB283" s="124" t="s">
        <v>5376</v>
      </c>
      <c r="CC283" s="115" t="s">
        <v>10160</v>
      </c>
      <c r="CD283" s="112">
        <v>13</v>
      </c>
      <c r="CE283" s="216" t="s">
        <v>10159</v>
      </c>
      <c r="CK283" s="11"/>
    </row>
    <row r="284" spans="1:161" s="10" customFormat="1" ht="15.75" customHeight="1" x14ac:dyDescent="0.25">
      <c r="A284" s="65" t="s">
        <v>1636</v>
      </c>
      <c r="B284" s="106" t="s">
        <v>1637</v>
      </c>
      <c r="C284" s="106" t="s">
        <v>1638</v>
      </c>
      <c r="D284" s="96" t="s">
        <v>5753</v>
      </c>
      <c r="E284" s="15" t="s">
        <v>2965</v>
      </c>
      <c r="F284" s="122" t="s">
        <v>58</v>
      </c>
      <c r="G284" s="122" t="s">
        <v>1104</v>
      </c>
      <c r="H284" s="122" t="s">
        <v>1545</v>
      </c>
      <c r="I284" s="122" t="s">
        <v>1543</v>
      </c>
      <c r="J284" s="122" t="s">
        <v>180</v>
      </c>
      <c r="K284" s="122" t="s">
        <v>200</v>
      </c>
      <c r="L284" s="119" t="s">
        <v>1509</v>
      </c>
      <c r="M284" s="123" t="s">
        <v>207</v>
      </c>
      <c r="N284" s="123" t="s">
        <v>1509</v>
      </c>
      <c r="O284" s="122" t="s">
        <v>4958</v>
      </c>
      <c r="P284" s="122" t="s">
        <v>1509</v>
      </c>
      <c r="Q284" s="122" t="s">
        <v>1509</v>
      </c>
      <c r="R284" s="122" t="s">
        <v>1509</v>
      </c>
      <c r="S284" s="111"/>
      <c r="T284" s="79" t="s">
        <v>1639</v>
      </c>
      <c r="U284" s="105" t="s">
        <v>1636</v>
      </c>
      <c r="V284" s="176">
        <v>772</v>
      </c>
      <c r="W284" s="176">
        <v>108</v>
      </c>
      <c r="X284" s="176">
        <v>1595</v>
      </c>
      <c r="Y284" s="176">
        <v>78</v>
      </c>
      <c r="Z284" s="103">
        <v>39214</v>
      </c>
      <c r="AA284" s="81">
        <v>297925007</v>
      </c>
      <c r="AB284" s="105" t="s">
        <v>1638</v>
      </c>
      <c r="AC284" s="105" t="s">
        <v>2186</v>
      </c>
      <c r="AD284" s="81" t="s">
        <v>2186</v>
      </c>
      <c r="AE284" s="81" t="s">
        <v>2140</v>
      </c>
      <c r="AF284" s="81">
        <v>0</v>
      </c>
      <c r="AG284" s="92">
        <v>1</v>
      </c>
      <c r="AH284" s="81">
        <v>15</v>
      </c>
      <c r="AI284" s="81">
        <v>4.7699999999999996</v>
      </c>
      <c r="AJ284" s="81">
        <v>700</v>
      </c>
      <c r="AK284" s="103">
        <v>39214</v>
      </c>
      <c r="AL284" s="103">
        <v>40330</v>
      </c>
      <c r="AM284" s="81">
        <v>0.63</v>
      </c>
      <c r="AN284" s="81">
        <v>38</v>
      </c>
      <c r="AO284" s="89">
        <v>0.05</v>
      </c>
      <c r="AP284" s="81">
        <v>82</v>
      </c>
      <c r="AQ284" s="81">
        <v>0.12</v>
      </c>
      <c r="AR284" s="81">
        <v>15</v>
      </c>
      <c r="AS284" s="81">
        <v>0.02</v>
      </c>
      <c r="AT284" s="81">
        <v>446</v>
      </c>
      <c r="AU284" s="89">
        <v>0.64</v>
      </c>
      <c r="AV284" s="81">
        <v>380</v>
      </c>
      <c r="AW284" s="81">
        <v>0.54</v>
      </c>
      <c r="AX284" s="81">
        <v>272</v>
      </c>
      <c r="AY284" s="89">
        <v>0.39</v>
      </c>
      <c r="AZ284" s="114">
        <v>525</v>
      </c>
      <c r="BA284" s="81">
        <v>1.93</v>
      </c>
      <c r="BB284" s="81">
        <v>34.81</v>
      </c>
      <c r="BC284" s="167" t="s">
        <v>7605</v>
      </c>
      <c r="BD284" s="167" t="s">
        <v>7606</v>
      </c>
      <c r="BE284" s="167" t="s">
        <v>7607</v>
      </c>
      <c r="BF284" s="167" t="s">
        <v>8922</v>
      </c>
      <c r="BG284" s="81" t="s">
        <v>9574</v>
      </c>
      <c r="BH284" s="105" t="s">
        <v>1636</v>
      </c>
      <c r="BI284" s="97">
        <v>27</v>
      </c>
      <c r="BJ284" s="73">
        <v>16</v>
      </c>
      <c r="BK284" s="73">
        <v>21</v>
      </c>
      <c r="BL284" s="73">
        <f t="shared" si="24"/>
        <v>64</v>
      </c>
      <c r="BM284" s="82" t="s">
        <v>10329</v>
      </c>
      <c r="BN284" s="82" t="s">
        <v>10749</v>
      </c>
      <c r="BO284" s="82" t="s">
        <v>11261</v>
      </c>
      <c r="BP284" s="105" t="s">
        <v>1636</v>
      </c>
      <c r="BQ284" s="176">
        <v>772</v>
      </c>
      <c r="BR284" s="176">
        <v>108</v>
      </c>
      <c r="BS284" s="176">
        <v>1595</v>
      </c>
      <c r="BT284" s="75" t="s">
        <v>1636</v>
      </c>
      <c r="BU284" s="81">
        <v>388</v>
      </c>
      <c r="BV284" s="81">
        <v>40</v>
      </c>
      <c r="BW284" s="81">
        <v>388</v>
      </c>
      <c r="BX284" s="177">
        <f>SUM((BS284)/(BW284))-100%</f>
        <v>3.1108247422680408</v>
      </c>
      <c r="BY284" s="179">
        <f>SUM((BQ284)/(BU284))-100%</f>
        <v>0.98969072164948457</v>
      </c>
      <c r="BZ284" s="121" t="s">
        <v>3845</v>
      </c>
      <c r="CA284" s="123" t="s">
        <v>2491</v>
      </c>
      <c r="CB284" s="124" t="s">
        <v>5377</v>
      </c>
      <c r="CC284" s="113" t="s">
        <v>10109</v>
      </c>
      <c r="CD284" s="112">
        <v>11</v>
      </c>
      <c r="CE284" s="214" t="s">
        <v>10108</v>
      </c>
      <c r="CF284" s="11"/>
      <c r="CG284" s="11"/>
      <c r="CH284" s="11"/>
    </row>
    <row r="285" spans="1:161" s="10" customFormat="1" ht="15.75" customHeight="1" x14ac:dyDescent="0.25">
      <c r="A285" s="65" t="s">
        <v>3249</v>
      </c>
      <c r="B285" s="106" t="s">
        <v>4549</v>
      </c>
      <c r="C285" s="106" t="s">
        <v>4550</v>
      </c>
      <c r="D285" s="96" t="s">
        <v>3217</v>
      </c>
      <c r="E285" s="15" t="s">
        <v>2022</v>
      </c>
      <c r="F285" s="119" t="s">
        <v>58</v>
      </c>
      <c r="G285" s="119" t="s">
        <v>54</v>
      </c>
      <c r="H285" s="119" t="s">
        <v>143</v>
      </c>
      <c r="I285" s="119" t="s">
        <v>1543</v>
      </c>
      <c r="J285" s="122" t="s">
        <v>4726</v>
      </c>
      <c r="K285" s="122" t="s">
        <v>200</v>
      </c>
      <c r="L285" s="119" t="s">
        <v>1509</v>
      </c>
      <c r="M285" s="123" t="s">
        <v>1509</v>
      </c>
      <c r="N285" s="123" t="s">
        <v>1509</v>
      </c>
      <c r="O285" s="122" t="s">
        <v>4959</v>
      </c>
      <c r="P285" s="122" t="s">
        <v>1509</v>
      </c>
      <c r="Q285" s="122" t="s">
        <v>1509</v>
      </c>
      <c r="R285" s="122" t="s">
        <v>1509</v>
      </c>
      <c r="S285" s="112"/>
      <c r="T285" s="79" t="s">
        <v>3279</v>
      </c>
      <c r="U285" s="105" t="s">
        <v>3249</v>
      </c>
      <c r="V285" s="176">
        <v>422</v>
      </c>
      <c r="W285" s="186">
        <v>0</v>
      </c>
      <c r="X285" s="176">
        <v>16574</v>
      </c>
      <c r="Y285" s="176">
        <v>163</v>
      </c>
      <c r="Z285" s="103">
        <v>40020</v>
      </c>
      <c r="AA285" s="81">
        <v>1626202080</v>
      </c>
      <c r="AB285" s="105" t="s">
        <v>4550</v>
      </c>
      <c r="AC285" s="105" t="s">
        <v>2183</v>
      </c>
      <c r="AD285" s="81" t="s">
        <v>2161</v>
      </c>
      <c r="AE285" s="81" t="s">
        <v>2149</v>
      </c>
      <c r="AF285" s="81">
        <v>0</v>
      </c>
      <c r="AG285" s="92">
        <v>1</v>
      </c>
      <c r="AH285" s="81"/>
      <c r="AI285" s="81">
        <v>0.96</v>
      </c>
      <c r="AJ285" s="81">
        <v>363</v>
      </c>
      <c r="AK285" s="103">
        <v>40061</v>
      </c>
      <c r="AL285" s="103">
        <v>40330</v>
      </c>
      <c r="AM285" s="81">
        <v>1.35</v>
      </c>
      <c r="AN285" s="81">
        <v>0</v>
      </c>
      <c r="AO285" s="89"/>
      <c r="AP285" s="81">
        <v>65</v>
      </c>
      <c r="AQ285" s="81">
        <v>0.18</v>
      </c>
      <c r="AR285" s="81">
        <v>1</v>
      </c>
      <c r="AS285" s="81">
        <v>0</v>
      </c>
      <c r="AT285" s="81">
        <v>13</v>
      </c>
      <c r="AU285" s="89">
        <v>0.04</v>
      </c>
      <c r="AV285" s="81">
        <v>135</v>
      </c>
      <c r="AW285" s="81">
        <v>0.37</v>
      </c>
      <c r="AX285" s="81">
        <v>362</v>
      </c>
      <c r="AY285" s="166">
        <v>1</v>
      </c>
      <c r="AZ285" s="114">
        <v>3606</v>
      </c>
      <c r="BA285" s="81">
        <v>9.9600000000000009</v>
      </c>
      <c r="BB285" s="81">
        <v>26.44</v>
      </c>
      <c r="BC285" s="167"/>
      <c r="BD285" s="167" t="s">
        <v>8334</v>
      </c>
      <c r="BE285" s="167" t="s">
        <v>8335</v>
      </c>
      <c r="BF285" s="167" t="s">
        <v>9179</v>
      </c>
      <c r="BG285" s="81" t="s">
        <v>9575</v>
      </c>
      <c r="BH285" s="105" t="s">
        <v>3249</v>
      </c>
      <c r="BI285" s="83">
        <v>0</v>
      </c>
      <c r="BJ285" s="73">
        <v>7</v>
      </c>
      <c r="BK285" s="80">
        <v>0</v>
      </c>
      <c r="BL285" s="73">
        <f t="shared" si="24"/>
        <v>7</v>
      </c>
      <c r="BM285" s="82"/>
      <c r="BN285" s="82" t="s">
        <v>11027</v>
      </c>
      <c r="BO285" s="82"/>
      <c r="BP285" s="105" t="s">
        <v>3249</v>
      </c>
      <c r="BQ285" s="176">
        <v>422</v>
      </c>
      <c r="BR285" s="176">
        <v>0</v>
      </c>
      <c r="BS285" s="176">
        <v>16574</v>
      </c>
      <c r="BT285" s="73"/>
      <c r="BU285" s="73"/>
      <c r="BV285" s="73"/>
      <c r="BW285" s="73"/>
      <c r="BX285" s="179" t="s">
        <v>144</v>
      </c>
      <c r="BY285" s="179" t="s">
        <v>144</v>
      </c>
      <c r="BZ285" s="121" t="s">
        <v>3846</v>
      </c>
      <c r="CA285" s="132" t="s">
        <v>6246</v>
      </c>
      <c r="CB285" s="95" t="s">
        <v>4195</v>
      </c>
      <c r="CC285" s="123" t="s">
        <v>6942</v>
      </c>
      <c r="CD285" s="112">
        <v>168</v>
      </c>
      <c r="CE285" s="214" t="s">
        <v>6693</v>
      </c>
      <c r="CI285" s="11"/>
      <c r="CJ285" s="11"/>
      <c r="CK285" s="11"/>
    </row>
    <row r="286" spans="1:161" s="10" customFormat="1" ht="15.75" customHeight="1" x14ac:dyDescent="0.25">
      <c r="A286" s="65" t="s">
        <v>7</v>
      </c>
      <c r="B286" s="106" t="s">
        <v>294</v>
      </c>
      <c r="C286" s="106" t="s">
        <v>7494</v>
      </c>
      <c r="D286" s="96" t="s">
        <v>5754</v>
      </c>
      <c r="E286" s="15" t="s">
        <v>2022</v>
      </c>
      <c r="F286" s="122" t="s">
        <v>58</v>
      </c>
      <c r="G286" s="122" t="s">
        <v>54</v>
      </c>
      <c r="H286" s="122" t="s">
        <v>39</v>
      </c>
      <c r="I286" s="119" t="s">
        <v>178</v>
      </c>
      <c r="J286" s="122" t="s">
        <v>7362</v>
      </c>
      <c r="K286" s="125" t="s">
        <v>200</v>
      </c>
      <c r="L286" s="119" t="s">
        <v>207</v>
      </c>
      <c r="M286" s="123" t="s">
        <v>207</v>
      </c>
      <c r="N286" s="123" t="s">
        <v>1509</v>
      </c>
      <c r="O286" s="122" t="s">
        <v>4960</v>
      </c>
      <c r="P286" s="122" t="s">
        <v>1509</v>
      </c>
      <c r="Q286" s="122">
        <v>1</v>
      </c>
      <c r="R286" s="122" t="s">
        <v>1509</v>
      </c>
      <c r="S286" s="111"/>
      <c r="T286" s="79" t="s">
        <v>798</v>
      </c>
      <c r="U286" s="105" t="s">
        <v>7</v>
      </c>
      <c r="V286" s="176">
        <v>3807</v>
      </c>
      <c r="W286" s="176">
        <v>3683</v>
      </c>
      <c r="X286" s="176">
        <v>118640</v>
      </c>
      <c r="Y286" s="176">
        <v>1482</v>
      </c>
      <c r="Z286" s="103">
        <v>37726</v>
      </c>
      <c r="AA286" s="93">
        <v>4808861</v>
      </c>
      <c r="AB286" s="105" t="s">
        <v>7494</v>
      </c>
      <c r="AC286" s="105" t="s">
        <v>54</v>
      </c>
      <c r="AD286" s="81" t="s">
        <v>2183</v>
      </c>
      <c r="AE286" s="81" t="s">
        <v>2149</v>
      </c>
      <c r="AF286" s="81">
        <v>0</v>
      </c>
      <c r="AG286" s="92">
        <v>1</v>
      </c>
      <c r="AH286" s="81">
        <v>32</v>
      </c>
      <c r="AI286" s="81">
        <v>1.26</v>
      </c>
      <c r="AJ286" s="81">
        <v>3200</v>
      </c>
      <c r="AK286" s="103">
        <v>39593</v>
      </c>
      <c r="AL286" s="103">
        <v>40330</v>
      </c>
      <c r="AM286" s="81">
        <v>4.34</v>
      </c>
      <c r="AN286" s="81">
        <v>67</v>
      </c>
      <c r="AO286" s="89">
        <v>0.02</v>
      </c>
      <c r="AP286" s="81">
        <v>683</v>
      </c>
      <c r="AQ286" s="81">
        <v>0.21</v>
      </c>
      <c r="AR286" s="81">
        <v>59</v>
      </c>
      <c r="AS286" s="81">
        <v>0.02</v>
      </c>
      <c r="AT286" s="81">
        <v>1363</v>
      </c>
      <c r="AU286" s="89">
        <v>0.43</v>
      </c>
      <c r="AV286" s="81">
        <v>2157</v>
      </c>
      <c r="AW286" s="81">
        <v>0.67</v>
      </c>
      <c r="AX286" s="81">
        <v>2880</v>
      </c>
      <c r="AY286" s="89">
        <v>0.9</v>
      </c>
      <c r="AZ286" s="114">
        <v>26693</v>
      </c>
      <c r="BA286" s="81">
        <v>9.27</v>
      </c>
      <c r="BB286" s="81">
        <v>22.98</v>
      </c>
      <c r="BC286" s="167" t="s">
        <v>7784</v>
      </c>
      <c r="BD286" s="167" t="s">
        <v>7785</v>
      </c>
      <c r="BE286" s="167" t="s">
        <v>7786</v>
      </c>
      <c r="BF286" s="167" t="s">
        <v>8983</v>
      </c>
      <c r="BG286" s="81" t="s">
        <v>9576</v>
      </c>
      <c r="BH286" s="105" t="s">
        <v>7</v>
      </c>
      <c r="BI286" s="97">
        <v>33</v>
      </c>
      <c r="BJ286" s="73">
        <v>19</v>
      </c>
      <c r="BK286" s="73">
        <v>10</v>
      </c>
      <c r="BL286" s="73">
        <f t="shared" si="24"/>
        <v>62</v>
      </c>
      <c r="BM286" s="82" t="s">
        <v>10381</v>
      </c>
      <c r="BN286" s="82" t="s">
        <v>10814</v>
      </c>
      <c r="BO286" s="82" t="s">
        <v>11318</v>
      </c>
      <c r="BP286" s="105" t="s">
        <v>7</v>
      </c>
      <c r="BQ286" s="176">
        <v>3807</v>
      </c>
      <c r="BR286" s="176">
        <v>3683</v>
      </c>
      <c r="BS286" s="176">
        <v>118640</v>
      </c>
      <c r="BT286" s="74" t="s">
        <v>7</v>
      </c>
      <c r="BU286" s="81">
        <v>1823</v>
      </c>
      <c r="BV286" s="81">
        <v>3511</v>
      </c>
      <c r="BW286" s="81">
        <v>81441</v>
      </c>
      <c r="BX286" s="172">
        <f>SUM((BS286)/(BW286))-100%</f>
        <v>0.45676010854483606</v>
      </c>
      <c r="BY286" s="179">
        <f>SUM((BQ286)/(BU286))-100%</f>
        <v>1.0883159626988479</v>
      </c>
      <c r="BZ286" s="121" t="s">
        <v>3847</v>
      </c>
      <c r="CA286" s="123" t="s">
        <v>575</v>
      </c>
      <c r="CB286" s="128" t="s">
        <v>5378</v>
      </c>
      <c r="CC286" s="115" t="s">
        <v>2628</v>
      </c>
      <c r="CD286" s="123">
        <v>1163</v>
      </c>
      <c r="CE286" s="58" t="s">
        <v>6509</v>
      </c>
      <c r="CF286" s="11"/>
      <c r="CG286" s="11"/>
      <c r="CH286" s="11"/>
      <c r="CI286" s="11"/>
      <c r="CJ286" s="11"/>
      <c r="CK286" s="11"/>
    </row>
    <row r="287" spans="1:161" s="10" customFormat="1" ht="15.75" customHeight="1" x14ac:dyDescent="0.25">
      <c r="A287" s="65" t="s">
        <v>1872</v>
      </c>
      <c r="B287" s="106" t="s">
        <v>1873</v>
      </c>
      <c r="C287" s="106" t="s">
        <v>1874</v>
      </c>
      <c r="D287" s="96" t="s">
        <v>5755</v>
      </c>
      <c r="E287" s="15" t="s">
        <v>2022</v>
      </c>
      <c r="F287" s="122" t="s">
        <v>58</v>
      </c>
      <c r="G287" s="122" t="s">
        <v>54</v>
      </c>
      <c r="H287" s="122" t="s">
        <v>1598</v>
      </c>
      <c r="I287" s="119" t="s">
        <v>178</v>
      </c>
      <c r="J287" s="122" t="s">
        <v>191</v>
      </c>
      <c r="K287" s="122" t="s">
        <v>200</v>
      </c>
      <c r="L287" s="119" t="s">
        <v>207</v>
      </c>
      <c r="M287" s="123" t="s">
        <v>207</v>
      </c>
      <c r="N287" s="123" t="s">
        <v>1509</v>
      </c>
      <c r="O287" s="122" t="s">
        <v>4961</v>
      </c>
      <c r="P287" s="122" t="s">
        <v>1509</v>
      </c>
      <c r="Q287" s="122" t="s">
        <v>1509</v>
      </c>
      <c r="R287" s="122" t="s">
        <v>1509</v>
      </c>
      <c r="S287" s="111"/>
      <c r="T287" s="79" t="s">
        <v>1875</v>
      </c>
      <c r="U287" s="105" t="s">
        <v>1872</v>
      </c>
      <c r="V287" s="176">
        <v>10236</v>
      </c>
      <c r="W287" s="176">
        <v>4640</v>
      </c>
      <c r="X287" s="176">
        <v>39384</v>
      </c>
      <c r="Y287" s="176">
        <v>924</v>
      </c>
      <c r="Z287" s="103">
        <v>38473</v>
      </c>
      <c r="AA287" s="91">
        <v>37281164</v>
      </c>
      <c r="AB287" s="105" t="s">
        <v>1874</v>
      </c>
      <c r="AC287" s="105" t="s">
        <v>2236</v>
      </c>
      <c r="AD287" s="81" t="s">
        <v>2200</v>
      </c>
      <c r="AE287" s="81" t="s">
        <v>2149</v>
      </c>
      <c r="AF287" s="81">
        <v>0</v>
      </c>
      <c r="AG287" s="81">
        <v>0</v>
      </c>
      <c r="AH287" s="81">
        <v>8</v>
      </c>
      <c r="AI287" s="81">
        <v>2.39</v>
      </c>
      <c r="AJ287" s="81">
        <v>3199</v>
      </c>
      <c r="AK287" s="103">
        <v>39933</v>
      </c>
      <c r="AL287" s="103">
        <v>40330</v>
      </c>
      <c r="AM287" s="81">
        <v>8.06</v>
      </c>
      <c r="AN287" s="81">
        <v>635</v>
      </c>
      <c r="AO287" s="89">
        <v>0.2</v>
      </c>
      <c r="AP287" s="81">
        <v>1026</v>
      </c>
      <c r="AQ287" s="81">
        <v>0.32</v>
      </c>
      <c r="AR287" s="81">
        <v>89</v>
      </c>
      <c r="AS287" s="81">
        <v>0.03</v>
      </c>
      <c r="AT287" s="81">
        <v>1418</v>
      </c>
      <c r="AU287" s="89">
        <v>0.44</v>
      </c>
      <c r="AV287" s="81">
        <v>1015</v>
      </c>
      <c r="AW287" s="81">
        <v>0.32</v>
      </c>
      <c r="AX287" s="81">
        <v>2219</v>
      </c>
      <c r="AY287" s="89">
        <v>0.69</v>
      </c>
      <c r="AZ287" s="114">
        <v>6361</v>
      </c>
      <c r="BA287" s="81">
        <v>2.87</v>
      </c>
      <c r="BB287" s="81">
        <v>16.55</v>
      </c>
      <c r="BC287" s="167" t="s">
        <v>7758</v>
      </c>
      <c r="BD287" s="167" t="s">
        <v>7759</v>
      </c>
      <c r="BE287" s="167" t="s">
        <v>7760</v>
      </c>
      <c r="BF287" s="167" t="s">
        <v>8975</v>
      </c>
      <c r="BG287" s="81" t="s">
        <v>9577</v>
      </c>
      <c r="BH287" s="105" t="s">
        <v>1872</v>
      </c>
      <c r="BI287" s="97">
        <v>8</v>
      </c>
      <c r="BJ287" s="73">
        <v>20</v>
      </c>
      <c r="BK287" s="73">
        <v>4</v>
      </c>
      <c r="BL287" s="73">
        <f t="shared" si="24"/>
        <v>32</v>
      </c>
      <c r="BM287" s="82" t="s">
        <v>10373</v>
      </c>
      <c r="BN287" s="82" t="s">
        <v>10806</v>
      </c>
      <c r="BO287" s="82" t="s">
        <v>11310</v>
      </c>
      <c r="BP287" s="105" t="s">
        <v>1872</v>
      </c>
      <c r="BQ287" s="176">
        <v>10236</v>
      </c>
      <c r="BR287" s="176">
        <v>4640</v>
      </c>
      <c r="BS287" s="176">
        <v>39384</v>
      </c>
      <c r="BT287" s="75" t="s">
        <v>1872</v>
      </c>
      <c r="BU287" s="81">
        <v>7279</v>
      </c>
      <c r="BV287" s="81">
        <v>4644</v>
      </c>
      <c r="BW287" s="81">
        <v>25685</v>
      </c>
      <c r="BX287" s="172">
        <f>SUM((BS287)/(BW287))-100%</f>
        <v>0.53334631107650377</v>
      </c>
      <c r="BY287" s="179">
        <f>SUM((BQ287)/(BU287))-100%</f>
        <v>0.40623712048358285</v>
      </c>
      <c r="BZ287" s="121" t="s">
        <v>3848</v>
      </c>
      <c r="CA287" s="132" t="s">
        <v>6247</v>
      </c>
      <c r="CB287" s="128" t="s">
        <v>4197</v>
      </c>
      <c r="CC287" s="113" t="s">
        <v>10162</v>
      </c>
      <c r="CD287" s="115">
        <v>271</v>
      </c>
      <c r="CE287" s="214" t="s">
        <v>10161</v>
      </c>
      <c r="CF287" s="11"/>
      <c r="CG287" s="11"/>
      <c r="CH287" s="11"/>
      <c r="CJ287" s="11"/>
    </row>
    <row r="288" spans="1:161" s="10" customFormat="1" ht="15.75" customHeight="1" x14ac:dyDescent="0.25">
      <c r="A288" s="65" t="s">
        <v>3301</v>
      </c>
      <c r="B288" s="106" t="s">
        <v>4352</v>
      </c>
      <c r="C288" s="106" t="s">
        <v>4353</v>
      </c>
      <c r="D288" s="96" t="s">
        <v>3370</v>
      </c>
      <c r="E288" s="15" t="s">
        <v>2022</v>
      </c>
      <c r="F288" s="122" t="s">
        <v>58</v>
      </c>
      <c r="G288" s="122" t="s">
        <v>54</v>
      </c>
      <c r="H288" s="122" t="s">
        <v>1545</v>
      </c>
      <c r="I288" s="122" t="s">
        <v>1543</v>
      </c>
      <c r="J288" s="122" t="s">
        <v>191</v>
      </c>
      <c r="K288" s="122" t="s">
        <v>200</v>
      </c>
      <c r="L288" s="119" t="s">
        <v>1509</v>
      </c>
      <c r="M288" s="123" t="s">
        <v>207</v>
      </c>
      <c r="N288" s="123" t="s">
        <v>1509</v>
      </c>
      <c r="O288" s="122" t="s">
        <v>3440</v>
      </c>
      <c r="P288" s="122" t="s">
        <v>1509</v>
      </c>
      <c r="Q288" s="122">
        <v>1</v>
      </c>
      <c r="R288" s="122" t="s">
        <v>1509</v>
      </c>
      <c r="S288" s="111"/>
      <c r="T288" s="79" t="s">
        <v>3512</v>
      </c>
      <c r="U288" s="105" t="s">
        <v>3301</v>
      </c>
      <c r="V288" s="176">
        <v>977</v>
      </c>
      <c r="W288" s="176">
        <v>110</v>
      </c>
      <c r="X288" s="176">
        <v>3486</v>
      </c>
      <c r="Y288" s="176">
        <v>130</v>
      </c>
      <c r="Z288" s="103">
        <v>39351</v>
      </c>
      <c r="AA288" s="81">
        <v>380824639</v>
      </c>
      <c r="AB288" s="105" t="s">
        <v>4353</v>
      </c>
      <c r="AC288" s="105" t="s">
        <v>2183</v>
      </c>
      <c r="AD288" s="81" t="s">
        <v>2183</v>
      </c>
      <c r="AE288" s="81" t="s">
        <v>2140</v>
      </c>
      <c r="AF288" s="81">
        <v>0</v>
      </c>
      <c r="AG288" s="92">
        <v>1</v>
      </c>
      <c r="AH288" s="81">
        <v>30</v>
      </c>
      <c r="AI288" s="81">
        <v>3.81</v>
      </c>
      <c r="AJ288" s="81">
        <v>916</v>
      </c>
      <c r="AK288" s="103">
        <v>39479</v>
      </c>
      <c r="AL288" s="103">
        <v>40330</v>
      </c>
      <c r="AM288" s="81">
        <v>1.08</v>
      </c>
      <c r="AN288" s="81">
        <v>126</v>
      </c>
      <c r="AO288" s="89">
        <v>0.14000000000000001</v>
      </c>
      <c r="AP288" s="81">
        <v>339</v>
      </c>
      <c r="AQ288" s="81">
        <v>0.37</v>
      </c>
      <c r="AR288" s="81">
        <v>47</v>
      </c>
      <c r="AS288" s="81">
        <v>0.05</v>
      </c>
      <c r="AT288" s="81">
        <v>632</v>
      </c>
      <c r="AU288" s="89">
        <v>0.69</v>
      </c>
      <c r="AV288" s="81">
        <v>338</v>
      </c>
      <c r="AW288" s="81">
        <v>0.37</v>
      </c>
      <c r="AX288" s="81">
        <v>567</v>
      </c>
      <c r="AY288" s="89">
        <v>0.62</v>
      </c>
      <c r="AZ288" s="114">
        <v>2024</v>
      </c>
      <c r="BA288" s="81">
        <v>3.57</v>
      </c>
      <c r="BB288" s="81">
        <v>61.76</v>
      </c>
      <c r="BC288" s="167" t="s">
        <v>7611</v>
      </c>
      <c r="BD288" s="167" t="s">
        <v>7612</v>
      </c>
      <c r="BE288" s="167" t="s">
        <v>7613</v>
      </c>
      <c r="BF288" s="167" t="s">
        <v>8924</v>
      </c>
      <c r="BG288" s="81" t="s">
        <v>9578</v>
      </c>
      <c r="BH288" s="105" t="s">
        <v>3301</v>
      </c>
      <c r="BI288" s="97">
        <v>14</v>
      </c>
      <c r="BJ288" s="73">
        <v>30</v>
      </c>
      <c r="BK288" s="73">
        <v>15</v>
      </c>
      <c r="BL288" s="73">
        <f t="shared" si="24"/>
        <v>59</v>
      </c>
      <c r="BM288" s="82" t="s">
        <v>10331</v>
      </c>
      <c r="BN288" s="82" t="s">
        <v>10751</v>
      </c>
      <c r="BO288" s="82" t="s">
        <v>11263</v>
      </c>
      <c r="BP288" s="105" t="s">
        <v>3301</v>
      </c>
      <c r="BQ288" s="176">
        <v>977</v>
      </c>
      <c r="BR288" s="176">
        <v>110</v>
      </c>
      <c r="BS288" s="176">
        <v>3486</v>
      </c>
      <c r="BT288" s="75" t="s">
        <v>1894</v>
      </c>
      <c r="BU288" s="81">
        <v>379</v>
      </c>
      <c r="BV288" s="81">
        <v>79</v>
      </c>
      <c r="BW288" s="81">
        <v>1299</v>
      </c>
      <c r="BX288" s="177">
        <f>SUM((BS288)/(BW288))-100%</f>
        <v>1.6836027713625867</v>
      </c>
      <c r="BY288" s="179">
        <f>SUM((BQ288)/(BU288))-100%</f>
        <v>1.5778364116094985</v>
      </c>
      <c r="BZ288" s="121" t="s">
        <v>3849</v>
      </c>
      <c r="CA288" s="123" t="s">
        <v>2803</v>
      </c>
      <c r="CB288" s="124" t="s">
        <v>5379</v>
      </c>
      <c r="CC288" s="112" t="s">
        <v>10111</v>
      </c>
      <c r="CD288" s="112">
        <v>45</v>
      </c>
      <c r="CE288" s="216" t="s">
        <v>10110</v>
      </c>
      <c r="CK288" s="11"/>
    </row>
    <row r="289" spans="1:161" s="10" customFormat="1" ht="15.75" customHeight="1" x14ac:dyDescent="0.25">
      <c r="A289" s="67" t="s">
        <v>6054</v>
      </c>
      <c r="B289" s="106" t="s">
        <v>9953</v>
      </c>
      <c r="C289" s="106" t="s">
        <v>4341</v>
      </c>
      <c r="D289" s="96" t="s">
        <v>6019</v>
      </c>
      <c r="E289" s="15" t="s">
        <v>4708</v>
      </c>
      <c r="F289" s="122" t="s">
        <v>58</v>
      </c>
      <c r="G289" s="122" t="s">
        <v>1106</v>
      </c>
      <c r="H289" s="122" t="s">
        <v>42</v>
      </c>
      <c r="I289" s="122" t="s">
        <v>178</v>
      </c>
      <c r="J289" s="122" t="s">
        <v>194</v>
      </c>
      <c r="K289" s="125" t="s">
        <v>200</v>
      </c>
      <c r="L289" s="46"/>
      <c r="M289" s="123" t="s">
        <v>1509</v>
      </c>
      <c r="N289" s="123" t="s">
        <v>1509</v>
      </c>
      <c r="O289" s="122" t="s">
        <v>6125</v>
      </c>
      <c r="P289" s="122" t="s">
        <v>1509</v>
      </c>
      <c r="Q289" s="122" t="s">
        <v>1509</v>
      </c>
      <c r="R289" s="122" t="s">
        <v>1509</v>
      </c>
      <c r="S289" s="112"/>
      <c r="T289" s="79" t="s">
        <v>6148</v>
      </c>
      <c r="U289" s="123" t="s">
        <v>6054</v>
      </c>
      <c r="V289" s="176">
        <v>1229</v>
      </c>
      <c r="W289" s="186">
        <v>0</v>
      </c>
      <c r="X289" s="176">
        <v>1100</v>
      </c>
      <c r="Y289" s="176">
        <v>20</v>
      </c>
      <c r="Z289" s="103">
        <v>38951</v>
      </c>
      <c r="AA289" s="81">
        <v>181884541</v>
      </c>
      <c r="AB289" s="105" t="s">
        <v>4341</v>
      </c>
      <c r="AC289" s="105" t="s">
        <v>7490</v>
      </c>
      <c r="AD289" s="81" t="s">
        <v>6450</v>
      </c>
      <c r="AE289" s="81" t="s">
        <v>2140</v>
      </c>
      <c r="AF289" s="81">
        <v>0</v>
      </c>
      <c r="AG289" s="81">
        <v>0</v>
      </c>
      <c r="AH289" s="81"/>
      <c r="AI289" s="81">
        <v>1.49</v>
      </c>
      <c r="AJ289" s="81">
        <v>1186</v>
      </c>
      <c r="AK289" s="103">
        <v>38952</v>
      </c>
      <c r="AL289" s="103">
        <v>40330</v>
      </c>
      <c r="AM289" s="81">
        <v>0.86</v>
      </c>
      <c r="AN289" s="81">
        <v>0</v>
      </c>
      <c r="AO289" s="89"/>
      <c r="AP289" s="81">
        <v>0</v>
      </c>
      <c r="AQ289" s="81"/>
      <c r="AR289" s="81">
        <v>0</v>
      </c>
      <c r="AS289" s="81"/>
      <c r="AT289" s="81">
        <v>726</v>
      </c>
      <c r="AU289" s="89">
        <v>0.61</v>
      </c>
      <c r="AV289" s="81">
        <v>0</v>
      </c>
      <c r="AW289" s="81"/>
      <c r="AX289" s="81">
        <v>150</v>
      </c>
      <c r="AY289" s="89">
        <v>0.13</v>
      </c>
      <c r="AZ289" s="114">
        <v>195</v>
      </c>
      <c r="BA289" s="81">
        <v>1.3</v>
      </c>
      <c r="BB289" s="81">
        <v>18.16</v>
      </c>
      <c r="BC289" s="167"/>
      <c r="BD289" s="167"/>
      <c r="BE289" s="167"/>
      <c r="BF289" s="167"/>
      <c r="BG289" s="81" t="s">
        <v>9579</v>
      </c>
      <c r="BH289" s="123" t="s">
        <v>6054</v>
      </c>
      <c r="BI289" s="83">
        <v>0</v>
      </c>
      <c r="BJ289" s="73">
        <v>1</v>
      </c>
      <c r="BK289" s="80">
        <v>0</v>
      </c>
      <c r="BL289" s="73">
        <f t="shared" si="24"/>
        <v>1</v>
      </c>
      <c r="BM289" s="82"/>
      <c r="BN289" s="82" t="s">
        <v>10741</v>
      </c>
      <c r="BO289" s="82"/>
      <c r="BP289" s="123" t="s">
        <v>6054</v>
      </c>
      <c r="BQ289" s="176">
        <v>1229</v>
      </c>
      <c r="BR289" s="176">
        <v>0</v>
      </c>
      <c r="BS289" s="176">
        <v>1100</v>
      </c>
      <c r="BT289" s="97"/>
      <c r="BU289" s="81"/>
      <c r="BV289" s="81"/>
      <c r="BW289" s="81"/>
      <c r="BX289" s="179" t="s">
        <v>144</v>
      </c>
      <c r="BY289" s="179" t="s">
        <v>144</v>
      </c>
      <c r="BZ289" s="121" t="s">
        <v>6077</v>
      </c>
      <c r="CA289" s="132" t="s">
        <v>6249</v>
      </c>
      <c r="CB289" s="128" t="s">
        <v>6100</v>
      </c>
      <c r="CC289" s="115" t="s">
        <v>6943</v>
      </c>
      <c r="CD289" s="115">
        <v>6</v>
      </c>
      <c r="CE289" s="220" t="s">
        <v>6451</v>
      </c>
      <c r="CF289" s="11"/>
      <c r="CG289" s="11"/>
      <c r="CH289" s="11"/>
      <c r="CJ289" s="11"/>
      <c r="CK289" s="11"/>
    </row>
    <row r="290" spans="1:161" s="10" customFormat="1" ht="15.75" customHeight="1" x14ac:dyDescent="0.25">
      <c r="A290" s="67" t="s">
        <v>6053</v>
      </c>
      <c r="B290" s="106" t="s">
        <v>6016</v>
      </c>
      <c r="C290" s="106" t="s">
        <v>9962</v>
      </c>
      <c r="D290" s="96" t="s">
        <v>6017</v>
      </c>
      <c r="E290" s="15" t="s">
        <v>4708</v>
      </c>
      <c r="F290" s="122" t="s">
        <v>58</v>
      </c>
      <c r="G290" s="122" t="s">
        <v>1106</v>
      </c>
      <c r="H290" s="122" t="s">
        <v>42</v>
      </c>
      <c r="I290" s="122" t="s">
        <v>178</v>
      </c>
      <c r="J290" s="122" t="s">
        <v>6099</v>
      </c>
      <c r="K290" s="125" t="s">
        <v>6118</v>
      </c>
      <c r="L290" s="46"/>
      <c r="M290" s="123" t="s">
        <v>1509</v>
      </c>
      <c r="N290" s="123" t="s">
        <v>1509</v>
      </c>
      <c r="O290" s="122" t="s">
        <v>6124</v>
      </c>
      <c r="P290" s="122" t="s">
        <v>1509</v>
      </c>
      <c r="Q290" s="122" t="s">
        <v>1509</v>
      </c>
      <c r="R290" s="122" t="s">
        <v>1509</v>
      </c>
      <c r="S290" s="112"/>
      <c r="T290" s="79" t="s">
        <v>6147</v>
      </c>
      <c r="U290" s="123" t="s">
        <v>6053</v>
      </c>
      <c r="V290" s="176">
        <v>4</v>
      </c>
      <c r="W290" s="176">
        <v>19</v>
      </c>
      <c r="X290" s="176">
        <v>205</v>
      </c>
      <c r="Y290" s="176">
        <v>8</v>
      </c>
      <c r="Z290" s="103">
        <v>39868</v>
      </c>
      <c r="AA290" s="81">
        <v>1218056936</v>
      </c>
      <c r="AB290" s="105" t="s">
        <v>9962</v>
      </c>
      <c r="AC290" s="105" t="s">
        <v>6450</v>
      </c>
      <c r="AD290" s="81"/>
      <c r="AE290" s="81" t="s">
        <v>2140</v>
      </c>
      <c r="AF290" s="81">
        <v>0</v>
      </c>
      <c r="AG290" s="81">
        <v>0</v>
      </c>
      <c r="AH290" s="81">
        <v>10</v>
      </c>
      <c r="AI290" s="81">
        <v>2.54</v>
      </c>
      <c r="AJ290" s="81">
        <v>4</v>
      </c>
      <c r="AK290" s="103">
        <v>39868</v>
      </c>
      <c r="AL290" s="103">
        <v>40330</v>
      </c>
      <c r="AM290" s="81">
        <v>0.01</v>
      </c>
      <c r="AN290" s="81">
        <v>0</v>
      </c>
      <c r="AO290" s="89"/>
      <c r="AP290" s="81">
        <v>0</v>
      </c>
      <c r="AQ290" s="81"/>
      <c r="AR290" s="81">
        <v>0</v>
      </c>
      <c r="AS290" s="81"/>
      <c r="AT290" s="81">
        <v>0</v>
      </c>
      <c r="AU290" s="89"/>
      <c r="AV290" s="81">
        <v>0</v>
      </c>
      <c r="AW290" s="81"/>
      <c r="AX290" s="81">
        <v>3</v>
      </c>
      <c r="AY290" s="89">
        <v>0.75</v>
      </c>
      <c r="AZ290" s="114">
        <v>12</v>
      </c>
      <c r="BA290" s="81">
        <v>4</v>
      </c>
      <c r="BB290" s="81">
        <v>6.09</v>
      </c>
      <c r="BC290" s="167"/>
      <c r="BD290" s="167"/>
      <c r="BE290" s="167"/>
      <c r="BF290" s="167"/>
      <c r="BG290" s="81" t="s">
        <v>9580</v>
      </c>
      <c r="BH290" s="123" t="s">
        <v>6053</v>
      </c>
      <c r="BI290" s="83">
        <v>0</v>
      </c>
      <c r="BJ290" s="73">
        <v>1</v>
      </c>
      <c r="BK290" s="80">
        <v>0</v>
      </c>
      <c r="BL290" s="73">
        <f t="shared" si="24"/>
        <v>1</v>
      </c>
      <c r="BM290" s="82"/>
      <c r="BN290" s="104" t="s">
        <v>10888</v>
      </c>
      <c r="BO290" s="104"/>
      <c r="BP290" s="123" t="s">
        <v>6053</v>
      </c>
      <c r="BQ290" s="176">
        <v>4</v>
      </c>
      <c r="BR290" s="176">
        <v>19</v>
      </c>
      <c r="BS290" s="176">
        <v>205</v>
      </c>
      <c r="BT290" s="73"/>
      <c r="BU290" s="81"/>
      <c r="BV290" s="81"/>
      <c r="BW290" s="81"/>
      <c r="BX290" s="179" t="s">
        <v>144</v>
      </c>
      <c r="BY290" s="179" t="s">
        <v>144</v>
      </c>
      <c r="BZ290" s="121" t="s">
        <v>6076</v>
      </c>
      <c r="CA290" s="132" t="s">
        <v>6248</v>
      </c>
      <c r="CB290" s="128" t="s">
        <v>6098</v>
      </c>
      <c r="CC290" s="123" t="s">
        <v>6944</v>
      </c>
      <c r="CD290" s="115">
        <v>7</v>
      </c>
      <c r="CE290" s="58" t="s">
        <v>6881</v>
      </c>
      <c r="CF290" s="11"/>
      <c r="CG290" s="11"/>
      <c r="CH290" s="11"/>
      <c r="CJ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row>
    <row r="291" spans="1:161" s="10" customFormat="1" ht="15.75" customHeight="1" x14ac:dyDescent="0.25">
      <c r="A291" s="67" t="s">
        <v>7442</v>
      </c>
      <c r="B291" s="106" t="s">
        <v>6018</v>
      </c>
      <c r="C291" s="106" t="s">
        <v>4341</v>
      </c>
      <c r="D291" s="96" t="s">
        <v>7443</v>
      </c>
      <c r="E291" s="15" t="s">
        <v>4708</v>
      </c>
      <c r="F291" s="122" t="s">
        <v>58</v>
      </c>
      <c r="G291" s="122" t="s">
        <v>1106</v>
      </c>
      <c r="H291" s="122" t="s">
        <v>39</v>
      </c>
      <c r="I291" s="122" t="s">
        <v>178</v>
      </c>
      <c r="J291" s="122" t="s">
        <v>6099</v>
      </c>
      <c r="K291" s="125" t="s">
        <v>6119</v>
      </c>
      <c r="L291" s="46"/>
      <c r="M291" s="123" t="s">
        <v>1509</v>
      </c>
      <c r="N291" s="123" t="s">
        <v>1509</v>
      </c>
      <c r="O291" s="122" t="s">
        <v>7446</v>
      </c>
      <c r="P291" s="122" t="s">
        <v>1509</v>
      </c>
      <c r="Q291" s="122" t="s">
        <v>1509</v>
      </c>
      <c r="R291" s="122" t="s">
        <v>1509</v>
      </c>
      <c r="S291" s="112"/>
      <c r="T291" s="79" t="s">
        <v>7447</v>
      </c>
      <c r="U291" s="123" t="s">
        <v>7442</v>
      </c>
      <c r="V291" s="176">
        <v>1</v>
      </c>
      <c r="W291" s="186">
        <v>0</v>
      </c>
      <c r="X291" s="176">
        <v>13</v>
      </c>
      <c r="Y291" s="176">
        <v>4</v>
      </c>
      <c r="Z291" s="103">
        <v>39616</v>
      </c>
      <c r="AA291" s="81">
        <v>611770712</v>
      </c>
      <c r="AB291" s="105" t="s">
        <v>4341</v>
      </c>
      <c r="AC291" s="105" t="s">
        <v>4477</v>
      </c>
      <c r="AD291" s="81"/>
      <c r="AE291" s="81" t="s">
        <v>2140</v>
      </c>
      <c r="AF291" s="81">
        <v>0</v>
      </c>
      <c r="AG291" s="81">
        <v>0</v>
      </c>
      <c r="AH291" s="81"/>
      <c r="AI291" s="81">
        <v>8.33</v>
      </c>
      <c r="AJ291" s="81">
        <v>1</v>
      </c>
      <c r="AK291" s="103">
        <v>39852</v>
      </c>
      <c r="AL291" s="103">
        <v>40330</v>
      </c>
      <c r="AM291" s="81">
        <v>0</v>
      </c>
      <c r="AN291" s="81">
        <v>0</v>
      </c>
      <c r="AO291" s="89"/>
      <c r="AP291" s="81">
        <v>0</v>
      </c>
      <c r="AQ291" s="81"/>
      <c r="AR291" s="81">
        <v>0</v>
      </c>
      <c r="AS291" s="81"/>
      <c r="AT291" s="81">
        <v>0</v>
      </c>
      <c r="AU291" s="89"/>
      <c r="AV291" s="81">
        <v>0</v>
      </c>
      <c r="AW291" s="81"/>
      <c r="AX291" s="81">
        <v>0</v>
      </c>
      <c r="AY291" s="89"/>
      <c r="AZ291" s="114">
        <v>0</v>
      </c>
      <c r="BA291" s="81">
        <v>0</v>
      </c>
      <c r="BB291" s="81"/>
      <c r="BC291" s="167"/>
      <c r="BD291" s="167"/>
      <c r="BE291" s="167"/>
      <c r="BF291" s="167"/>
      <c r="BG291" s="81" t="s">
        <v>9413</v>
      </c>
      <c r="BH291" s="123" t="s">
        <v>7442</v>
      </c>
      <c r="BI291" s="83">
        <v>0</v>
      </c>
      <c r="BJ291" s="80">
        <v>0</v>
      </c>
      <c r="BK291" s="80">
        <v>0</v>
      </c>
      <c r="BL291" s="80">
        <f t="shared" si="24"/>
        <v>0</v>
      </c>
      <c r="BM291" s="82"/>
      <c r="BN291" s="82"/>
      <c r="BO291" s="82"/>
      <c r="BP291" s="115" t="s">
        <v>7442</v>
      </c>
      <c r="BQ291" s="176">
        <v>1</v>
      </c>
      <c r="BR291" s="176">
        <v>0</v>
      </c>
      <c r="BS291" s="176">
        <v>13</v>
      </c>
      <c r="BT291" s="97"/>
      <c r="BU291" s="81"/>
      <c r="BV291" s="81"/>
      <c r="BW291" s="81"/>
      <c r="BX291" s="179" t="s">
        <v>144</v>
      </c>
      <c r="BY291" s="179" t="s">
        <v>144</v>
      </c>
      <c r="BZ291" s="121" t="s">
        <v>7444</v>
      </c>
      <c r="CA291" s="132" t="s">
        <v>6250</v>
      </c>
      <c r="CB291" s="128" t="s">
        <v>7445</v>
      </c>
      <c r="CC291" s="112" t="s">
        <v>144</v>
      </c>
      <c r="CD291" s="112" t="s">
        <v>144</v>
      </c>
      <c r="CE291" s="212" t="s">
        <v>144</v>
      </c>
      <c r="CF291" s="11"/>
      <c r="CG291" s="11"/>
      <c r="CH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row>
    <row r="292" spans="1:161" s="10" customFormat="1" ht="15.75" customHeight="1" x14ac:dyDescent="0.25">
      <c r="A292" s="65" t="s">
        <v>3031</v>
      </c>
      <c r="B292" s="106" t="s">
        <v>3032</v>
      </c>
      <c r="C292" s="106" t="s">
        <v>4478</v>
      </c>
      <c r="D292" s="96" t="s">
        <v>3030</v>
      </c>
      <c r="E292" s="15" t="s">
        <v>4708</v>
      </c>
      <c r="F292" s="122" t="s">
        <v>58</v>
      </c>
      <c r="G292" s="122" t="s">
        <v>1106</v>
      </c>
      <c r="H292" s="122" t="s">
        <v>1598</v>
      </c>
      <c r="I292" s="122" t="s">
        <v>178</v>
      </c>
      <c r="J292" s="122" t="s">
        <v>194</v>
      </c>
      <c r="K292" s="125" t="s">
        <v>200</v>
      </c>
      <c r="L292" s="119" t="s">
        <v>1509</v>
      </c>
      <c r="M292" s="123" t="s">
        <v>207</v>
      </c>
      <c r="N292" s="123" t="s">
        <v>207</v>
      </c>
      <c r="O292" s="122" t="s">
        <v>3034</v>
      </c>
      <c r="P292" s="122" t="s">
        <v>1509</v>
      </c>
      <c r="Q292" s="122" t="s">
        <v>1509</v>
      </c>
      <c r="R292" s="122" t="s">
        <v>1509</v>
      </c>
      <c r="S292" s="113"/>
      <c r="T292" s="79" t="s">
        <v>3033</v>
      </c>
      <c r="U292" s="105" t="s">
        <v>3031</v>
      </c>
      <c r="V292" s="176">
        <v>468</v>
      </c>
      <c r="W292" s="176">
        <v>110</v>
      </c>
      <c r="X292" s="176">
        <v>1382</v>
      </c>
      <c r="Y292" s="176">
        <v>25</v>
      </c>
      <c r="Z292" s="103">
        <v>39939</v>
      </c>
      <c r="AA292" s="81">
        <v>1410203846</v>
      </c>
      <c r="AB292" s="105" t="s">
        <v>4478</v>
      </c>
      <c r="AC292" s="105" t="s">
        <v>4477</v>
      </c>
      <c r="AD292" s="81"/>
      <c r="AE292" s="81" t="s">
        <v>2140</v>
      </c>
      <c r="AF292" s="81">
        <v>0</v>
      </c>
      <c r="AG292" s="81">
        <v>0</v>
      </c>
      <c r="AH292" s="81">
        <v>12</v>
      </c>
      <c r="AI292" s="81">
        <v>1.78</v>
      </c>
      <c r="AJ292" s="81">
        <v>441</v>
      </c>
      <c r="AK292" s="103">
        <v>39939</v>
      </c>
      <c r="AL292" s="103">
        <v>40330</v>
      </c>
      <c r="AM292" s="81">
        <v>1.1299999999999999</v>
      </c>
      <c r="AN292" s="81">
        <v>78</v>
      </c>
      <c r="AO292" s="89">
        <v>0.18</v>
      </c>
      <c r="AP292" s="81">
        <v>124</v>
      </c>
      <c r="AQ292" s="81">
        <v>0.28000000000000003</v>
      </c>
      <c r="AR292" s="81">
        <v>33</v>
      </c>
      <c r="AS292" s="81">
        <v>7.0000000000000007E-2</v>
      </c>
      <c r="AT292" s="81">
        <v>95</v>
      </c>
      <c r="AU292" s="89">
        <v>0.22</v>
      </c>
      <c r="AV292" s="81">
        <v>101</v>
      </c>
      <c r="AW292" s="81">
        <v>0.23</v>
      </c>
      <c r="AX292" s="81">
        <v>230</v>
      </c>
      <c r="AY292" s="89">
        <v>0.52</v>
      </c>
      <c r="AZ292" s="114">
        <v>570</v>
      </c>
      <c r="BA292" s="81">
        <v>2.48</v>
      </c>
      <c r="BB292" s="81">
        <v>42.35</v>
      </c>
      <c r="BC292" s="167" t="s">
        <v>8118</v>
      </c>
      <c r="BD292" s="167" t="s">
        <v>8119</v>
      </c>
      <c r="BE292" s="167" t="s">
        <v>8120</v>
      </c>
      <c r="BF292" s="167" t="s">
        <v>9102</v>
      </c>
      <c r="BG292" s="81" t="s">
        <v>9581</v>
      </c>
      <c r="BH292" s="105" t="s">
        <v>3031</v>
      </c>
      <c r="BI292" s="97">
        <v>1</v>
      </c>
      <c r="BJ292" s="73">
        <v>4</v>
      </c>
      <c r="BK292" s="80">
        <v>0</v>
      </c>
      <c r="BL292" s="73">
        <f t="shared" si="24"/>
        <v>5</v>
      </c>
      <c r="BM292" s="82" t="s">
        <v>10479</v>
      </c>
      <c r="BN292" s="82" t="s">
        <v>10938</v>
      </c>
      <c r="BO292" s="82"/>
      <c r="BP292" s="105" t="s">
        <v>3031</v>
      </c>
      <c r="BQ292" s="176">
        <v>468</v>
      </c>
      <c r="BR292" s="176">
        <v>110</v>
      </c>
      <c r="BS292" s="176">
        <v>1382</v>
      </c>
      <c r="BT292" s="75" t="s">
        <v>3031</v>
      </c>
      <c r="BU292" s="81">
        <v>144</v>
      </c>
      <c r="BV292" s="81">
        <v>24</v>
      </c>
      <c r="BW292" s="81">
        <v>361</v>
      </c>
      <c r="BX292" s="177">
        <f t="shared" ref="BX292:BX300" si="26">SUM((BS292)/(BW292))-100%</f>
        <v>2.8282548476454292</v>
      </c>
      <c r="BY292" s="179">
        <f t="shared" ref="BY292:BY300" si="27">SUM((BQ292)/(BU292))-100%</f>
        <v>2.25</v>
      </c>
      <c r="BZ292" s="121" t="s">
        <v>3850</v>
      </c>
      <c r="CA292" s="123" t="s">
        <v>3035</v>
      </c>
      <c r="CB292" s="124" t="s">
        <v>5380</v>
      </c>
      <c r="CC292" s="115" t="s">
        <v>7148</v>
      </c>
      <c r="CD292" s="112">
        <v>13</v>
      </c>
      <c r="CE292" s="58" t="s">
        <v>6618</v>
      </c>
      <c r="CF292" s="11"/>
      <c r="CG292" s="11"/>
      <c r="CH292" s="11"/>
      <c r="CJ292" s="11"/>
      <c r="CK292" s="11"/>
    </row>
    <row r="293" spans="1:161" s="10" customFormat="1" ht="15.75" customHeight="1" x14ac:dyDescent="0.25">
      <c r="A293" s="65" t="s">
        <v>747</v>
      </c>
      <c r="B293" s="106" t="s">
        <v>1244</v>
      </c>
      <c r="C293" s="106" t="s">
        <v>1245</v>
      </c>
      <c r="D293" s="96" t="s">
        <v>5756</v>
      </c>
      <c r="E293" s="15" t="s">
        <v>2023</v>
      </c>
      <c r="F293" s="119" t="s">
        <v>58</v>
      </c>
      <c r="G293" s="122" t="s">
        <v>61</v>
      </c>
      <c r="H293" s="122" t="s">
        <v>42</v>
      </c>
      <c r="I293" s="119" t="s">
        <v>178</v>
      </c>
      <c r="J293" s="119" t="s">
        <v>455</v>
      </c>
      <c r="K293" s="136" t="s">
        <v>927</v>
      </c>
      <c r="L293" s="119" t="s">
        <v>1509</v>
      </c>
      <c r="M293" s="123" t="s">
        <v>1509</v>
      </c>
      <c r="N293" s="123" t="s">
        <v>207</v>
      </c>
      <c r="O293" s="122" t="s">
        <v>4962</v>
      </c>
      <c r="P293" s="122" t="s">
        <v>1509</v>
      </c>
      <c r="Q293" s="122" t="s">
        <v>1509</v>
      </c>
      <c r="R293" s="122" t="s">
        <v>1509</v>
      </c>
      <c r="S293" s="111"/>
      <c r="T293" s="79" t="s">
        <v>799</v>
      </c>
      <c r="U293" s="105" t="s">
        <v>747</v>
      </c>
      <c r="V293" s="176">
        <v>88</v>
      </c>
      <c r="W293" s="176">
        <v>213</v>
      </c>
      <c r="X293" s="176">
        <v>1657</v>
      </c>
      <c r="Y293" s="176">
        <v>51</v>
      </c>
      <c r="Z293" s="103">
        <v>39346</v>
      </c>
      <c r="AA293" s="81">
        <v>377940978</v>
      </c>
      <c r="AB293" s="105" t="s">
        <v>1245</v>
      </c>
      <c r="AC293" s="105" t="s">
        <v>61</v>
      </c>
      <c r="AD293" s="81" t="s">
        <v>2344</v>
      </c>
      <c r="AE293" s="81" t="s">
        <v>2140</v>
      </c>
      <c r="AF293" s="81">
        <v>0</v>
      </c>
      <c r="AG293" s="81">
        <v>0</v>
      </c>
      <c r="AH293" s="81">
        <v>8</v>
      </c>
      <c r="AI293" s="81">
        <v>3.05</v>
      </c>
      <c r="AJ293" s="81">
        <v>88</v>
      </c>
      <c r="AK293" s="103">
        <v>39351</v>
      </c>
      <c r="AL293" s="103">
        <v>40330</v>
      </c>
      <c r="AM293" s="81">
        <v>0.09</v>
      </c>
      <c r="AN293" s="81">
        <v>21</v>
      </c>
      <c r="AO293" s="89">
        <v>0.24</v>
      </c>
      <c r="AP293" s="81">
        <v>8</v>
      </c>
      <c r="AQ293" s="81">
        <v>0.09</v>
      </c>
      <c r="AR293" s="81">
        <v>5</v>
      </c>
      <c r="AS293" s="81">
        <v>0.06</v>
      </c>
      <c r="AT293" s="81">
        <v>47</v>
      </c>
      <c r="AU293" s="89">
        <v>0.53</v>
      </c>
      <c r="AV293" s="81">
        <v>2</v>
      </c>
      <c r="AW293" s="81">
        <v>0.02</v>
      </c>
      <c r="AX293" s="81">
        <v>15</v>
      </c>
      <c r="AY293" s="89">
        <v>0.17</v>
      </c>
      <c r="AZ293" s="114">
        <v>19</v>
      </c>
      <c r="BA293" s="81">
        <v>1.27</v>
      </c>
      <c r="BB293" s="81">
        <v>1.1599999999999999</v>
      </c>
      <c r="BC293" s="167" t="s">
        <v>8631</v>
      </c>
      <c r="BD293" s="167" t="s">
        <v>8632</v>
      </c>
      <c r="BE293" s="167" t="s">
        <v>8633</v>
      </c>
      <c r="BF293" s="167" t="s">
        <v>9289</v>
      </c>
      <c r="BG293" s="81" t="s">
        <v>9582</v>
      </c>
      <c r="BH293" s="105" t="s">
        <v>747</v>
      </c>
      <c r="BI293" s="83">
        <v>0</v>
      </c>
      <c r="BJ293" s="73">
        <v>2</v>
      </c>
      <c r="BK293" s="80">
        <v>0</v>
      </c>
      <c r="BL293" s="73">
        <f t="shared" si="24"/>
        <v>2</v>
      </c>
      <c r="BM293" s="82"/>
      <c r="BN293" s="82" t="s">
        <v>10752</v>
      </c>
      <c r="BO293" s="82"/>
      <c r="BP293" s="105" t="s">
        <v>747</v>
      </c>
      <c r="BQ293" s="176">
        <v>88</v>
      </c>
      <c r="BR293" s="176">
        <v>213</v>
      </c>
      <c r="BS293" s="176">
        <v>1657</v>
      </c>
      <c r="BT293" s="74" t="s">
        <v>747</v>
      </c>
      <c r="BU293" s="81">
        <v>88</v>
      </c>
      <c r="BV293" s="81">
        <v>215</v>
      </c>
      <c r="BW293" s="81">
        <v>1331</v>
      </c>
      <c r="BX293" s="172">
        <f t="shared" si="26"/>
        <v>0.24492862509391444</v>
      </c>
      <c r="BY293" s="179">
        <f t="shared" si="27"/>
        <v>0</v>
      </c>
      <c r="BZ293" s="121" t="s">
        <v>3851</v>
      </c>
      <c r="CA293" s="123" t="s">
        <v>869</v>
      </c>
      <c r="CB293" s="128" t="s">
        <v>5381</v>
      </c>
      <c r="CC293" s="115" t="s">
        <v>870</v>
      </c>
      <c r="CD293" s="112">
        <v>2</v>
      </c>
      <c r="CE293" s="58" t="s">
        <v>6802</v>
      </c>
      <c r="CF293" s="11"/>
      <c r="CG293" s="11"/>
      <c r="CH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row>
    <row r="294" spans="1:161" s="10" customFormat="1" ht="15.75" customHeight="1" x14ac:dyDescent="0.25">
      <c r="A294" s="65" t="s">
        <v>963</v>
      </c>
      <c r="B294" s="106" t="s">
        <v>962</v>
      </c>
      <c r="C294" s="106" t="s">
        <v>6000</v>
      </c>
      <c r="D294" s="96" t="s">
        <v>5757</v>
      </c>
      <c r="E294" s="15" t="s">
        <v>2023</v>
      </c>
      <c r="F294" s="119" t="s">
        <v>58</v>
      </c>
      <c r="G294" s="119" t="s">
        <v>61</v>
      </c>
      <c r="H294" s="119" t="s">
        <v>141</v>
      </c>
      <c r="I294" s="119" t="s">
        <v>1543</v>
      </c>
      <c r="J294" s="122" t="s">
        <v>455</v>
      </c>
      <c r="K294" s="122" t="s">
        <v>200</v>
      </c>
      <c r="L294" s="119" t="s">
        <v>1509</v>
      </c>
      <c r="M294" s="123" t="s">
        <v>207</v>
      </c>
      <c r="N294" s="123" t="s">
        <v>1509</v>
      </c>
      <c r="O294" s="122" t="s">
        <v>4963</v>
      </c>
      <c r="P294" s="122" t="s">
        <v>1509</v>
      </c>
      <c r="Q294" s="122" t="s">
        <v>1509</v>
      </c>
      <c r="R294" s="122" t="s">
        <v>1509</v>
      </c>
      <c r="S294" s="111"/>
      <c r="T294" s="79" t="s">
        <v>1369</v>
      </c>
      <c r="U294" s="105" t="s">
        <v>963</v>
      </c>
      <c r="V294" s="176">
        <v>2943</v>
      </c>
      <c r="W294" s="176">
        <v>198</v>
      </c>
      <c r="X294" s="176">
        <v>2103</v>
      </c>
      <c r="Y294" s="176">
        <v>73</v>
      </c>
      <c r="Z294" s="103">
        <v>39664</v>
      </c>
      <c r="AA294" s="81">
        <v>737550788</v>
      </c>
      <c r="AB294" s="105" t="s">
        <v>6000</v>
      </c>
      <c r="AC294" s="105" t="s">
        <v>2190</v>
      </c>
      <c r="AD294" s="81" t="s">
        <v>2161</v>
      </c>
      <c r="AE294" s="81" t="s">
        <v>2140</v>
      </c>
      <c r="AF294" s="81">
        <v>0</v>
      </c>
      <c r="AG294" s="81">
        <v>0</v>
      </c>
      <c r="AH294" s="81">
        <v>10</v>
      </c>
      <c r="AI294" s="81">
        <v>3.45</v>
      </c>
      <c r="AJ294" s="81">
        <v>2820</v>
      </c>
      <c r="AK294" s="103">
        <v>39667</v>
      </c>
      <c r="AL294" s="103">
        <v>40330</v>
      </c>
      <c r="AM294" s="81">
        <v>4.25</v>
      </c>
      <c r="AN294" s="81">
        <v>120</v>
      </c>
      <c r="AO294" s="89">
        <v>0.04</v>
      </c>
      <c r="AP294" s="81">
        <v>124</v>
      </c>
      <c r="AQ294" s="81">
        <v>0.04</v>
      </c>
      <c r="AR294" s="81">
        <v>6</v>
      </c>
      <c r="AS294" s="81">
        <v>0</v>
      </c>
      <c r="AT294" s="81">
        <v>1306</v>
      </c>
      <c r="AU294" s="89">
        <v>0.46</v>
      </c>
      <c r="AV294" s="81">
        <v>22</v>
      </c>
      <c r="AW294" s="81">
        <v>0.01</v>
      </c>
      <c r="AX294" s="81">
        <v>752</v>
      </c>
      <c r="AY294" s="89">
        <v>0.27</v>
      </c>
      <c r="AZ294" s="114">
        <v>1451</v>
      </c>
      <c r="BA294" s="81">
        <v>1.93</v>
      </c>
      <c r="BB294" s="81">
        <v>72.48</v>
      </c>
      <c r="BC294" s="167" t="s">
        <v>7617</v>
      </c>
      <c r="BD294" s="167" t="s">
        <v>7618</v>
      </c>
      <c r="BE294" s="167" t="s">
        <v>7619</v>
      </c>
      <c r="BF294" s="167" t="s">
        <v>8926</v>
      </c>
      <c r="BG294" s="81" t="s">
        <v>9583</v>
      </c>
      <c r="BH294" s="105" t="s">
        <v>963</v>
      </c>
      <c r="BI294" s="97">
        <v>17</v>
      </c>
      <c r="BJ294" s="73">
        <v>2</v>
      </c>
      <c r="BK294" s="73">
        <v>5</v>
      </c>
      <c r="BL294" s="73">
        <f t="shared" si="24"/>
        <v>24</v>
      </c>
      <c r="BM294" s="82" t="s">
        <v>10333</v>
      </c>
      <c r="BN294" s="82" t="s">
        <v>10754</v>
      </c>
      <c r="BO294" s="82" t="s">
        <v>11265</v>
      </c>
      <c r="BP294" s="105" t="s">
        <v>963</v>
      </c>
      <c r="BQ294" s="176">
        <v>2943</v>
      </c>
      <c r="BR294" s="176">
        <v>198</v>
      </c>
      <c r="BS294" s="176">
        <v>2103</v>
      </c>
      <c r="BT294" s="74" t="s">
        <v>963</v>
      </c>
      <c r="BU294" s="81">
        <v>1111</v>
      </c>
      <c r="BV294" s="81">
        <v>51</v>
      </c>
      <c r="BW294" s="81">
        <v>898</v>
      </c>
      <c r="BX294" s="172">
        <f t="shared" si="26"/>
        <v>1.3418708240534523</v>
      </c>
      <c r="BY294" s="179">
        <f t="shared" si="27"/>
        <v>1.6489648964896491</v>
      </c>
      <c r="BZ294" s="121" t="s">
        <v>3852</v>
      </c>
      <c r="CA294" s="123" t="s">
        <v>2495</v>
      </c>
      <c r="CB294" s="124" t="s">
        <v>5382</v>
      </c>
      <c r="CC294" s="112" t="s">
        <v>7149</v>
      </c>
      <c r="CD294" s="112">
        <v>19</v>
      </c>
      <c r="CE294" s="58" t="s">
        <v>6459</v>
      </c>
      <c r="CI294" s="11"/>
    </row>
    <row r="295" spans="1:161" s="10" customFormat="1" ht="15.75" customHeight="1" x14ac:dyDescent="0.25">
      <c r="A295" s="65" t="s">
        <v>3041</v>
      </c>
      <c r="B295" s="106" t="s">
        <v>3042</v>
      </c>
      <c r="C295" s="106" t="s">
        <v>4341</v>
      </c>
      <c r="D295" s="96" t="s">
        <v>3036</v>
      </c>
      <c r="E295" s="15" t="s">
        <v>2023</v>
      </c>
      <c r="F295" s="122" t="s">
        <v>58</v>
      </c>
      <c r="G295" s="122" t="s">
        <v>61</v>
      </c>
      <c r="H295" s="122" t="s">
        <v>1598</v>
      </c>
      <c r="I295" s="122" t="s">
        <v>178</v>
      </c>
      <c r="J295" s="122" t="s">
        <v>2121</v>
      </c>
      <c r="K295" s="125" t="s">
        <v>200</v>
      </c>
      <c r="L295" s="119" t="s">
        <v>207</v>
      </c>
      <c r="M295" s="123" t="s">
        <v>1509</v>
      </c>
      <c r="N295" s="123" t="s">
        <v>207</v>
      </c>
      <c r="O295" s="122" t="s">
        <v>3052</v>
      </c>
      <c r="P295" s="122" t="s">
        <v>1509</v>
      </c>
      <c r="Q295" s="122">
        <v>2</v>
      </c>
      <c r="R295" s="122" t="s">
        <v>1509</v>
      </c>
      <c r="S295" s="112"/>
      <c r="T295" s="79" t="s">
        <v>3053</v>
      </c>
      <c r="U295" s="105" t="s">
        <v>3041</v>
      </c>
      <c r="V295" s="176">
        <v>1233</v>
      </c>
      <c r="W295" s="176">
        <v>113</v>
      </c>
      <c r="X295" s="176">
        <v>1095</v>
      </c>
      <c r="Y295" s="176">
        <v>84</v>
      </c>
      <c r="Z295" s="103">
        <v>38478</v>
      </c>
      <c r="AA295" s="91">
        <v>38410436</v>
      </c>
      <c r="AB295" s="105" t="s">
        <v>4341</v>
      </c>
      <c r="AC295" s="105" t="s">
        <v>2343</v>
      </c>
      <c r="AD295" s="81" t="s">
        <v>2344</v>
      </c>
      <c r="AE295" s="81" t="s">
        <v>2140</v>
      </c>
      <c r="AF295" s="81">
        <v>0</v>
      </c>
      <c r="AG295" s="81">
        <v>0</v>
      </c>
      <c r="AH295" s="81">
        <v>9</v>
      </c>
      <c r="AI295" s="81">
        <v>7.97</v>
      </c>
      <c r="AJ295" s="81">
        <v>1220</v>
      </c>
      <c r="AK295" s="103">
        <v>38483</v>
      </c>
      <c r="AL295" s="103">
        <v>40330</v>
      </c>
      <c r="AM295" s="81">
        <v>0.66</v>
      </c>
      <c r="AN295" s="81">
        <v>4</v>
      </c>
      <c r="AO295" s="89">
        <v>0</v>
      </c>
      <c r="AP295" s="81">
        <v>18</v>
      </c>
      <c r="AQ295" s="81">
        <v>0.01</v>
      </c>
      <c r="AR295" s="81">
        <v>4</v>
      </c>
      <c r="AS295" s="81">
        <v>0</v>
      </c>
      <c r="AT295" s="81">
        <v>815</v>
      </c>
      <c r="AU295" s="89">
        <v>0.67</v>
      </c>
      <c r="AV295" s="81">
        <v>8</v>
      </c>
      <c r="AW295" s="81">
        <v>0.01</v>
      </c>
      <c r="AX295" s="81">
        <v>68</v>
      </c>
      <c r="AY295" s="89">
        <v>0.06</v>
      </c>
      <c r="AZ295" s="114">
        <v>85</v>
      </c>
      <c r="BA295" s="81">
        <v>1.25</v>
      </c>
      <c r="BB295" s="81">
        <v>7.97</v>
      </c>
      <c r="BC295" s="167" t="s">
        <v>8853</v>
      </c>
      <c r="BD295" s="167" t="s">
        <v>8854</v>
      </c>
      <c r="BE295" s="167" t="s">
        <v>8855</v>
      </c>
      <c r="BF295" s="167" t="s">
        <v>9368</v>
      </c>
      <c r="BG295" s="81" t="s">
        <v>9584</v>
      </c>
      <c r="BH295" s="105" t="s">
        <v>3041</v>
      </c>
      <c r="BI295" s="97">
        <v>3</v>
      </c>
      <c r="BJ295" s="73">
        <v>8</v>
      </c>
      <c r="BK295" s="73">
        <v>4</v>
      </c>
      <c r="BL295" s="73">
        <f t="shared" si="24"/>
        <v>15</v>
      </c>
      <c r="BM295" s="82" t="s">
        <v>10701</v>
      </c>
      <c r="BN295" s="82" t="s">
        <v>11220</v>
      </c>
      <c r="BO295" s="82" t="s">
        <v>11639</v>
      </c>
      <c r="BP295" s="105" t="s">
        <v>3041</v>
      </c>
      <c r="BQ295" s="176">
        <v>1233</v>
      </c>
      <c r="BR295" s="176">
        <v>113</v>
      </c>
      <c r="BS295" s="176">
        <v>1095</v>
      </c>
      <c r="BT295" s="75" t="s">
        <v>3041</v>
      </c>
      <c r="BU295" s="81">
        <v>912</v>
      </c>
      <c r="BV295" s="81">
        <v>112</v>
      </c>
      <c r="BW295" s="81">
        <v>574</v>
      </c>
      <c r="BX295" s="172">
        <f t="shared" si="26"/>
        <v>0.90766550522648082</v>
      </c>
      <c r="BY295" s="179">
        <f t="shared" si="27"/>
        <v>0.35197368421052633</v>
      </c>
      <c r="BZ295" s="121" t="s">
        <v>3853</v>
      </c>
      <c r="CA295" s="123" t="s">
        <v>3046</v>
      </c>
      <c r="CB295" s="124" t="s">
        <v>5383</v>
      </c>
      <c r="CC295" s="115" t="s">
        <v>3047</v>
      </c>
      <c r="CD295" s="112">
        <v>4</v>
      </c>
      <c r="CE295" s="58" t="s">
        <v>6870</v>
      </c>
      <c r="CJ295" s="11"/>
      <c r="CK295" s="11"/>
    </row>
    <row r="296" spans="1:161" s="10" customFormat="1" ht="15.75" customHeight="1" x14ac:dyDescent="0.25">
      <c r="A296" s="65" t="s">
        <v>1695</v>
      </c>
      <c r="B296" s="106" t="s">
        <v>1696</v>
      </c>
      <c r="C296" s="106" t="s">
        <v>4519</v>
      </c>
      <c r="D296" s="96" t="s">
        <v>5758</v>
      </c>
      <c r="E296" s="15" t="s">
        <v>2023</v>
      </c>
      <c r="F296" s="119" t="s">
        <v>58</v>
      </c>
      <c r="G296" s="122" t="s">
        <v>61</v>
      </c>
      <c r="H296" s="122" t="s">
        <v>1545</v>
      </c>
      <c r="I296" s="122" t="s">
        <v>1543</v>
      </c>
      <c r="J296" s="122" t="s">
        <v>2121</v>
      </c>
      <c r="K296" s="122" t="s">
        <v>200</v>
      </c>
      <c r="L296" s="119" t="s">
        <v>1509</v>
      </c>
      <c r="M296" s="123" t="s">
        <v>1509</v>
      </c>
      <c r="N296" s="123" t="s">
        <v>207</v>
      </c>
      <c r="O296" s="122" t="s">
        <v>4964</v>
      </c>
      <c r="P296" s="122" t="s">
        <v>1509</v>
      </c>
      <c r="Q296" s="122" t="s">
        <v>1509</v>
      </c>
      <c r="R296" s="122" t="s">
        <v>1509</v>
      </c>
      <c r="S296" s="111"/>
      <c r="T296" s="79" t="s">
        <v>1697</v>
      </c>
      <c r="U296" s="105" t="s">
        <v>1695</v>
      </c>
      <c r="V296" s="176">
        <v>1077</v>
      </c>
      <c r="W296" s="176">
        <v>229</v>
      </c>
      <c r="X296" s="176">
        <v>3868</v>
      </c>
      <c r="Y296" s="176">
        <v>155</v>
      </c>
      <c r="Z296" s="103">
        <v>38821</v>
      </c>
      <c r="AA296" s="81">
        <v>133272363</v>
      </c>
      <c r="AB296" s="105" t="s">
        <v>4519</v>
      </c>
      <c r="AC296" s="105" t="s">
        <v>2343</v>
      </c>
      <c r="AD296" s="81" t="s">
        <v>2344</v>
      </c>
      <c r="AE296" s="81" t="s">
        <v>2140</v>
      </c>
      <c r="AF296" s="81">
        <v>0</v>
      </c>
      <c r="AG296" s="92">
        <v>1</v>
      </c>
      <c r="AH296" s="81">
        <v>16</v>
      </c>
      <c r="AI296" s="81">
        <v>4.01</v>
      </c>
      <c r="AJ296" s="81">
        <v>1077</v>
      </c>
      <c r="AK296" s="103">
        <v>38824</v>
      </c>
      <c r="AL296" s="103">
        <v>40330</v>
      </c>
      <c r="AM296" s="81">
        <v>0.72</v>
      </c>
      <c r="AN296" s="81">
        <v>32</v>
      </c>
      <c r="AO296" s="89">
        <v>0.03</v>
      </c>
      <c r="AP296" s="81">
        <v>50</v>
      </c>
      <c r="AQ296" s="81">
        <v>0.05</v>
      </c>
      <c r="AR296" s="81">
        <v>13</v>
      </c>
      <c r="AS296" s="81">
        <v>0.01</v>
      </c>
      <c r="AT296" s="81">
        <v>738</v>
      </c>
      <c r="AU296" s="89">
        <v>0.69</v>
      </c>
      <c r="AV296" s="81">
        <v>50</v>
      </c>
      <c r="AW296" s="81">
        <v>0.05</v>
      </c>
      <c r="AX296" s="81">
        <v>343</v>
      </c>
      <c r="AY296" s="89">
        <v>0.32</v>
      </c>
      <c r="AZ296" s="114">
        <v>510</v>
      </c>
      <c r="BA296" s="81">
        <v>1.49</v>
      </c>
      <c r="BB296" s="81">
        <v>13.55</v>
      </c>
      <c r="BC296" s="167" t="s">
        <v>8236</v>
      </c>
      <c r="BD296" s="167" t="s">
        <v>8237</v>
      </c>
      <c r="BE296" s="167" t="s">
        <v>8238</v>
      </c>
      <c r="BF296" s="167" t="s">
        <v>9145</v>
      </c>
      <c r="BG296" s="81" t="s">
        <v>9879</v>
      </c>
      <c r="BH296" s="105" t="s">
        <v>1695</v>
      </c>
      <c r="BI296" s="97">
        <v>45</v>
      </c>
      <c r="BJ296" s="73">
        <v>13</v>
      </c>
      <c r="BK296" s="101">
        <v>39</v>
      </c>
      <c r="BL296" s="73">
        <f t="shared" si="24"/>
        <v>97</v>
      </c>
      <c r="BM296" s="82" t="s">
        <v>10519</v>
      </c>
      <c r="BN296" s="82" t="s">
        <v>10984</v>
      </c>
      <c r="BO296" s="82" t="s">
        <v>11461</v>
      </c>
      <c r="BP296" s="105" t="s">
        <v>1695</v>
      </c>
      <c r="BQ296" s="176">
        <v>1077</v>
      </c>
      <c r="BR296" s="176">
        <v>229</v>
      </c>
      <c r="BS296" s="176">
        <v>3868</v>
      </c>
      <c r="BT296" s="75" t="s">
        <v>1695</v>
      </c>
      <c r="BU296" s="81">
        <v>932</v>
      </c>
      <c r="BV296" s="81">
        <v>72</v>
      </c>
      <c r="BW296" s="81">
        <v>2346</v>
      </c>
      <c r="BX296" s="172">
        <f t="shared" si="26"/>
        <v>0.64876385336743403</v>
      </c>
      <c r="BY296" s="179">
        <f t="shared" si="27"/>
        <v>0.15557939914163099</v>
      </c>
      <c r="BZ296" s="121" t="s">
        <v>3854</v>
      </c>
      <c r="CA296" s="48" t="s">
        <v>2804</v>
      </c>
      <c r="CB296" s="124" t="s">
        <v>5384</v>
      </c>
      <c r="CC296" s="115" t="s">
        <v>7150</v>
      </c>
      <c r="CD296" s="112">
        <v>8</v>
      </c>
      <c r="CE296" s="58" t="s">
        <v>6662</v>
      </c>
      <c r="CI296" s="11"/>
      <c r="CK296" s="11"/>
    </row>
    <row r="297" spans="1:161" s="10" customFormat="1" ht="15.75" customHeight="1" x14ac:dyDescent="0.25">
      <c r="A297" s="65" t="s">
        <v>122</v>
      </c>
      <c r="B297" s="106" t="s">
        <v>1172</v>
      </c>
      <c r="C297" s="106" t="s">
        <v>1173</v>
      </c>
      <c r="D297" s="96" t="s">
        <v>5759</v>
      </c>
      <c r="E297" s="15" t="s">
        <v>2024</v>
      </c>
      <c r="F297" s="122" t="s">
        <v>58</v>
      </c>
      <c r="G297" s="122" t="s">
        <v>116</v>
      </c>
      <c r="H297" s="122" t="s">
        <v>42</v>
      </c>
      <c r="I297" s="119" t="s">
        <v>178</v>
      </c>
      <c r="J297" s="122" t="s">
        <v>194</v>
      </c>
      <c r="K297" s="125" t="s">
        <v>928</v>
      </c>
      <c r="L297" s="119" t="s">
        <v>1509</v>
      </c>
      <c r="M297" s="123" t="s">
        <v>1509</v>
      </c>
      <c r="N297" s="123" t="s">
        <v>1509</v>
      </c>
      <c r="O297" s="122" t="s">
        <v>4965</v>
      </c>
      <c r="P297" s="122" t="s">
        <v>1509</v>
      </c>
      <c r="Q297" s="122" t="s">
        <v>1509</v>
      </c>
      <c r="R297" s="122" t="s">
        <v>1509</v>
      </c>
      <c r="S297" s="111"/>
      <c r="T297" s="79" t="s">
        <v>800</v>
      </c>
      <c r="U297" s="105" t="s">
        <v>122</v>
      </c>
      <c r="V297" s="176">
        <v>309</v>
      </c>
      <c r="W297" s="176">
        <v>1061</v>
      </c>
      <c r="X297" s="176">
        <v>7938</v>
      </c>
      <c r="Y297" s="176">
        <v>194</v>
      </c>
      <c r="Z297" s="103">
        <v>38545</v>
      </c>
      <c r="AA297" s="91">
        <v>56443222</v>
      </c>
      <c r="AB297" s="105" t="s">
        <v>1173</v>
      </c>
      <c r="AC297" s="105" t="s">
        <v>2302</v>
      </c>
      <c r="AD297" s="81" t="s">
        <v>2272</v>
      </c>
      <c r="AE297" s="81" t="s">
        <v>2140</v>
      </c>
      <c r="AF297" s="81">
        <v>0</v>
      </c>
      <c r="AG297" s="81">
        <v>0</v>
      </c>
      <c r="AH297" s="81">
        <v>7</v>
      </c>
      <c r="AI297" s="81">
        <v>2.38</v>
      </c>
      <c r="AJ297" s="81">
        <v>309</v>
      </c>
      <c r="AK297" s="103">
        <v>38627</v>
      </c>
      <c r="AL297" s="103">
        <v>40330</v>
      </c>
      <c r="AM297" s="81">
        <v>0.18</v>
      </c>
      <c r="AN297" s="81">
        <v>0</v>
      </c>
      <c r="AO297" s="89"/>
      <c r="AP297" s="81">
        <v>122</v>
      </c>
      <c r="AQ297" s="81">
        <v>0.39</v>
      </c>
      <c r="AR297" s="81">
        <v>103</v>
      </c>
      <c r="AS297" s="81">
        <v>0.33</v>
      </c>
      <c r="AT297" s="81">
        <v>0</v>
      </c>
      <c r="AU297" s="89"/>
      <c r="AV297" s="81">
        <v>5</v>
      </c>
      <c r="AW297" s="81">
        <v>0.02</v>
      </c>
      <c r="AX297" s="81">
        <v>45</v>
      </c>
      <c r="AY297" s="89">
        <v>0.15</v>
      </c>
      <c r="AZ297" s="114">
        <v>79</v>
      </c>
      <c r="BA297" s="81">
        <v>1.76</v>
      </c>
      <c r="BB297" s="81">
        <v>1</v>
      </c>
      <c r="BC297" s="167"/>
      <c r="BD297" s="167" t="s">
        <v>8021</v>
      </c>
      <c r="BE297" s="167" t="s">
        <v>8022</v>
      </c>
      <c r="BF297" s="167" t="s">
        <v>9068</v>
      </c>
      <c r="BG297" s="81" t="s">
        <v>9585</v>
      </c>
      <c r="BH297" s="105" t="s">
        <v>122</v>
      </c>
      <c r="BI297" s="97">
        <v>1</v>
      </c>
      <c r="BJ297" s="73">
        <v>10</v>
      </c>
      <c r="BK297" s="73">
        <v>1</v>
      </c>
      <c r="BL297" s="73">
        <f t="shared" si="24"/>
        <v>12</v>
      </c>
      <c r="BM297" s="82" t="s">
        <v>10454</v>
      </c>
      <c r="BN297" s="82" t="s">
        <v>10903</v>
      </c>
      <c r="BO297" s="82" t="s">
        <v>10479</v>
      </c>
      <c r="BP297" s="105" t="s">
        <v>122</v>
      </c>
      <c r="BQ297" s="176">
        <v>309</v>
      </c>
      <c r="BR297" s="176">
        <v>1061</v>
      </c>
      <c r="BS297" s="176">
        <v>7938</v>
      </c>
      <c r="BT297" s="74" t="s">
        <v>122</v>
      </c>
      <c r="BU297" s="81">
        <v>309</v>
      </c>
      <c r="BV297" s="81">
        <v>1099</v>
      </c>
      <c r="BW297" s="81">
        <v>7369</v>
      </c>
      <c r="BX297" s="172">
        <f t="shared" si="26"/>
        <v>7.7215361650156078E-2</v>
      </c>
      <c r="BY297" s="179">
        <f t="shared" si="27"/>
        <v>0</v>
      </c>
      <c r="BZ297" s="121" t="s">
        <v>3855</v>
      </c>
      <c r="CA297" s="119" t="s">
        <v>460</v>
      </c>
      <c r="CB297" s="128" t="s">
        <v>5385</v>
      </c>
      <c r="CC297" s="41" t="s">
        <v>2786</v>
      </c>
      <c r="CD297" s="112">
        <v>8</v>
      </c>
      <c r="CE297" s="58" t="s">
        <v>6585</v>
      </c>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row>
    <row r="298" spans="1:161" s="10" customFormat="1" ht="15.75" customHeight="1" x14ac:dyDescent="0.25">
      <c r="A298" s="65" t="s">
        <v>1339</v>
      </c>
      <c r="B298" s="106" t="s">
        <v>2445</v>
      </c>
      <c r="C298" s="106" t="s">
        <v>3159</v>
      </c>
      <c r="D298" s="96" t="s">
        <v>5760</v>
      </c>
      <c r="E298" s="15" t="s">
        <v>2024</v>
      </c>
      <c r="F298" s="122" t="s">
        <v>58</v>
      </c>
      <c r="G298" s="122" t="s">
        <v>116</v>
      </c>
      <c r="H298" s="122" t="s">
        <v>40</v>
      </c>
      <c r="I298" s="119" t="s">
        <v>1543</v>
      </c>
      <c r="J298" s="122" t="s">
        <v>2125</v>
      </c>
      <c r="K298" s="136" t="s">
        <v>200</v>
      </c>
      <c r="L298" s="119" t="s">
        <v>1509</v>
      </c>
      <c r="M298" s="123" t="s">
        <v>207</v>
      </c>
      <c r="N298" s="123" t="s">
        <v>207</v>
      </c>
      <c r="O298" s="122" t="s">
        <v>4967</v>
      </c>
      <c r="P298" s="122" t="s">
        <v>1509</v>
      </c>
      <c r="Q298" s="122">
        <v>10</v>
      </c>
      <c r="R298" s="122" t="s">
        <v>1509</v>
      </c>
      <c r="S298" s="111"/>
      <c r="T298" s="79" t="s">
        <v>1488</v>
      </c>
      <c r="U298" s="105" t="s">
        <v>1339</v>
      </c>
      <c r="V298" s="184">
        <v>26491</v>
      </c>
      <c r="W298" s="185">
        <v>13525</v>
      </c>
      <c r="X298" s="176">
        <v>23676</v>
      </c>
      <c r="Y298" s="176">
        <v>226</v>
      </c>
      <c r="Z298" s="103">
        <v>39437</v>
      </c>
      <c r="AA298" s="81">
        <v>444097675</v>
      </c>
      <c r="AB298" s="105" t="s">
        <v>3159</v>
      </c>
      <c r="AC298" s="105" t="s">
        <v>116</v>
      </c>
      <c r="AD298" s="81" t="s">
        <v>2272</v>
      </c>
      <c r="AE298" s="81" t="s">
        <v>2140</v>
      </c>
      <c r="AF298" s="81">
        <v>0</v>
      </c>
      <c r="AG298" s="92">
        <v>1</v>
      </c>
      <c r="AH298" s="81">
        <v>2</v>
      </c>
      <c r="AI298" s="81">
        <v>0.97</v>
      </c>
      <c r="AJ298" s="81">
        <v>3200</v>
      </c>
      <c r="AK298" s="103">
        <v>40215</v>
      </c>
      <c r="AL298" s="103">
        <v>40330</v>
      </c>
      <c r="AM298" s="91">
        <v>27.84</v>
      </c>
      <c r="AN298" s="81">
        <v>59</v>
      </c>
      <c r="AO298" s="89">
        <v>0.02</v>
      </c>
      <c r="AP298" s="81">
        <v>2205</v>
      </c>
      <c r="AQ298" s="81">
        <v>0.69</v>
      </c>
      <c r="AR298" s="81">
        <v>1470</v>
      </c>
      <c r="AS298" s="91">
        <v>0.46</v>
      </c>
      <c r="AT298" s="81">
        <v>1828</v>
      </c>
      <c r="AU298" s="89">
        <v>0.56999999999999995</v>
      </c>
      <c r="AV298" s="81">
        <v>2209</v>
      </c>
      <c r="AW298" s="81">
        <v>0.69</v>
      </c>
      <c r="AX298" s="81">
        <v>911</v>
      </c>
      <c r="AY298" s="89">
        <v>0.28000000000000003</v>
      </c>
      <c r="AZ298" s="114">
        <v>5057</v>
      </c>
      <c r="BA298" s="81">
        <v>5.55</v>
      </c>
      <c r="BB298" s="81">
        <v>21.83</v>
      </c>
      <c r="BC298" s="167" t="s">
        <v>8862</v>
      </c>
      <c r="BD298" s="167" t="s">
        <v>8863</v>
      </c>
      <c r="BE298" s="167" t="s">
        <v>8864</v>
      </c>
      <c r="BF298" s="167" t="s">
        <v>9371</v>
      </c>
      <c r="BG298" s="81" t="s">
        <v>9586</v>
      </c>
      <c r="BH298" s="105" t="s">
        <v>1339</v>
      </c>
      <c r="BI298" s="76">
        <v>195</v>
      </c>
      <c r="BJ298" s="73">
        <v>6</v>
      </c>
      <c r="BK298" s="73">
        <v>24</v>
      </c>
      <c r="BL298" s="85">
        <f t="shared" si="24"/>
        <v>225</v>
      </c>
      <c r="BM298" s="82" t="s">
        <v>10702</v>
      </c>
      <c r="BN298" s="82" t="s">
        <v>11223</v>
      </c>
      <c r="BO298" s="82" t="s">
        <v>11641</v>
      </c>
      <c r="BP298" s="105" t="s">
        <v>1339</v>
      </c>
      <c r="BQ298" s="176">
        <v>26491</v>
      </c>
      <c r="BR298" s="176">
        <v>13525</v>
      </c>
      <c r="BS298" s="176">
        <v>23676</v>
      </c>
      <c r="BT298" s="74" t="s">
        <v>1339</v>
      </c>
      <c r="BU298" s="91">
        <v>15344</v>
      </c>
      <c r="BV298" s="91">
        <v>11228</v>
      </c>
      <c r="BW298" s="81">
        <v>16358</v>
      </c>
      <c r="BX298" s="172">
        <f t="shared" si="26"/>
        <v>0.44736520357011855</v>
      </c>
      <c r="BY298" s="179">
        <f t="shared" si="27"/>
        <v>0.72647288842544322</v>
      </c>
      <c r="BZ298" s="121" t="s">
        <v>3856</v>
      </c>
      <c r="CA298" s="132" t="s">
        <v>6251</v>
      </c>
      <c r="CB298" s="128" t="s">
        <v>4198</v>
      </c>
      <c r="CC298" s="115" t="s">
        <v>10113</v>
      </c>
      <c r="CD298" s="115">
        <v>180</v>
      </c>
      <c r="CE298" s="214" t="s">
        <v>10112</v>
      </c>
      <c r="CI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row>
    <row r="299" spans="1:161" s="10" customFormat="1" ht="15.75" customHeight="1" x14ac:dyDescent="0.25">
      <c r="A299" s="65" t="s">
        <v>1921</v>
      </c>
      <c r="B299" s="106" t="s">
        <v>1922</v>
      </c>
      <c r="C299" s="106" t="s">
        <v>4341</v>
      </c>
      <c r="D299" s="96" t="s">
        <v>5761</v>
      </c>
      <c r="E299" s="15" t="s">
        <v>2024</v>
      </c>
      <c r="F299" s="119" t="s">
        <v>58</v>
      </c>
      <c r="G299" s="122" t="s">
        <v>116</v>
      </c>
      <c r="H299" s="122" t="s">
        <v>1598</v>
      </c>
      <c r="I299" s="119" t="s">
        <v>178</v>
      </c>
      <c r="J299" s="122" t="s">
        <v>194</v>
      </c>
      <c r="K299" s="136" t="s">
        <v>200</v>
      </c>
      <c r="L299" s="119" t="s">
        <v>1509</v>
      </c>
      <c r="M299" s="123" t="s">
        <v>207</v>
      </c>
      <c r="N299" s="123" t="s">
        <v>207</v>
      </c>
      <c r="O299" s="122" t="s">
        <v>4968</v>
      </c>
      <c r="P299" s="122" t="s">
        <v>1509</v>
      </c>
      <c r="Q299" s="122" t="s">
        <v>1509</v>
      </c>
      <c r="R299" s="122" t="s">
        <v>1509</v>
      </c>
      <c r="S299" s="111"/>
      <c r="T299" s="79" t="s">
        <v>1923</v>
      </c>
      <c r="U299" s="105" t="s">
        <v>1921</v>
      </c>
      <c r="V299" s="176">
        <v>695</v>
      </c>
      <c r="W299" s="176">
        <v>232</v>
      </c>
      <c r="X299" s="176">
        <v>5380</v>
      </c>
      <c r="Y299" s="176">
        <v>112</v>
      </c>
      <c r="Z299" s="103">
        <v>38623</v>
      </c>
      <c r="AA299" s="91">
        <v>78416656</v>
      </c>
      <c r="AB299" s="105" t="s">
        <v>4341</v>
      </c>
      <c r="AC299" s="105" t="s">
        <v>4341</v>
      </c>
      <c r="AD299" s="81" t="s">
        <v>2272</v>
      </c>
      <c r="AE299" s="81" t="s">
        <v>2140</v>
      </c>
      <c r="AF299" s="81">
        <v>0</v>
      </c>
      <c r="AG299" s="81">
        <v>0</v>
      </c>
      <c r="AH299" s="81">
        <v>23</v>
      </c>
      <c r="AI299" s="81">
        <v>2.0699999999999998</v>
      </c>
      <c r="AJ299" s="81">
        <v>691</v>
      </c>
      <c r="AK299" s="103">
        <v>38623</v>
      </c>
      <c r="AL299" s="103">
        <v>40330</v>
      </c>
      <c r="AM299" s="81">
        <v>0.4</v>
      </c>
      <c r="AN299" s="81">
        <v>1</v>
      </c>
      <c r="AO299" s="89">
        <v>0</v>
      </c>
      <c r="AP299" s="81">
        <v>1</v>
      </c>
      <c r="AQ299" s="81">
        <v>0</v>
      </c>
      <c r="AR299" s="81">
        <v>0</v>
      </c>
      <c r="AS299" s="81"/>
      <c r="AT299" s="81">
        <v>386</v>
      </c>
      <c r="AU299" s="89">
        <v>0.56000000000000005</v>
      </c>
      <c r="AV299" s="81">
        <v>1</v>
      </c>
      <c r="AW299" s="81">
        <v>0</v>
      </c>
      <c r="AX299" s="81">
        <v>167</v>
      </c>
      <c r="AY299" s="89">
        <v>0.24</v>
      </c>
      <c r="AZ299" s="114">
        <v>346</v>
      </c>
      <c r="BA299" s="81">
        <v>2.0699999999999998</v>
      </c>
      <c r="BB299" s="81">
        <v>6.5</v>
      </c>
      <c r="BC299" s="167" t="s">
        <v>8868</v>
      </c>
      <c r="BD299" s="167"/>
      <c r="BE299" s="167" t="s">
        <v>8869</v>
      </c>
      <c r="BF299" s="167" t="s">
        <v>9373</v>
      </c>
      <c r="BG299" s="81" t="s">
        <v>9587</v>
      </c>
      <c r="BH299" s="105" t="s">
        <v>1921</v>
      </c>
      <c r="BI299" s="83">
        <v>0</v>
      </c>
      <c r="BJ299" s="73">
        <v>13</v>
      </c>
      <c r="BK299" s="73">
        <v>1</v>
      </c>
      <c r="BL299" s="73">
        <f t="shared" si="24"/>
        <v>14</v>
      </c>
      <c r="BM299" s="82"/>
      <c r="BN299" s="82" t="s">
        <v>11225</v>
      </c>
      <c r="BO299" s="82" t="s">
        <v>3193</v>
      </c>
      <c r="BP299" s="105" t="s">
        <v>1921</v>
      </c>
      <c r="BQ299" s="176">
        <v>695</v>
      </c>
      <c r="BR299" s="176">
        <v>232</v>
      </c>
      <c r="BS299" s="176">
        <v>5380</v>
      </c>
      <c r="BT299" s="75" t="s">
        <v>1921</v>
      </c>
      <c r="BU299" s="81">
        <v>610</v>
      </c>
      <c r="BV299" s="81">
        <v>237</v>
      </c>
      <c r="BW299" s="81">
        <v>3928</v>
      </c>
      <c r="BX299" s="172">
        <f t="shared" si="26"/>
        <v>0.36965376782077386</v>
      </c>
      <c r="BY299" s="179">
        <f t="shared" si="27"/>
        <v>0.13934426229508201</v>
      </c>
      <c r="BZ299" s="121" t="s">
        <v>3857</v>
      </c>
      <c r="CA299" s="123" t="s">
        <v>2888</v>
      </c>
      <c r="CB299" s="124" t="s">
        <v>5386</v>
      </c>
      <c r="CC299" s="41" t="s">
        <v>2889</v>
      </c>
      <c r="CD299" s="115">
        <v>13</v>
      </c>
      <c r="CE299" s="58" t="s">
        <v>6874</v>
      </c>
      <c r="CF299" s="11"/>
      <c r="CG299" s="11"/>
      <c r="CH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row>
    <row r="300" spans="1:161" s="10" customFormat="1" ht="15.75" customHeight="1" x14ac:dyDescent="0.25">
      <c r="A300" s="65" t="s">
        <v>1779</v>
      </c>
      <c r="B300" s="106" t="s">
        <v>1780</v>
      </c>
      <c r="C300" s="106" t="s">
        <v>1781</v>
      </c>
      <c r="D300" s="96" t="s">
        <v>5762</v>
      </c>
      <c r="E300" s="15" t="s">
        <v>2024</v>
      </c>
      <c r="F300" s="122" t="s">
        <v>58</v>
      </c>
      <c r="G300" s="122" t="s">
        <v>116</v>
      </c>
      <c r="H300" s="122" t="s">
        <v>1545</v>
      </c>
      <c r="I300" s="122" t="s">
        <v>1543</v>
      </c>
      <c r="J300" s="122" t="s">
        <v>2125</v>
      </c>
      <c r="K300" s="136" t="s">
        <v>200</v>
      </c>
      <c r="L300" s="119" t="s">
        <v>1509</v>
      </c>
      <c r="M300" s="123" t="s">
        <v>207</v>
      </c>
      <c r="N300" s="123" t="s">
        <v>207</v>
      </c>
      <c r="O300" s="122" t="s">
        <v>4969</v>
      </c>
      <c r="P300" s="122">
        <v>1</v>
      </c>
      <c r="Q300" s="122" t="s">
        <v>1509</v>
      </c>
      <c r="R300" s="128" t="s">
        <v>2517</v>
      </c>
      <c r="S300" s="113"/>
      <c r="T300" s="79" t="s">
        <v>1782</v>
      </c>
      <c r="U300" s="105" t="s">
        <v>1779</v>
      </c>
      <c r="V300" s="176">
        <v>1255</v>
      </c>
      <c r="W300" s="176">
        <v>1140</v>
      </c>
      <c r="X300" s="176">
        <v>1616</v>
      </c>
      <c r="Y300" s="176">
        <v>61</v>
      </c>
      <c r="Z300" s="103">
        <v>39689</v>
      </c>
      <c r="AA300" s="81">
        <v>791606834</v>
      </c>
      <c r="AB300" s="105" t="s">
        <v>1781</v>
      </c>
      <c r="AC300" s="105" t="s">
        <v>10241</v>
      </c>
      <c r="AD300" s="81" t="s">
        <v>2218</v>
      </c>
      <c r="AE300" s="81" t="s">
        <v>2140</v>
      </c>
      <c r="AF300" s="81">
        <v>0</v>
      </c>
      <c r="AG300" s="81">
        <v>0</v>
      </c>
      <c r="AH300" s="81">
        <v>1</v>
      </c>
      <c r="AI300" s="81">
        <v>3.74</v>
      </c>
      <c r="AJ300" s="81">
        <v>1220</v>
      </c>
      <c r="AK300" s="103">
        <v>39689</v>
      </c>
      <c r="AL300" s="103">
        <v>40330</v>
      </c>
      <c r="AM300" s="81">
        <v>1.9</v>
      </c>
      <c r="AN300" s="81">
        <v>636</v>
      </c>
      <c r="AO300" s="89">
        <v>0.52</v>
      </c>
      <c r="AP300" s="81">
        <v>572</v>
      </c>
      <c r="AQ300" s="81">
        <v>0.47</v>
      </c>
      <c r="AR300" s="81">
        <v>166</v>
      </c>
      <c r="AS300" s="81">
        <v>0.14000000000000001</v>
      </c>
      <c r="AT300" s="81">
        <v>146</v>
      </c>
      <c r="AU300" s="89">
        <v>0.12</v>
      </c>
      <c r="AV300" s="81">
        <v>197</v>
      </c>
      <c r="AW300" s="81">
        <v>0.16</v>
      </c>
      <c r="AX300" s="81">
        <v>128</v>
      </c>
      <c r="AY300" s="89">
        <v>0.1</v>
      </c>
      <c r="AZ300" s="114">
        <v>252</v>
      </c>
      <c r="BA300" s="81">
        <v>1.97</v>
      </c>
      <c r="BB300" s="81">
        <v>16.260000000000002</v>
      </c>
      <c r="BC300" s="167" t="s">
        <v>8346</v>
      </c>
      <c r="BD300" s="167" t="s">
        <v>8347</v>
      </c>
      <c r="BE300" s="167" t="s">
        <v>8348</v>
      </c>
      <c r="BF300" s="167" t="s">
        <v>9184</v>
      </c>
      <c r="BG300" s="81" t="s">
        <v>9588</v>
      </c>
      <c r="BH300" s="105" t="s">
        <v>1779</v>
      </c>
      <c r="BI300" s="97">
        <v>49</v>
      </c>
      <c r="BJ300" s="80">
        <v>0</v>
      </c>
      <c r="BK300" s="101">
        <v>34</v>
      </c>
      <c r="BL300" s="73">
        <f t="shared" si="24"/>
        <v>83</v>
      </c>
      <c r="BM300" s="82" t="s">
        <v>10553</v>
      </c>
      <c r="BN300" s="82"/>
      <c r="BO300" s="82" t="s">
        <v>11496</v>
      </c>
      <c r="BP300" s="105" t="s">
        <v>1779</v>
      </c>
      <c r="BQ300" s="176">
        <v>1255</v>
      </c>
      <c r="BR300" s="176">
        <v>1140</v>
      </c>
      <c r="BS300" s="176">
        <v>1616</v>
      </c>
      <c r="BT300" s="74" t="s">
        <v>1046</v>
      </c>
      <c r="BU300" s="81">
        <v>1184</v>
      </c>
      <c r="BV300" s="14">
        <v>0</v>
      </c>
      <c r="BW300" s="81">
        <v>616</v>
      </c>
      <c r="BX300" s="177">
        <f t="shared" si="26"/>
        <v>1.6233766233766236</v>
      </c>
      <c r="BY300" s="179">
        <f t="shared" si="27"/>
        <v>5.9966216216216228E-2</v>
      </c>
      <c r="BZ300" s="121" t="s">
        <v>3858</v>
      </c>
      <c r="CA300" s="123" t="s">
        <v>2833</v>
      </c>
      <c r="CB300" s="124" t="s">
        <v>5387</v>
      </c>
      <c r="CC300" s="112" t="s">
        <v>10115</v>
      </c>
      <c r="CD300" s="115">
        <v>13</v>
      </c>
      <c r="CE300" s="214" t="s">
        <v>10114</v>
      </c>
      <c r="CF300" s="11"/>
      <c r="CG300" s="11"/>
      <c r="CH300" s="11"/>
      <c r="CJ300" s="11"/>
      <c r="CK300" s="11"/>
    </row>
    <row r="301" spans="1:161" s="10" customFormat="1" ht="15.75" customHeight="1" x14ac:dyDescent="0.25">
      <c r="A301" s="65" t="s">
        <v>4300</v>
      </c>
      <c r="B301" s="106" t="s">
        <v>4653</v>
      </c>
      <c r="C301" s="106" t="s">
        <v>4655</v>
      </c>
      <c r="D301" s="96" t="s">
        <v>4299</v>
      </c>
      <c r="E301" s="15" t="s">
        <v>2024</v>
      </c>
      <c r="F301" s="119" t="s">
        <v>58</v>
      </c>
      <c r="G301" s="122" t="s">
        <v>116</v>
      </c>
      <c r="H301" s="119" t="s">
        <v>141</v>
      </c>
      <c r="I301" s="119" t="s">
        <v>1543</v>
      </c>
      <c r="J301" s="122" t="s">
        <v>144</v>
      </c>
      <c r="K301" s="125" t="s">
        <v>516</v>
      </c>
      <c r="L301" s="122"/>
      <c r="M301" s="123" t="s">
        <v>1509</v>
      </c>
      <c r="N301" s="123" t="s">
        <v>144</v>
      </c>
      <c r="O301" s="122" t="s">
        <v>4966</v>
      </c>
      <c r="P301" s="122" t="s">
        <v>1509</v>
      </c>
      <c r="Q301" s="122" t="s">
        <v>1509</v>
      </c>
      <c r="R301" s="122" t="s">
        <v>1509</v>
      </c>
      <c r="S301" s="112"/>
      <c r="T301" s="79" t="s">
        <v>4310</v>
      </c>
      <c r="U301" s="105" t="s">
        <v>4300</v>
      </c>
      <c r="V301" s="186">
        <v>0</v>
      </c>
      <c r="W301" s="186">
        <v>0</v>
      </c>
      <c r="X301" s="176">
        <v>133</v>
      </c>
      <c r="Y301" s="176">
        <v>8</v>
      </c>
      <c r="Z301" s="103">
        <v>39812</v>
      </c>
      <c r="AA301" s="81">
        <v>1049824686</v>
      </c>
      <c r="AB301" s="105" t="s">
        <v>4655</v>
      </c>
      <c r="AC301" s="105" t="s">
        <v>4654</v>
      </c>
      <c r="AD301" s="81"/>
      <c r="AE301" s="81" t="s">
        <v>2140</v>
      </c>
      <c r="AF301" s="81">
        <v>0</v>
      </c>
      <c r="AG301" s="81">
        <v>0</v>
      </c>
      <c r="AH301" s="81"/>
      <c r="AI301" s="81">
        <v>5.6</v>
      </c>
      <c r="AJ301" s="81">
        <v>0</v>
      </c>
      <c r="AK301" s="89" t="s">
        <v>2157</v>
      </c>
      <c r="AL301" s="103">
        <v>40330</v>
      </c>
      <c r="AM301" s="81"/>
      <c r="AN301" s="81">
        <v>0</v>
      </c>
      <c r="AO301" s="89"/>
      <c r="AP301" s="81">
        <v>0</v>
      </c>
      <c r="AQ301" s="81"/>
      <c r="AR301" s="81">
        <v>0</v>
      </c>
      <c r="AS301" s="81"/>
      <c r="AT301" s="81">
        <v>0</v>
      </c>
      <c r="AU301" s="89"/>
      <c r="AV301" s="81">
        <v>0</v>
      </c>
      <c r="AW301" s="81"/>
      <c r="AX301" s="81">
        <v>0</v>
      </c>
      <c r="AY301" s="89"/>
      <c r="AZ301" s="114">
        <v>0</v>
      </c>
      <c r="BA301" s="81">
        <v>0</v>
      </c>
      <c r="BB301" s="81"/>
      <c r="BC301" s="167"/>
      <c r="BD301" s="167"/>
      <c r="BE301" s="167"/>
      <c r="BF301" s="167"/>
      <c r="BG301" s="81"/>
      <c r="BH301" s="105" t="s">
        <v>4300</v>
      </c>
      <c r="BI301" s="83">
        <v>0</v>
      </c>
      <c r="BJ301" s="73">
        <v>1</v>
      </c>
      <c r="BK301" s="80">
        <v>0</v>
      </c>
      <c r="BL301" s="73">
        <f t="shared" si="24"/>
        <v>1</v>
      </c>
      <c r="BM301" s="82"/>
      <c r="BN301" s="82" t="s">
        <v>11034</v>
      </c>
      <c r="BO301" s="82"/>
      <c r="BP301" s="105" t="s">
        <v>4300</v>
      </c>
      <c r="BQ301" s="176">
        <v>0</v>
      </c>
      <c r="BR301" s="176">
        <v>0</v>
      </c>
      <c r="BS301" s="176">
        <v>133</v>
      </c>
      <c r="BT301" s="73"/>
      <c r="BU301" s="73"/>
      <c r="BV301" s="73"/>
      <c r="BW301" s="73"/>
      <c r="BX301" s="179" t="s">
        <v>144</v>
      </c>
      <c r="BY301" s="179" t="s">
        <v>144</v>
      </c>
      <c r="BZ301" s="121" t="s">
        <v>4305</v>
      </c>
      <c r="CA301" s="119" t="s">
        <v>144</v>
      </c>
      <c r="CB301" s="119" t="s">
        <v>144</v>
      </c>
      <c r="CC301" s="112" t="s">
        <v>144</v>
      </c>
      <c r="CD301" s="112" t="s">
        <v>144</v>
      </c>
      <c r="CE301" s="212" t="s">
        <v>144</v>
      </c>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row>
    <row r="302" spans="1:161" s="10" customFormat="1" ht="15.75" customHeight="1" x14ac:dyDescent="0.25">
      <c r="A302" s="65" t="s">
        <v>1266</v>
      </c>
      <c r="B302" s="106" t="s">
        <v>1124</v>
      </c>
      <c r="C302" s="106" t="s">
        <v>4350</v>
      </c>
      <c r="D302" s="96" t="s">
        <v>5763</v>
      </c>
      <c r="E302" s="15" t="s">
        <v>2966</v>
      </c>
      <c r="F302" s="119" t="s">
        <v>58</v>
      </c>
      <c r="G302" s="119" t="s">
        <v>1085</v>
      </c>
      <c r="H302" s="119" t="s">
        <v>42</v>
      </c>
      <c r="I302" s="119" t="s">
        <v>178</v>
      </c>
      <c r="J302" s="119" t="s">
        <v>512</v>
      </c>
      <c r="K302" s="136" t="s">
        <v>200</v>
      </c>
      <c r="L302" s="119" t="s">
        <v>1509</v>
      </c>
      <c r="M302" s="123" t="s">
        <v>207</v>
      </c>
      <c r="N302" s="123" t="s">
        <v>1509</v>
      </c>
      <c r="O302" s="122" t="s">
        <v>4970</v>
      </c>
      <c r="P302" s="122" t="s">
        <v>1509</v>
      </c>
      <c r="Q302" s="122" t="s">
        <v>1509</v>
      </c>
      <c r="R302" s="122" t="s">
        <v>1509</v>
      </c>
      <c r="S302" s="111"/>
      <c r="T302" s="79" t="s">
        <v>1489</v>
      </c>
      <c r="U302" s="105" t="s">
        <v>1266</v>
      </c>
      <c r="V302" s="176">
        <v>1479</v>
      </c>
      <c r="W302" s="176">
        <v>103</v>
      </c>
      <c r="X302" s="176">
        <v>13906</v>
      </c>
      <c r="Y302" s="176">
        <v>203</v>
      </c>
      <c r="Z302" s="103">
        <v>39569</v>
      </c>
      <c r="AA302" s="81">
        <v>568981074</v>
      </c>
      <c r="AB302" s="105" t="s">
        <v>4350</v>
      </c>
      <c r="AC302" s="105" t="s">
        <v>1085</v>
      </c>
      <c r="AD302" s="81" t="s">
        <v>2161</v>
      </c>
      <c r="AE302" s="81" t="s">
        <v>2140</v>
      </c>
      <c r="AF302" s="81">
        <v>0</v>
      </c>
      <c r="AG302" s="92">
        <v>1</v>
      </c>
      <c r="AH302" s="81">
        <v>135</v>
      </c>
      <c r="AI302" s="81">
        <v>1.44</v>
      </c>
      <c r="AJ302" s="81">
        <v>1444</v>
      </c>
      <c r="AK302" s="103">
        <v>39571</v>
      </c>
      <c r="AL302" s="103">
        <v>40330</v>
      </c>
      <c r="AM302" s="81">
        <v>1.9</v>
      </c>
      <c r="AN302" s="81">
        <v>297</v>
      </c>
      <c r="AO302" s="89">
        <v>0.21</v>
      </c>
      <c r="AP302" s="81">
        <v>139</v>
      </c>
      <c r="AQ302" s="81">
        <v>0.1</v>
      </c>
      <c r="AR302" s="81">
        <v>0</v>
      </c>
      <c r="AS302" s="81"/>
      <c r="AT302" s="81">
        <v>743</v>
      </c>
      <c r="AU302" s="89">
        <v>0.51</v>
      </c>
      <c r="AV302" s="81">
        <v>298</v>
      </c>
      <c r="AW302" s="81">
        <v>0.21</v>
      </c>
      <c r="AX302" s="81">
        <v>941</v>
      </c>
      <c r="AY302" s="89">
        <v>0.65</v>
      </c>
      <c r="AZ302" s="114">
        <v>5761</v>
      </c>
      <c r="BA302" s="81">
        <v>6.12</v>
      </c>
      <c r="BB302" s="81">
        <v>41.84</v>
      </c>
      <c r="BC302" s="167" t="s">
        <v>7567</v>
      </c>
      <c r="BD302" s="167"/>
      <c r="BE302" s="167" t="s">
        <v>7568</v>
      </c>
      <c r="BF302" s="167" t="s">
        <v>8907</v>
      </c>
      <c r="BG302" s="81" t="s">
        <v>9589</v>
      </c>
      <c r="BH302" s="105" t="s">
        <v>1266</v>
      </c>
      <c r="BI302" s="97">
        <v>10</v>
      </c>
      <c r="BJ302" s="73">
        <v>6</v>
      </c>
      <c r="BK302" s="73">
        <v>8</v>
      </c>
      <c r="BL302" s="73">
        <f t="shared" si="24"/>
        <v>24</v>
      </c>
      <c r="BM302" s="82" t="s">
        <v>10315</v>
      </c>
      <c r="BN302" s="82" t="s">
        <v>10729</v>
      </c>
      <c r="BO302" s="82" t="s">
        <v>11248</v>
      </c>
      <c r="BP302" s="105" t="s">
        <v>1266</v>
      </c>
      <c r="BQ302" s="176">
        <v>1479</v>
      </c>
      <c r="BR302" s="176">
        <v>103</v>
      </c>
      <c r="BS302" s="176">
        <v>13906</v>
      </c>
      <c r="BT302" s="74" t="s">
        <v>1266</v>
      </c>
      <c r="BU302" s="81">
        <v>749</v>
      </c>
      <c r="BV302" s="81">
        <v>35</v>
      </c>
      <c r="BW302" s="81">
        <v>10319</v>
      </c>
      <c r="BX302" s="172">
        <f>SUM((BS302)/(BW302))-100%</f>
        <v>0.34761120263591438</v>
      </c>
      <c r="BY302" s="179">
        <f>SUM((BQ302)/(BU302))-100%</f>
        <v>0.97463284379172221</v>
      </c>
      <c r="BZ302" s="121" t="s">
        <v>3859</v>
      </c>
      <c r="CA302" s="49" t="s">
        <v>2472</v>
      </c>
      <c r="CB302" s="124" t="s">
        <v>5388</v>
      </c>
      <c r="CC302" s="115" t="s">
        <v>2473</v>
      </c>
      <c r="CD302" s="112">
        <v>266</v>
      </c>
      <c r="CE302" s="220" t="s">
        <v>6442</v>
      </c>
      <c r="CI302" s="11"/>
      <c r="CJ302" s="11"/>
      <c r="CK302" s="11"/>
    </row>
    <row r="303" spans="1:161" s="10" customFormat="1" ht="15.75" customHeight="1" x14ac:dyDescent="0.25">
      <c r="A303" s="65" t="s">
        <v>3581</v>
      </c>
      <c r="B303" s="106" t="s">
        <v>1141</v>
      </c>
      <c r="C303" s="106" t="s">
        <v>4381</v>
      </c>
      <c r="D303" s="96" t="s">
        <v>7477</v>
      </c>
      <c r="E303" s="15" t="s">
        <v>2966</v>
      </c>
      <c r="F303" s="119" t="s">
        <v>58</v>
      </c>
      <c r="G303" s="119" t="s">
        <v>1085</v>
      </c>
      <c r="H303" s="119" t="s">
        <v>141</v>
      </c>
      <c r="I303" s="119" t="s">
        <v>1543</v>
      </c>
      <c r="J303" s="119" t="s">
        <v>2126</v>
      </c>
      <c r="K303" s="136" t="s">
        <v>200</v>
      </c>
      <c r="L303" s="119" t="s">
        <v>1509</v>
      </c>
      <c r="M303" s="123" t="s">
        <v>207</v>
      </c>
      <c r="N303" s="123" t="s">
        <v>1509</v>
      </c>
      <c r="O303" s="122" t="s">
        <v>7083</v>
      </c>
      <c r="P303" s="122" t="s">
        <v>1509</v>
      </c>
      <c r="Q303" s="122" t="s">
        <v>1509</v>
      </c>
      <c r="R303" s="122" t="s">
        <v>1509</v>
      </c>
      <c r="S303" s="111"/>
      <c r="T303" s="79" t="s">
        <v>7478</v>
      </c>
      <c r="U303" s="105" t="s">
        <v>3581</v>
      </c>
      <c r="V303" s="176">
        <v>1039</v>
      </c>
      <c r="W303" s="176">
        <v>64</v>
      </c>
      <c r="X303" s="176">
        <v>2457</v>
      </c>
      <c r="Y303" s="176">
        <v>52</v>
      </c>
      <c r="Z303" s="103">
        <v>39853</v>
      </c>
      <c r="AA303" s="81">
        <v>1165728211</v>
      </c>
      <c r="AB303" s="105" t="s">
        <v>4381</v>
      </c>
      <c r="AC303" s="105" t="s">
        <v>1085</v>
      </c>
      <c r="AD303" s="81" t="s">
        <v>2161</v>
      </c>
      <c r="AE303" s="81" t="s">
        <v>2140</v>
      </c>
      <c r="AF303" s="81">
        <v>0</v>
      </c>
      <c r="AG303" s="92">
        <v>1</v>
      </c>
      <c r="AH303" s="81">
        <v>37</v>
      </c>
      <c r="AI303" s="81">
        <v>2.09</v>
      </c>
      <c r="AJ303" s="81">
        <v>1015</v>
      </c>
      <c r="AK303" s="103">
        <v>39871</v>
      </c>
      <c r="AL303" s="103">
        <v>40330</v>
      </c>
      <c r="AM303" s="81">
        <v>2.21</v>
      </c>
      <c r="AN303" s="81">
        <v>781</v>
      </c>
      <c r="AO303" s="164">
        <v>0.77</v>
      </c>
      <c r="AP303" s="81">
        <v>32</v>
      </c>
      <c r="AQ303" s="81">
        <v>0.03</v>
      </c>
      <c r="AR303" s="81">
        <v>0</v>
      </c>
      <c r="AS303" s="81"/>
      <c r="AT303" s="81">
        <v>232</v>
      </c>
      <c r="AU303" s="89">
        <v>0.23</v>
      </c>
      <c r="AV303" s="81">
        <v>42</v>
      </c>
      <c r="AW303" s="81">
        <v>0.04</v>
      </c>
      <c r="AX303" s="81">
        <v>104</v>
      </c>
      <c r="AY303" s="89">
        <v>0.1</v>
      </c>
      <c r="AZ303" s="114">
        <v>260</v>
      </c>
      <c r="BA303" s="81">
        <v>2.5</v>
      </c>
      <c r="BB303" s="81">
        <v>10.87</v>
      </c>
      <c r="BC303" s="167" t="s">
        <v>7711</v>
      </c>
      <c r="BD303" s="167"/>
      <c r="BE303" s="167" t="s">
        <v>7712</v>
      </c>
      <c r="BF303" s="167" t="s">
        <v>8957</v>
      </c>
      <c r="BG303" s="81" t="s">
        <v>9590</v>
      </c>
      <c r="BH303" s="105" t="s">
        <v>3581</v>
      </c>
      <c r="BI303" s="97">
        <v>11</v>
      </c>
      <c r="BJ303" s="73">
        <v>5</v>
      </c>
      <c r="BK303" s="73">
        <v>6</v>
      </c>
      <c r="BL303" s="73">
        <f t="shared" si="24"/>
        <v>22</v>
      </c>
      <c r="BM303" s="82" t="s">
        <v>10358</v>
      </c>
      <c r="BN303" s="82" t="s">
        <v>10788</v>
      </c>
      <c r="BO303" s="82" t="s">
        <v>11296</v>
      </c>
      <c r="BP303" s="106" t="s">
        <v>3581</v>
      </c>
      <c r="BQ303" s="176">
        <v>1039</v>
      </c>
      <c r="BR303" s="176">
        <v>64</v>
      </c>
      <c r="BS303" s="176">
        <v>2457</v>
      </c>
      <c r="BT303" s="74" t="s">
        <v>2452</v>
      </c>
      <c r="BU303" s="81">
        <v>80</v>
      </c>
      <c r="BV303" s="81">
        <v>32</v>
      </c>
      <c r="BW303" s="81">
        <v>1053</v>
      </c>
      <c r="BX303" s="172">
        <f>SUM((BS303)/(BW303))-100%</f>
        <v>1.3333333333333335</v>
      </c>
      <c r="BY303" s="179">
        <f>SUM((BQ303)/(BU303))-100%</f>
        <v>11.987500000000001</v>
      </c>
      <c r="BZ303" s="121" t="s">
        <v>7110</v>
      </c>
      <c r="CA303" s="48" t="s">
        <v>2605</v>
      </c>
      <c r="CB303" s="128" t="s">
        <v>5389</v>
      </c>
      <c r="CC303" s="41" t="s">
        <v>2606</v>
      </c>
      <c r="CD303" s="115">
        <v>20</v>
      </c>
      <c r="CE303" s="58" t="s">
        <v>2914</v>
      </c>
      <c r="CK303" s="11"/>
    </row>
    <row r="304" spans="1:161" s="10" customFormat="1" ht="15.75" customHeight="1" x14ac:dyDescent="0.25">
      <c r="A304" s="65" t="s">
        <v>960</v>
      </c>
      <c r="B304" s="106" t="s">
        <v>959</v>
      </c>
      <c r="C304" s="106" t="s">
        <v>3146</v>
      </c>
      <c r="D304" s="96" t="s">
        <v>5764</v>
      </c>
      <c r="E304" s="15" t="s">
        <v>2966</v>
      </c>
      <c r="F304" s="119" t="s">
        <v>58</v>
      </c>
      <c r="G304" s="119" t="s">
        <v>1085</v>
      </c>
      <c r="H304" s="119" t="s">
        <v>40</v>
      </c>
      <c r="I304" s="119" t="s">
        <v>1543</v>
      </c>
      <c r="J304" s="119" t="s">
        <v>2126</v>
      </c>
      <c r="K304" s="136" t="s">
        <v>200</v>
      </c>
      <c r="L304" s="119" t="s">
        <v>1509</v>
      </c>
      <c r="M304" s="123" t="s">
        <v>1509</v>
      </c>
      <c r="N304" s="123" t="s">
        <v>207</v>
      </c>
      <c r="O304" s="122" t="s">
        <v>4971</v>
      </c>
      <c r="P304" s="122" t="s">
        <v>1509</v>
      </c>
      <c r="Q304" s="122" t="s">
        <v>1509</v>
      </c>
      <c r="R304" s="122" t="s">
        <v>1509</v>
      </c>
      <c r="S304" s="111"/>
      <c r="T304" s="79" t="s">
        <v>1394</v>
      </c>
      <c r="U304" s="105" t="s">
        <v>960</v>
      </c>
      <c r="V304" s="176">
        <v>527</v>
      </c>
      <c r="W304" s="176">
        <v>87</v>
      </c>
      <c r="X304" s="176">
        <v>1715</v>
      </c>
      <c r="Y304" s="176">
        <v>34</v>
      </c>
      <c r="Z304" s="103">
        <v>39737</v>
      </c>
      <c r="AA304" s="81">
        <v>886930609</v>
      </c>
      <c r="AB304" s="105" t="s">
        <v>3146</v>
      </c>
      <c r="AC304" s="105" t="s">
        <v>1085</v>
      </c>
      <c r="AD304" s="81" t="s">
        <v>2161</v>
      </c>
      <c r="AE304" s="81" t="s">
        <v>2140</v>
      </c>
      <c r="AF304" s="81">
        <v>0</v>
      </c>
      <c r="AG304" s="81">
        <v>0</v>
      </c>
      <c r="AH304" s="81">
        <v>20</v>
      </c>
      <c r="AI304" s="81">
        <v>2.02</v>
      </c>
      <c r="AJ304" s="81">
        <v>503</v>
      </c>
      <c r="AK304" s="103">
        <v>39739</v>
      </c>
      <c r="AL304" s="103">
        <v>40330</v>
      </c>
      <c r="AM304" s="81">
        <v>0.85</v>
      </c>
      <c r="AN304" s="81">
        <v>98</v>
      </c>
      <c r="AO304" s="89">
        <v>0.19</v>
      </c>
      <c r="AP304" s="81">
        <v>48</v>
      </c>
      <c r="AQ304" s="81">
        <v>0.1</v>
      </c>
      <c r="AR304" s="81">
        <v>20</v>
      </c>
      <c r="AS304" s="81">
        <v>0.04</v>
      </c>
      <c r="AT304" s="81">
        <v>337</v>
      </c>
      <c r="AU304" s="89">
        <v>0.67</v>
      </c>
      <c r="AV304" s="81">
        <v>213</v>
      </c>
      <c r="AW304" s="81">
        <v>0.42</v>
      </c>
      <c r="AX304" s="81">
        <v>94</v>
      </c>
      <c r="AY304" s="89">
        <v>0.19</v>
      </c>
      <c r="AZ304" s="114">
        <v>140</v>
      </c>
      <c r="BA304" s="81">
        <v>1.49</v>
      </c>
      <c r="BB304" s="81">
        <v>8.5500000000000007</v>
      </c>
      <c r="BC304" s="167" t="s">
        <v>7899</v>
      </c>
      <c r="BD304" s="167" t="s">
        <v>7900</v>
      </c>
      <c r="BE304" s="167" t="s">
        <v>7901</v>
      </c>
      <c r="BF304" s="167" t="s">
        <v>9024</v>
      </c>
      <c r="BG304" s="81" t="s">
        <v>9591</v>
      </c>
      <c r="BH304" s="105" t="s">
        <v>960</v>
      </c>
      <c r="BI304" s="83">
        <v>0</v>
      </c>
      <c r="BJ304" s="73">
        <v>4</v>
      </c>
      <c r="BK304" s="73">
        <v>5</v>
      </c>
      <c r="BL304" s="73">
        <f t="shared" si="24"/>
        <v>9</v>
      </c>
      <c r="BM304" s="82"/>
      <c r="BN304" s="82" t="s">
        <v>10854</v>
      </c>
      <c r="BO304" s="82" t="s">
        <v>11352</v>
      </c>
      <c r="BP304" s="105" t="s">
        <v>960</v>
      </c>
      <c r="BQ304" s="176">
        <v>527</v>
      </c>
      <c r="BR304" s="176">
        <v>87</v>
      </c>
      <c r="BS304" s="176">
        <v>1715</v>
      </c>
      <c r="BT304" s="74" t="s">
        <v>960</v>
      </c>
      <c r="BU304" s="81">
        <v>202</v>
      </c>
      <c r="BV304" s="81">
        <v>24</v>
      </c>
      <c r="BW304" s="81">
        <v>463</v>
      </c>
      <c r="BX304" s="177">
        <f>SUM((BS304)/(BW304))-100%</f>
        <v>2.7041036717062634</v>
      </c>
      <c r="BY304" s="179">
        <f>SUM((BQ304)/(BU304))-100%</f>
        <v>1.608910891089109</v>
      </c>
      <c r="BZ304" s="121" t="s">
        <v>3860</v>
      </c>
      <c r="CA304" s="123" t="s">
        <v>2761</v>
      </c>
      <c r="CB304" s="124" t="s">
        <v>5390</v>
      </c>
      <c r="CC304" s="115" t="s">
        <v>2762</v>
      </c>
      <c r="CD304" s="115">
        <v>11</v>
      </c>
      <c r="CE304" s="58" t="s">
        <v>2913</v>
      </c>
      <c r="CI304" s="11"/>
      <c r="CJ304" s="11"/>
      <c r="CK304" s="11"/>
    </row>
    <row r="305" spans="1:161" s="10" customFormat="1" ht="15.75" customHeight="1" x14ac:dyDescent="0.25">
      <c r="A305" s="65" t="s">
        <v>3099</v>
      </c>
      <c r="B305" s="106" t="s">
        <v>3116</v>
      </c>
      <c r="C305" s="106" t="s">
        <v>3117</v>
      </c>
      <c r="D305" s="96" t="s">
        <v>7481</v>
      </c>
      <c r="E305" s="15" t="s">
        <v>2966</v>
      </c>
      <c r="F305" s="122" t="s">
        <v>58</v>
      </c>
      <c r="G305" s="122" t="s">
        <v>1085</v>
      </c>
      <c r="H305" s="122" t="s">
        <v>1598</v>
      </c>
      <c r="I305" s="122" t="s">
        <v>178</v>
      </c>
      <c r="J305" s="122" t="s">
        <v>2126</v>
      </c>
      <c r="K305" s="125" t="s">
        <v>200</v>
      </c>
      <c r="L305" s="119" t="s">
        <v>1509</v>
      </c>
      <c r="M305" s="123" t="s">
        <v>207</v>
      </c>
      <c r="N305" s="123" t="s">
        <v>1509</v>
      </c>
      <c r="O305" s="122" t="s">
        <v>4972</v>
      </c>
      <c r="P305" s="122" t="s">
        <v>1509</v>
      </c>
      <c r="Q305" s="122" t="s">
        <v>1509</v>
      </c>
      <c r="R305" s="122" t="s">
        <v>1509</v>
      </c>
      <c r="S305" s="111"/>
      <c r="T305" s="79" t="s">
        <v>3129</v>
      </c>
      <c r="U305" s="105" t="s">
        <v>3099</v>
      </c>
      <c r="V305" s="176">
        <v>454</v>
      </c>
      <c r="W305" s="176">
        <v>279</v>
      </c>
      <c r="X305" s="176">
        <v>4785</v>
      </c>
      <c r="Y305" s="176">
        <v>125</v>
      </c>
      <c r="Z305" s="103">
        <v>38637</v>
      </c>
      <c r="AA305" s="91">
        <v>82059486</v>
      </c>
      <c r="AB305" s="105" t="s">
        <v>3117</v>
      </c>
      <c r="AC305" s="105" t="s">
        <v>3148</v>
      </c>
      <c r="AD305" s="81" t="s">
        <v>2161</v>
      </c>
      <c r="AE305" s="81" t="s">
        <v>2140</v>
      </c>
      <c r="AF305" s="81">
        <v>0</v>
      </c>
      <c r="AG305" s="92">
        <v>1</v>
      </c>
      <c r="AH305" s="81">
        <v>18</v>
      </c>
      <c r="AI305" s="81">
        <v>2.59</v>
      </c>
      <c r="AJ305" s="81">
        <v>452</v>
      </c>
      <c r="AK305" s="103">
        <v>39500</v>
      </c>
      <c r="AL305" s="103">
        <v>40330</v>
      </c>
      <c r="AM305" s="81">
        <v>0.54</v>
      </c>
      <c r="AN305" s="81">
        <v>119</v>
      </c>
      <c r="AO305" s="89">
        <v>0.26</v>
      </c>
      <c r="AP305" s="81">
        <v>300</v>
      </c>
      <c r="AQ305" s="81">
        <v>0.66</v>
      </c>
      <c r="AR305" s="81">
        <v>30</v>
      </c>
      <c r="AS305" s="81">
        <v>7.0000000000000007E-2</v>
      </c>
      <c r="AT305" s="81">
        <v>147</v>
      </c>
      <c r="AU305" s="89">
        <v>0.33</v>
      </c>
      <c r="AV305" s="81">
        <v>538</v>
      </c>
      <c r="AW305" s="81">
        <v>1.19</v>
      </c>
      <c r="AX305" s="81">
        <v>210</v>
      </c>
      <c r="AY305" s="89">
        <v>0.46</v>
      </c>
      <c r="AZ305" s="114">
        <v>797</v>
      </c>
      <c r="BA305" s="81">
        <v>3.8</v>
      </c>
      <c r="BB305" s="81">
        <v>17.09</v>
      </c>
      <c r="BC305" s="167" t="s">
        <v>7979</v>
      </c>
      <c r="BD305" s="167" t="s">
        <v>7980</v>
      </c>
      <c r="BE305" s="167" t="s">
        <v>7981</v>
      </c>
      <c r="BF305" s="167" t="s">
        <v>9052</v>
      </c>
      <c r="BG305" s="81" t="s">
        <v>9880</v>
      </c>
      <c r="BH305" s="105" t="s">
        <v>3099</v>
      </c>
      <c r="BI305" s="97">
        <v>27</v>
      </c>
      <c r="BJ305" s="73">
        <v>6</v>
      </c>
      <c r="BK305" s="73">
        <v>10</v>
      </c>
      <c r="BL305" s="73">
        <f t="shared" si="24"/>
        <v>43</v>
      </c>
      <c r="BM305" s="82" t="s">
        <v>10443</v>
      </c>
      <c r="BN305" s="82" t="s">
        <v>10889</v>
      </c>
      <c r="BO305" s="82" t="s">
        <v>11376</v>
      </c>
      <c r="BP305" s="106" t="s">
        <v>3099</v>
      </c>
      <c r="BQ305" s="176">
        <v>454</v>
      </c>
      <c r="BR305" s="176">
        <v>279</v>
      </c>
      <c r="BS305" s="176">
        <v>4785</v>
      </c>
      <c r="BT305" s="75" t="s">
        <v>3099</v>
      </c>
      <c r="BU305" s="81">
        <v>277</v>
      </c>
      <c r="BV305" s="81">
        <v>201</v>
      </c>
      <c r="BW305" s="81">
        <v>2065</v>
      </c>
      <c r="BX305" s="172">
        <f>SUM((BS305)/(BW305))-100%</f>
        <v>1.3171912832929782</v>
      </c>
      <c r="BY305" s="179">
        <f>SUM((BQ305)/(BU305))-100%</f>
        <v>0.63898916967509023</v>
      </c>
      <c r="BZ305" s="121" t="s">
        <v>7116</v>
      </c>
      <c r="CA305" s="119" t="s">
        <v>3198</v>
      </c>
      <c r="CB305" s="124" t="s">
        <v>5391</v>
      </c>
      <c r="CC305" s="115" t="s">
        <v>10164</v>
      </c>
      <c r="CD305" s="112">
        <v>28</v>
      </c>
      <c r="CE305" s="214" t="s">
        <v>10163</v>
      </c>
      <c r="CI305" s="11"/>
      <c r="CJ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row>
    <row r="306" spans="1:161" s="10" customFormat="1" ht="15.75" customHeight="1" x14ac:dyDescent="0.25">
      <c r="A306" s="65" t="s">
        <v>3101</v>
      </c>
      <c r="B306" s="106" t="s">
        <v>3120</v>
      </c>
      <c r="C306" s="106" t="s">
        <v>4382</v>
      </c>
      <c r="D306" s="96" t="s">
        <v>5765</v>
      </c>
      <c r="E306" s="15" t="s">
        <v>2966</v>
      </c>
      <c r="F306" s="122" t="s">
        <v>58</v>
      </c>
      <c r="G306" s="122" t="s">
        <v>1085</v>
      </c>
      <c r="H306" s="122" t="s">
        <v>1545</v>
      </c>
      <c r="I306" s="122" t="s">
        <v>1543</v>
      </c>
      <c r="J306" s="122" t="s">
        <v>180</v>
      </c>
      <c r="K306" s="125" t="s">
        <v>200</v>
      </c>
      <c r="L306" s="119" t="s">
        <v>1509</v>
      </c>
      <c r="M306" s="123" t="s">
        <v>207</v>
      </c>
      <c r="N306" s="123" t="s">
        <v>1509</v>
      </c>
      <c r="O306" s="122" t="s">
        <v>4973</v>
      </c>
      <c r="P306" s="122" t="s">
        <v>1509</v>
      </c>
      <c r="Q306" s="122" t="s">
        <v>1509</v>
      </c>
      <c r="R306" s="122" t="s">
        <v>1509</v>
      </c>
      <c r="S306" s="111"/>
      <c r="T306" s="79" t="s">
        <v>3131</v>
      </c>
      <c r="U306" s="105" t="s">
        <v>3101</v>
      </c>
      <c r="V306" s="176">
        <v>200</v>
      </c>
      <c r="W306" s="176">
        <v>233</v>
      </c>
      <c r="X306" s="176">
        <v>2078</v>
      </c>
      <c r="Y306" s="176">
        <v>67</v>
      </c>
      <c r="Z306" s="103">
        <v>39953</v>
      </c>
      <c r="AA306" s="81">
        <v>1446632138</v>
      </c>
      <c r="AB306" s="105" t="s">
        <v>4382</v>
      </c>
      <c r="AC306" s="105" t="s">
        <v>3143</v>
      </c>
      <c r="AD306" s="81" t="s">
        <v>2161</v>
      </c>
      <c r="AE306" s="81" t="s">
        <v>2140</v>
      </c>
      <c r="AF306" s="81">
        <v>0</v>
      </c>
      <c r="AG306" s="81">
        <v>0</v>
      </c>
      <c r="AH306" s="81">
        <v>9</v>
      </c>
      <c r="AI306" s="81">
        <v>3.14</v>
      </c>
      <c r="AJ306" s="81">
        <v>196</v>
      </c>
      <c r="AK306" s="103">
        <v>39953</v>
      </c>
      <c r="AL306" s="103">
        <v>40330</v>
      </c>
      <c r="AM306" s="81">
        <v>0.52</v>
      </c>
      <c r="AN306" s="81">
        <v>37</v>
      </c>
      <c r="AO306" s="89">
        <v>0.19</v>
      </c>
      <c r="AP306" s="81">
        <v>223</v>
      </c>
      <c r="AQ306" s="91">
        <v>1.1399999999999999</v>
      </c>
      <c r="AR306" s="81">
        <v>15</v>
      </c>
      <c r="AS306" s="81">
        <v>0.08</v>
      </c>
      <c r="AT306" s="81">
        <v>104</v>
      </c>
      <c r="AU306" s="89">
        <v>0.53</v>
      </c>
      <c r="AV306" s="81">
        <v>335</v>
      </c>
      <c r="AW306" s="81">
        <v>1.71</v>
      </c>
      <c r="AX306" s="81">
        <v>84</v>
      </c>
      <c r="AY306" s="89">
        <v>0.43</v>
      </c>
      <c r="AZ306" s="114">
        <v>161</v>
      </c>
      <c r="BA306" s="81">
        <v>1.92</v>
      </c>
      <c r="BB306" s="81">
        <v>8.0299999999999994</v>
      </c>
      <c r="BC306" s="167" t="s">
        <v>7713</v>
      </c>
      <c r="BD306" s="167" t="s">
        <v>7714</v>
      </c>
      <c r="BE306" s="167" t="s">
        <v>7715</v>
      </c>
      <c r="BF306" s="167" t="s">
        <v>8958</v>
      </c>
      <c r="BG306" s="81" t="s">
        <v>9881</v>
      </c>
      <c r="BH306" s="105" t="s">
        <v>3101</v>
      </c>
      <c r="BI306" s="97">
        <v>40</v>
      </c>
      <c r="BJ306" s="73">
        <v>9</v>
      </c>
      <c r="BK306" s="73">
        <v>28</v>
      </c>
      <c r="BL306" s="73">
        <f t="shared" si="24"/>
        <v>77</v>
      </c>
      <c r="BM306" s="82" t="s">
        <v>10359</v>
      </c>
      <c r="BN306" s="82" t="s">
        <v>10789</v>
      </c>
      <c r="BO306" s="82" t="s">
        <v>11297</v>
      </c>
      <c r="BP306" s="106" t="s">
        <v>3101</v>
      </c>
      <c r="BQ306" s="176">
        <v>200</v>
      </c>
      <c r="BR306" s="176">
        <v>233</v>
      </c>
      <c r="BS306" s="176">
        <v>2078</v>
      </c>
      <c r="BT306" s="75" t="s">
        <v>3101</v>
      </c>
      <c r="BU306" s="81">
        <v>64</v>
      </c>
      <c r="BV306" s="81">
        <v>89</v>
      </c>
      <c r="BW306" s="81">
        <v>287</v>
      </c>
      <c r="BX306" s="177">
        <f>SUM((BS306)/(BW306))-100%</f>
        <v>6.2404181184668985</v>
      </c>
      <c r="BY306" s="179">
        <f>SUM((BQ306)/(BU306))-100%</f>
        <v>2.125</v>
      </c>
      <c r="BZ306" s="121" t="s">
        <v>3861</v>
      </c>
      <c r="CA306" s="149" t="s">
        <v>3169</v>
      </c>
      <c r="CB306" s="124" t="s">
        <v>5392</v>
      </c>
      <c r="CC306" s="115" t="s">
        <v>7378</v>
      </c>
      <c r="CD306" s="112">
        <v>7</v>
      </c>
      <c r="CE306" s="214" t="s">
        <v>6486</v>
      </c>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row>
    <row r="307" spans="1:161" s="10" customFormat="1" ht="15.75" customHeight="1" x14ac:dyDescent="0.25">
      <c r="A307" s="65" t="s">
        <v>3340</v>
      </c>
      <c r="B307" s="106" t="s">
        <v>4553</v>
      </c>
      <c r="C307" s="106" t="s">
        <v>4341</v>
      </c>
      <c r="D307" s="96" t="s">
        <v>3409</v>
      </c>
      <c r="E307" s="15" t="s">
        <v>2967</v>
      </c>
      <c r="F307" s="119" t="s">
        <v>58</v>
      </c>
      <c r="G307" s="119" t="s">
        <v>112</v>
      </c>
      <c r="H307" s="119" t="s">
        <v>42</v>
      </c>
      <c r="I307" s="119" t="s">
        <v>178</v>
      </c>
      <c r="J307" s="122" t="s">
        <v>518</v>
      </c>
      <c r="K307" s="125" t="s">
        <v>4727</v>
      </c>
      <c r="L307" s="119"/>
      <c r="M307" s="123" t="s">
        <v>1509</v>
      </c>
      <c r="N307" s="123" t="s">
        <v>1509</v>
      </c>
      <c r="O307" s="122" t="s">
        <v>3481</v>
      </c>
      <c r="P307" s="122" t="s">
        <v>1509</v>
      </c>
      <c r="Q307" s="122" t="s">
        <v>1509</v>
      </c>
      <c r="R307" s="122" t="s">
        <v>1509</v>
      </c>
      <c r="S307" s="112"/>
      <c r="T307" s="79" t="s">
        <v>3549</v>
      </c>
      <c r="U307" s="105" t="s">
        <v>3340</v>
      </c>
      <c r="V307" s="176">
        <v>13</v>
      </c>
      <c r="W307" s="186">
        <v>0</v>
      </c>
      <c r="X307" s="176">
        <v>3099</v>
      </c>
      <c r="Y307" s="176">
        <v>51</v>
      </c>
      <c r="Z307" s="103">
        <v>40017</v>
      </c>
      <c r="AA307" s="81">
        <v>1618506558</v>
      </c>
      <c r="AB307" s="105" t="s">
        <v>4341</v>
      </c>
      <c r="AC307" s="105" t="s">
        <v>10242</v>
      </c>
      <c r="AD307" s="81"/>
      <c r="AE307" s="81" t="s">
        <v>2421</v>
      </c>
      <c r="AF307" s="81">
        <v>0</v>
      </c>
      <c r="AG307" s="81">
        <v>0</v>
      </c>
      <c r="AH307" s="81"/>
      <c r="AI307" s="81">
        <v>1.63</v>
      </c>
      <c r="AJ307" s="81">
        <v>13</v>
      </c>
      <c r="AK307" s="103">
        <v>40018</v>
      </c>
      <c r="AL307" s="103">
        <v>40330</v>
      </c>
      <c r="AM307" s="81">
        <v>0.04</v>
      </c>
      <c r="AN307" s="81">
        <v>0</v>
      </c>
      <c r="AO307" s="89"/>
      <c r="AP307" s="81">
        <v>0</v>
      </c>
      <c r="AQ307" s="81"/>
      <c r="AR307" s="81">
        <v>0</v>
      </c>
      <c r="AS307" s="81"/>
      <c r="AT307" s="81">
        <v>7</v>
      </c>
      <c r="AU307" s="89">
        <v>0.54</v>
      </c>
      <c r="AV307" s="81">
        <v>0</v>
      </c>
      <c r="AW307" s="81"/>
      <c r="AX307" s="81">
        <v>8</v>
      </c>
      <c r="AY307" s="89">
        <v>0.62</v>
      </c>
      <c r="AZ307" s="114">
        <v>21</v>
      </c>
      <c r="BA307" s="81">
        <v>2.63</v>
      </c>
      <c r="BB307" s="81">
        <v>0.68</v>
      </c>
      <c r="BC307" s="167"/>
      <c r="BD307" s="167"/>
      <c r="BE307" s="167"/>
      <c r="BF307" s="167"/>
      <c r="BG307" s="81" t="s">
        <v>9592</v>
      </c>
      <c r="BH307" s="105" t="s">
        <v>3340</v>
      </c>
      <c r="BI307" s="83">
        <v>0</v>
      </c>
      <c r="BJ307" s="73">
        <v>4</v>
      </c>
      <c r="BK307" s="80">
        <v>0</v>
      </c>
      <c r="BL307" s="73">
        <f t="shared" si="24"/>
        <v>4</v>
      </c>
      <c r="BM307" s="82"/>
      <c r="BN307" s="82" t="s">
        <v>11035</v>
      </c>
      <c r="BO307" s="82"/>
      <c r="BP307" s="105" t="s">
        <v>3340</v>
      </c>
      <c r="BQ307" s="176">
        <v>13</v>
      </c>
      <c r="BR307" s="176">
        <v>0</v>
      </c>
      <c r="BS307" s="176">
        <v>3099</v>
      </c>
      <c r="BT307" s="73"/>
      <c r="BU307" s="73"/>
      <c r="BV307" s="73"/>
      <c r="BW307" s="73"/>
      <c r="BX307" s="179" t="s">
        <v>144</v>
      </c>
      <c r="BY307" s="179" t="s">
        <v>144</v>
      </c>
      <c r="BZ307" s="121" t="s">
        <v>3863</v>
      </c>
      <c r="CA307" s="132" t="s">
        <v>6252</v>
      </c>
      <c r="CB307" s="128" t="s">
        <v>4199</v>
      </c>
      <c r="CC307" s="123" t="s">
        <v>6945</v>
      </c>
      <c r="CD307" s="112">
        <v>5</v>
      </c>
      <c r="CE307" s="58" t="s">
        <v>6701</v>
      </c>
      <c r="CI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row>
    <row r="308" spans="1:161" s="10" customFormat="1" ht="15.75" customHeight="1" x14ac:dyDescent="0.25">
      <c r="A308" s="65" t="s">
        <v>31</v>
      </c>
      <c r="B308" s="106" t="s">
        <v>1255</v>
      </c>
      <c r="C308" s="106" t="s">
        <v>1256</v>
      </c>
      <c r="D308" s="96" t="s">
        <v>5766</v>
      </c>
      <c r="E308" s="15" t="s">
        <v>2967</v>
      </c>
      <c r="F308" s="122" t="s">
        <v>58</v>
      </c>
      <c r="G308" s="122" t="s">
        <v>112</v>
      </c>
      <c r="H308" s="122" t="s">
        <v>40</v>
      </c>
      <c r="I308" s="119" t="s">
        <v>1543</v>
      </c>
      <c r="J308" s="122" t="s">
        <v>518</v>
      </c>
      <c r="K308" s="125" t="s">
        <v>200</v>
      </c>
      <c r="L308" s="119" t="s">
        <v>1509</v>
      </c>
      <c r="M308" s="123" t="s">
        <v>207</v>
      </c>
      <c r="N308" s="123" t="s">
        <v>207</v>
      </c>
      <c r="O308" s="122" t="s">
        <v>4974</v>
      </c>
      <c r="P308" s="122" t="s">
        <v>1509</v>
      </c>
      <c r="Q308" s="122" t="s">
        <v>1509</v>
      </c>
      <c r="R308" s="122" t="s">
        <v>1509</v>
      </c>
      <c r="S308" s="112"/>
      <c r="T308" s="79" t="s">
        <v>801</v>
      </c>
      <c r="U308" s="105" t="s">
        <v>31</v>
      </c>
      <c r="V308" s="176">
        <v>1083</v>
      </c>
      <c r="W308" s="176">
        <v>272</v>
      </c>
      <c r="X308" s="176">
        <v>19503</v>
      </c>
      <c r="Y308" s="176">
        <v>251</v>
      </c>
      <c r="Z308" s="103">
        <v>38905</v>
      </c>
      <c r="AA308" s="81">
        <v>164302135</v>
      </c>
      <c r="AB308" s="105" t="s">
        <v>1256</v>
      </c>
      <c r="AC308" s="105" t="s">
        <v>2429</v>
      </c>
      <c r="AD308" s="81" t="s">
        <v>2420</v>
      </c>
      <c r="AE308" s="81" t="s">
        <v>2421</v>
      </c>
      <c r="AF308" s="81">
        <v>0</v>
      </c>
      <c r="AG308" s="81">
        <v>0</v>
      </c>
      <c r="AH308" s="81">
        <v>69</v>
      </c>
      <c r="AI308" s="81">
        <v>1.35</v>
      </c>
      <c r="AJ308" s="81">
        <v>1061</v>
      </c>
      <c r="AK308" s="103">
        <v>38906</v>
      </c>
      <c r="AL308" s="103">
        <v>40330</v>
      </c>
      <c r="AM308" s="81">
        <v>0.75</v>
      </c>
      <c r="AN308" s="81">
        <v>40</v>
      </c>
      <c r="AO308" s="89">
        <v>0.04</v>
      </c>
      <c r="AP308" s="81">
        <v>78</v>
      </c>
      <c r="AQ308" s="81">
        <v>7.0000000000000007E-2</v>
      </c>
      <c r="AR308" s="81">
        <v>49</v>
      </c>
      <c r="AS308" s="81">
        <v>0.05</v>
      </c>
      <c r="AT308" s="81">
        <v>650</v>
      </c>
      <c r="AU308" s="89">
        <v>0.61</v>
      </c>
      <c r="AV308" s="81">
        <v>78</v>
      </c>
      <c r="AW308" s="81">
        <v>7.0000000000000007E-2</v>
      </c>
      <c r="AX308" s="81">
        <v>583</v>
      </c>
      <c r="AY308" s="89">
        <v>0.55000000000000004</v>
      </c>
      <c r="AZ308" s="114">
        <v>1379</v>
      </c>
      <c r="BA308" s="81">
        <v>2.37</v>
      </c>
      <c r="BB308" s="81">
        <v>7.47</v>
      </c>
      <c r="BC308" s="167" t="s">
        <v>8727</v>
      </c>
      <c r="BD308" s="167" t="s">
        <v>8728</v>
      </c>
      <c r="BE308" s="167" t="s">
        <v>8729</v>
      </c>
      <c r="BF308" s="167" t="s">
        <v>9326</v>
      </c>
      <c r="BG308" s="81" t="s">
        <v>9593</v>
      </c>
      <c r="BH308" s="105" t="s">
        <v>31</v>
      </c>
      <c r="BI308" s="83">
        <v>0</v>
      </c>
      <c r="BJ308" s="73">
        <v>4</v>
      </c>
      <c r="BK308" s="73">
        <v>1</v>
      </c>
      <c r="BL308" s="73">
        <f t="shared" si="24"/>
        <v>5</v>
      </c>
      <c r="BM308" s="82"/>
      <c r="BN308" s="82" t="s">
        <v>11182</v>
      </c>
      <c r="BO308" s="82" t="s">
        <v>11517</v>
      </c>
      <c r="BP308" s="105" t="s">
        <v>31</v>
      </c>
      <c r="BQ308" s="176">
        <v>1083</v>
      </c>
      <c r="BR308" s="176">
        <v>272</v>
      </c>
      <c r="BS308" s="176">
        <v>19503</v>
      </c>
      <c r="BT308" s="74" t="s">
        <v>31</v>
      </c>
      <c r="BU308" s="81">
        <v>822</v>
      </c>
      <c r="BV308" s="81">
        <v>256</v>
      </c>
      <c r="BW308" s="81">
        <v>7999</v>
      </c>
      <c r="BX308" s="177">
        <f>SUM((BS308)/(BW308))-100%</f>
        <v>1.438179772471559</v>
      </c>
      <c r="BY308" s="179">
        <f>SUM((BQ308)/(BU308))-100%</f>
        <v>0.31751824817518237</v>
      </c>
      <c r="BZ308" s="121" t="s">
        <v>3862</v>
      </c>
      <c r="CA308" s="119" t="s">
        <v>745</v>
      </c>
      <c r="CB308" s="128" t="s">
        <v>5393</v>
      </c>
      <c r="CC308" s="115" t="s">
        <v>7151</v>
      </c>
      <c r="CD308" s="115">
        <v>38</v>
      </c>
      <c r="CE308" s="58" t="s">
        <v>6829</v>
      </c>
      <c r="CF308" s="11"/>
      <c r="CG308" s="11"/>
      <c r="CH308" s="11"/>
      <c r="CI308" s="11"/>
      <c r="CJ308" s="11"/>
    </row>
    <row r="309" spans="1:161" s="10" customFormat="1" ht="15.75" customHeight="1" x14ac:dyDescent="0.25">
      <c r="A309" s="65" t="s">
        <v>3302</v>
      </c>
      <c r="B309" s="106" t="s">
        <v>4354</v>
      </c>
      <c r="C309" s="106" t="s">
        <v>4341</v>
      </c>
      <c r="D309" s="96" t="s">
        <v>3371</v>
      </c>
      <c r="E309" s="15" t="s">
        <v>2967</v>
      </c>
      <c r="F309" s="119" t="s">
        <v>58</v>
      </c>
      <c r="G309" s="119" t="s">
        <v>112</v>
      </c>
      <c r="H309" s="119" t="s">
        <v>39</v>
      </c>
      <c r="I309" s="119" t="s">
        <v>178</v>
      </c>
      <c r="J309" s="122" t="s">
        <v>144</v>
      </c>
      <c r="K309" s="125" t="s">
        <v>516</v>
      </c>
      <c r="L309" s="119"/>
      <c r="M309" s="123" t="s">
        <v>1509</v>
      </c>
      <c r="N309" s="123" t="s">
        <v>144</v>
      </c>
      <c r="O309" s="122" t="s">
        <v>3441</v>
      </c>
      <c r="P309" s="122" t="s">
        <v>1509</v>
      </c>
      <c r="Q309" s="122" t="s">
        <v>1509</v>
      </c>
      <c r="R309" s="122" t="s">
        <v>1509</v>
      </c>
      <c r="S309" s="112"/>
      <c r="T309" s="79" t="s">
        <v>3513</v>
      </c>
      <c r="U309" s="105" t="s">
        <v>3302</v>
      </c>
      <c r="V309" s="186">
        <v>0</v>
      </c>
      <c r="W309" s="186">
        <v>0</v>
      </c>
      <c r="X309" s="176">
        <v>368</v>
      </c>
      <c r="Y309" s="176">
        <v>16</v>
      </c>
      <c r="Z309" s="103">
        <v>38567</v>
      </c>
      <c r="AA309" s="91">
        <v>62798772</v>
      </c>
      <c r="AB309" s="105" t="s">
        <v>4341</v>
      </c>
      <c r="AC309" s="105" t="s">
        <v>112</v>
      </c>
      <c r="AD309" s="81" t="s">
        <v>2420</v>
      </c>
      <c r="AE309" s="81" t="s">
        <v>2140</v>
      </c>
      <c r="AF309" s="81">
        <v>0</v>
      </c>
      <c r="AG309" s="81">
        <v>0</v>
      </c>
      <c r="AH309" s="81"/>
      <c r="AI309" s="81">
        <v>4.24</v>
      </c>
      <c r="AJ309" s="81">
        <v>0</v>
      </c>
      <c r="AK309" s="89" t="s">
        <v>2157</v>
      </c>
      <c r="AL309" s="103">
        <v>40330</v>
      </c>
      <c r="AM309" s="81"/>
      <c r="AN309" s="81">
        <v>0</v>
      </c>
      <c r="AO309" s="89"/>
      <c r="AP309" s="81">
        <v>0</v>
      </c>
      <c r="AQ309" s="81"/>
      <c r="AR309" s="81">
        <v>0</v>
      </c>
      <c r="AS309" s="81"/>
      <c r="AT309" s="81">
        <v>0</v>
      </c>
      <c r="AU309" s="89"/>
      <c r="AV309" s="81">
        <v>0</v>
      </c>
      <c r="AW309" s="81"/>
      <c r="AX309" s="81">
        <v>0</v>
      </c>
      <c r="AY309" s="89"/>
      <c r="AZ309" s="114">
        <v>0</v>
      </c>
      <c r="BA309" s="81">
        <v>0</v>
      </c>
      <c r="BB309" s="81"/>
      <c r="BC309" s="167"/>
      <c r="BD309" s="167"/>
      <c r="BE309" s="167"/>
      <c r="BF309" s="167"/>
      <c r="BG309" s="81"/>
      <c r="BH309" s="105" t="s">
        <v>3302</v>
      </c>
      <c r="BI309" s="83">
        <v>0</v>
      </c>
      <c r="BJ309" s="80">
        <v>0</v>
      </c>
      <c r="BK309" s="80">
        <v>0</v>
      </c>
      <c r="BL309" s="80">
        <f t="shared" si="24"/>
        <v>0</v>
      </c>
      <c r="BM309" s="82"/>
      <c r="BN309" s="82"/>
      <c r="BO309" s="82"/>
      <c r="BP309" s="105" t="s">
        <v>3302</v>
      </c>
      <c r="BQ309" s="176">
        <v>0</v>
      </c>
      <c r="BR309" s="176">
        <v>0</v>
      </c>
      <c r="BS309" s="176">
        <v>368</v>
      </c>
      <c r="BT309" s="73"/>
      <c r="BU309" s="81"/>
      <c r="BV309" s="81"/>
      <c r="BW309" s="81"/>
      <c r="BX309" s="179" t="s">
        <v>144</v>
      </c>
      <c r="BY309" s="179" t="s">
        <v>144</v>
      </c>
      <c r="BZ309" s="121" t="s">
        <v>3864</v>
      </c>
      <c r="CA309" s="119" t="s">
        <v>144</v>
      </c>
      <c r="CB309" s="119" t="s">
        <v>144</v>
      </c>
      <c r="CC309" s="112" t="s">
        <v>144</v>
      </c>
      <c r="CD309" s="112" t="s">
        <v>144</v>
      </c>
      <c r="CE309" s="212" t="s">
        <v>144</v>
      </c>
      <c r="CF309" s="11"/>
      <c r="CG309" s="11"/>
      <c r="CH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row>
    <row r="310" spans="1:161" s="10" customFormat="1" ht="15.75" customHeight="1" x14ac:dyDescent="0.25">
      <c r="A310" s="65" t="s">
        <v>3248</v>
      </c>
      <c r="B310" s="106" t="s">
        <v>4501</v>
      </c>
      <c r="C310" s="106" t="s">
        <v>7506</v>
      </c>
      <c r="D310" s="96" t="s">
        <v>3216</v>
      </c>
      <c r="E310" s="15" t="s">
        <v>2968</v>
      </c>
      <c r="F310" s="119" t="s">
        <v>58</v>
      </c>
      <c r="G310" s="119" t="s">
        <v>1108</v>
      </c>
      <c r="H310" s="119" t="s">
        <v>1598</v>
      </c>
      <c r="I310" s="119" t="s">
        <v>178</v>
      </c>
      <c r="J310" s="122" t="s">
        <v>180</v>
      </c>
      <c r="K310" s="125" t="s">
        <v>200</v>
      </c>
      <c r="L310" s="119"/>
      <c r="M310" s="123" t="s">
        <v>1509</v>
      </c>
      <c r="N310" s="123" t="s">
        <v>1509</v>
      </c>
      <c r="O310" s="122" t="s">
        <v>4976</v>
      </c>
      <c r="P310" s="122" t="s">
        <v>1509</v>
      </c>
      <c r="Q310" s="122" t="s">
        <v>1509</v>
      </c>
      <c r="R310" s="122" t="s">
        <v>1509</v>
      </c>
      <c r="S310" s="112"/>
      <c r="T310" s="79" t="s">
        <v>3278</v>
      </c>
      <c r="U310" s="105" t="s">
        <v>3248</v>
      </c>
      <c r="V310" s="176">
        <v>586</v>
      </c>
      <c r="W310" s="176">
        <v>51</v>
      </c>
      <c r="X310" s="176">
        <v>6781</v>
      </c>
      <c r="Y310" s="176">
        <v>169</v>
      </c>
      <c r="Z310" s="103">
        <v>39820</v>
      </c>
      <c r="AA310" s="81">
        <v>1070745218</v>
      </c>
      <c r="AB310" s="105" t="s">
        <v>7506</v>
      </c>
      <c r="AC310" s="105" t="s">
        <v>4341</v>
      </c>
      <c r="AD310" s="81"/>
      <c r="AE310" s="81" t="s">
        <v>4502</v>
      </c>
      <c r="AF310" s="81">
        <v>0</v>
      </c>
      <c r="AG310" s="81">
        <v>0</v>
      </c>
      <c r="AH310" s="81">
        <v>138</v>
      </c>
      <c r="AI310" s="81">
        <v>2.52</v>
      </c>
      <c r="AJ310" s="81">
        <v>523</v>
      </c>
      <c r="AK310" s="103">
        <v>39823</v>
      </c>
      <c r="AL310" s="103">
        <v>40330</v>
      </c>
      <c r="AM310" s="81">
        <v>1.03</v>
      </c>
      <c r="AN310" s="81">
        <v>23</v>
      </c>
      <c r="AO310" s="89">
        <v>0.04</v>
      </c>
      <c r="AP310" s="81">
        <v>94</v>
      </c>
      <c r="AQ310" s="81">
        <v>0.18</v>
      </c>
      <c r="AR310" s="81">
        <v>41</v>
      </c>
      <c r="AS310" s="81">
        <v>0.08</v>
      </c>
      <c r="AT310" s="81">
        <v>106</v>
      </c>
      <c r="AU310" s="89">
        <v>0.2</v>
      </c>
      <c r="AV310" s="81">
        <v>665</v>
      </c>
      <c r="AW310" s="81">
        <v>1.27</v>
      </c>
      <c r="AX310" s="81">
        <v>412</v>
      </c>
      <c r="AY310" s="89">
        <v>0.79</v>
      </c>
      <c r="AZ310" s="114">
        <v>2616</v>
      </c>
      <c r="BA310" s="81">
        <v>6.35</v>
      </c>
      <c r="BB310" s="81">
        <v>41.16</v>
      </c>
      <c r="BC310" s="167" t="s">
        <v>8189</v>
      </c>
      <c r="BD310" s="167" t="s">
        <v>8190</v>
      </c>
      <c r="BE310" s="167" t="s">
        <v>8191</v>
      </c>
      <c r="BF310" s="167" t="s">
        <v>9128</v>
      </c>
      <c r="BG310" s="81" t="s">
        <v>9594</v>
      </c>
      <c r="BH310" s="105" t="s">
        <v>3248</v>
      </c>
      <c r="BI310" s="97">
        <v>1</v>
      </c>
      <c r="BJ310" s="73">
        <v>16</v>
      </c>
      <c r="BK310" s="73">
        <v>2</v>
      </c>
      <c r="BL310" s="73">
        <f t="shared" si="24"/>
        <v>19</v>
      </c>
      <c r="BM310" s="82" t="s">
        <v>10507</v>
      </c>
      <c r="BN310" s="82" t="s">
        <v>10968</v>
      </c>
      <c r="BO310" s="82" t="s">
        <v>11448</v>
      </c>
      <c r="BP310" s="105" t="s">
        <v>3248</v>
      </c>
      <c r="BQ310" s="176">
        <v>586</v>
      </c>
      <c r="BR310" s="176">
        <v>51</v>
      </c>
      <c r="BS310" s="176">
        <v>6781</v>
      </c>
      <c r="BT310" s="73"/>
      <c r="BU310" s="73"/>
      <c r="BV310" s="73"/>
      <c r="BW310" s="73"/>
      <c r="BX310" s="179" t="s">
        <v>144</v>
      </c>
      <c r="BY310" s="179" t="s">
        <v>144</v>
      </c>
      <c r="BZ310" s="121" t="s">
        <v>3866</v>
      </c>
      <c r="CA310" s="132" t="s">
        <v>6253</v>
      </c>
      <c r="CB310" s="128" t="s">
        <v>4200</v>
      </c>
      <c r="CC310" s="123" t="s">
        <v>6946</v>
      </c>
      <c r="CD310" s="112">
        <v>43</v>
      </c>
      <c r="CE310" s="58" t="s">
        <v>6645</v>
      </c>
      <c r="CF310" s="11"/>
      <c r="CG310" s="11"/>
      <c r="CH310" s="11"/>
      <c r="CK310" s="11"/>
    </row>
    <row r="311" spans="1:161" s="10" customFormat="1" ht="15.75" customHeight="1" x14ac:dyDescent="0.25">
      <c r="A311" s="65" t="s">
        <v>3247</v>
      </c>
      <c r="B311" s="106" t="s">
        <v>4442</v>
      </c>
      <c r="C311" s="106" t="s">
        <v>4341</v>
      </c>
      <c r="D311" s="96" t="s">
        <v>3215</v>
      </c>
      <c r="E311" s="15" t="s">
        <v>2968</v>
      </c>
      <c r="F311" s="119" t="s">
        <v>58</v>
      </c>
      <c r="G311" s="119" t="s">
        <v>1108</v>
      </c>
      <c r="H311" s="119" t="s">
        <v>39</v>
      </c>
      <c r="I311" s="122" t="s">
        <v>178</v>
      </c>
      <c r="J311" s="122" t="s">
        <v>144</v>
      </c>
      <c r="K311" s="125" t="s">
        <v>516</v>
      </c>
      <c r="L311" s="119"/>
      <c r="M311" s="123" t="s">
        <v>1509</v>
      </c>
      <c r="N311" s="123" t="s">
        <v>144</v>
      </c>
      <c r="O311" s="122" t="s">
        <v>4975</v>
      </c>
      <c r="P311" s="122" t="s">
        <v>1509</v>
      </c>
      <c r="Q311" s="122" t="s">
        <v>1509</v>
      </c>
      <c r="R311" s="122" t="s">
        <v>1509</v>
      </c>
      <c r="S311" s="112"/>
      <c r="T311" s="79" t="s">
        <v>3277</v>
      </c>
      <c r="U311" s="105" t="s">
        <v>3247</v>
      </c>
      <c r="V311" s="186">
        <v>0</v>
      </c>
      <c r="W311" s="186">
        <v>0</v>
      </c>
      <c r="X311" s="176">
        <v>6648</v>
      </c>
      <c r="Y311" s="176">
        <v>60</v>
      </c>
      <c r="Z311" s="103">
        <v>39327</v>
      </c>
      <c r="AA311" s="81">
        <v>367359870</v>
      </c>
      <c r="AB311" s="105" t="s">
        <v>4341</v>
      </c>
      <c r="AC311" s="105" t="s">
        <v>4341</v>
      </c>
      <c r="AD311" s="81"/>
      <c r="AE311" s="81" t="s">
        <v>2140</v>
      </c>
      <c r="AF311" s="81">
        <v>0</v>
      </c>
      <c r="AG311" s="81">
        <v>0</v>
      </c>
      <c r="AH311" s="81"/>
      <c r="AI311" s="81">
        <v>0.83</v>
      </c>
      <c r="AJ311" s="81">
        <v>0</v>
      </c>
      <c r="AK311" s="89" t="s">
        <v>2157</v>
      </c>
      <c r="AL311" s="103">
        <v>40330</v>
      </c>
      <c r="AM311" s="81"/>
      <c r="AN311" s="81">
        <v>0</v>
      </c>
      <c r="AO311" s="89"/>
      <c r="AP311" s="81">
        <v>0</v>
      </c>
      <c r="AQ311" s="81"/>
      <c r="AR311" s="81">
        <v>0</v>
      </c>
      <c r="AS311" s="81"/>
      <c r="AT311" s="81">
        <v>0</v>
      </c>
      <c r="AU311" s="89"/>
      <c r="AV311" s="81">
        <v>0</v>
      </c>
      <c r="AW311" s="81"/>
      <c r="AX311" s="81">
        <v>0</v>
      </c>
      <c r="AY311" s="89"/>
      <c r="AZ311" s="114">
        <v>0</v>
      </c>
      <c r="BA311" s="81">
        <v>0</v>
      </c>
      <c r="BB311" s="81"/>
      <c r="BC311" s="167"/>
      <c r="BD311" s="167"/>
      <c r="BE311" s="167"/>
      <c r="BF311" s="167"/>
      <c r="BG311" s="81"/>
      <c r="BH311" s="105" t="s">
        <v>3247</v>
      </c>
      <c r="BI311" s="83">
        <v>0</v>
      </c>
      <c r="BJ311" s="73">
        <v>2</v>
      </c>
      <c r="BK311" s="80">
        <v>0</v>
      </c>
      <c r="BL311" s="73">
        <f t="shared" si="24"/>
        <v>2</v>
      </c>
      <c r="BM311" s="82"/>
      <c r="BN311" s="82" t="s">
        <v>10880</v>
      </c>
      <c r="BO311" s="82"/>
      <c r="BP311" s="105" t="s">
        <v>3247</v>
      </c>
      <c r="BQ311" s="176">
        <v>0</v>
      </c>
      <c r="BR311" s="176">
        <v>0</v>
      </c>
      <c r="BS311" s="176">
        <v>6648</v>
      </c>
      <c r="BT311" s="73"/>
      <c r="BU311" s="73"/>
      <c r="BV311" s="73"/>
      <c r="BW311" s="73"/>
      <c r="BX311" s="179" t="s">
        <v>144</v>
      </c>
      <c r="BY311" s="179" t="s">
        <v>144</v>
      </c>
      <c r="BZ311" s="121" t="s">
        <v>3865</v>
      </c>
      <c r="CA311" s="119" t="s">
        <v>144</v>
      </c>
      <c r="CB311" s="119" t="s">
        <v>144</v>
      </c>
      <c r="CC311" s="112" t="s">
        <v>144</v>
      </c>
      <c r="CD311" s="112" t="s">
        <v>144</v>
      </c>
      <c r="CE311" s="212" t="s">
        <v>144</v>
      </c>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row>
    <row r="312" spans="1:161" s="10" customFormat="1" ht="15.75" customHeight="1" x14ac:dyDescent="0.25">
      <c r="A312" s="65" t="s">
        <v>618</v>
      </c>
      <c r="B312" s="106" t="s">
        <v>620</v>
      </c>
      <c r="C312" s="106" t="s">
        <v>621</v>
      </c>
      <c r="D312" s="96" t="s">
        <v>5767</v>
      </c>
      <c r="E312" s="15" t="s">
        <v>2025</v>
      </c>
      <c r="F312" s="122" t="s">
        <v>58</v>
      </c>
      <c r="G312" s="122" t="s">
        <v>57</v>
      </c>
      <c r="H312" s="122" t="s">
        <v>42</v>
      </c>
      <c r="I312" s="119" t="s">
        <v>178</v>
      </c>
      <c r="J312" s="122" t="s">
        <v>639</v>
      </c>
      <c r="K312" s="145" t="s">
        <v>200</v>
      </c>
      <c r="L312" s="119" t="s">
        <v>1965</v>
      </c>
      <c r="M312" s="123" t="s">
        <v>1509</v>
      </c>
      <c r="N312" s="123" t="s">
        <v>1509</v>
      </c>
      <c r="O312" s="122" t="s">
        <v>4977</v>
      </c>
      <c r="P312" s="122" t="s">
        <v>1509</v>
      </c>
      <c r="Q312" s="122">
        <v>1</v>
      </c>
      <c r="R312" s="122" t="s">
        <v>1509</v>
      </c>
      <c r="S312" s="111"/>
      <c r="T312" s="79" t="s">
        <v>802</v>
      </c>
      <c r="U312" s="105" t="s">
        <v>618</v>
      </c>
      <c r="V312" s="176">
        <v>8399</v>
      </c>
      <c r="W312" s="176">
        <v>688</v>
      </c>
      <c r="X312" s="176">
        <v>27420</v>
      </c>
      <c r="Y312" s="176">
        <v>492</v>
      </c>
      <c r="Z312" s="103">
        <v>39581</v>
      </c>
      <c r="AA312" s="81">
        <v>579747564</v>
      </c>
      <c r="AB312" s="105" t="s">
        <v>621</v>
      </c>
      <c r="AC312" s="105" t="s">
        <v>57</v>
      </c>
      <c r="AD312" s="81" t="s">
        <v>2162</v>
      </c>
      <c r="AE312" s="81" t="s">
        <v>2140</v>
      </c>
      <c r="AF312" s="81">
        <v>0</v>
      </c>
      <c r="AG312" s="92">
        <v>1</v>
      </c>
      <c r="AH312" s="81">
        <v>40</v>
      </c>
      <c r="AI312" s="81">
        <v>1.8</v>
      </c>
      <c r="AJ312" s="81">
        <v>3185</v>
      </c>
      <c r="AK312" s="103">
        <v>40228</v>
      </c>
      <c r="AL312" s="103">
        <v>40330</v>
      </c>
      <c r="AM312" s="91">
        <v>31.4</v>
      </c>
      <c r="AN312" s="81">
        <v>2036</v>
      </c>
      <c r="AO312" s="165">
        <v>0.64</v>
      </c>
      <c r="AP312" s="81">
        <v>884</v>
      </c>
      <c r="AQ312" s="81">
        <v>0.28000000000000003</v>
      </c>
      <c r="AR312" s="81">
        <v>262</v>
      </c>
      <c r="AS312" s="81">
        <v>0.08</v>
      </c>
      <c r="AT312" s="81">
        <v>859</v>
      </c>
      <c r="AU312" s="89">
        <v>0.27</v>
      </c>
      <c r="AV312" s="81">
        <v>37</v>
      </c>
      <c r="AW312" s="81">
        <v>0.01</v>
      </c>
      <c r="AX312" s="81">
        <v>1003</v>
      </c>
      <c r="AY312" s="89">
        <v>0.31</v>
      </c>
      <c r="AZ312" s="114">
        <v>14637</v>
      </c>
      <c r="BA312" s="81">
        <v>14.59</v>
      </c>
      <c r="BB312" s="81">
        <v>54.35</v>
      </c>
      <c r="BC312" s="167" t="s">
        <v>7982</v>
      </c>
      <c r="BD312" s="167" t="s">
        <v>7983</v>
      </c>
      <c r="BE312" s="167" t="s">
        <v>7984</v>
      </c>
      <c r="BF312" s="167" t="s">
        <v>9053</v>
      </c>
      <c r="BG312" s="81" t="s">
        <v>9595</v>
      </c>
      <c r="BH312" s="105" t="s">
        <v>618</v>
      </c>
      <c r="BI312" s="97">
        <v>5</v>
      </c>
      <c r="BJ312" s="73">
        <v>24</v>
      </c>
      <c r="BK312" s="73">
        <v>14</v>
      </c>
      <c r="BL312" s="73">
        <f t="shared" si="24"/>
        <v>43</v>
      </c>
      <c r="BM312" s="82" t="s">
        <v>10444</v>
      </c>
      <c r="BN312" s="82" t="s">
        <v>10890</v>
      </c>
      <c r="BO312" s="82" t="s">
        <v>11377</v>
      </c>
      <c r="BP312" s="106" t="s">
        <v>618</v>
      </c>
      <c r="BQ312" s="176">
        <v>8399</v>
      </c>
      <c r="BR312" s="176">
        <v>688</v>
      </c>
      <c r="BS312" s="176">
        <v>27420</v>
      </c>
      <c r="BT312" s="74" t="s">
        <v>618</v>
      </c>
      <c r="BU312" s="81">
        <v>2004</v>
      </c>
      <c r="BV312" s="81">
        <v>472</v>
      </c>
      <c r="BW312" s="81">
        <v>15369</v>
      </c>
      <c r="BX312" s="172">
        <f>SUM((BS312)/(BW312))-100%</f>
        <v>0.78411087253562362</v>
      </c>
      <c r="BY312" s="179">
        <f>SUM((BQ312)/(BU312))-100%</f>
        <v>3.1911177644710582</v>
      </c>
      <c r="BZ312" s="121" t="s">
        <v>3867</v>
      </c>
      <c r="CA312" s="123" t="s">
        <v>619</v>
      </c>
      <c r="CB312" s="95" t="s">
        <v>5394</v>
      </c>
      <c r="CC312" s="115" t="s">
        <v>2778</v>
      </c>
      <c r="CD312" s="112">
        <v>398</v>
      </c>
      <c r="CE312" s="211" t="s">
        <v>2779</v>
      </c>
      <c r="CI312" s="11"/>
      <c r="CJ312" s="11"/>
    </row>
    <row r="313" spans="1:161" s="10" customFormat="1" ht="15.75" customHeight="1" x14ac:dyDescent="0.25">
      <c r="A313" s="65" t="s">
        <v>4302</v>
      </c>
      <c r="B313" s="106" t="s">
        <v>4636</v>
      </c>
      <c r="C313" s="106" t="s">
        <v>4637</v>
      </c>
      <c r="D313" s="96" t="s">
        <v>4301</v>
      </c>
      <c r="E313" s="15" t="s">
        <v>2025</v>
      </c>
      <c r="F313" s="119" t="s">
        <v>58</v>
      </c>
      <c r="G313" s="122" t="s">
        <v>57</v>
      </c>
      <c r="H313" s="119" t="s">
        <v>39</v>
      </c>
      <c r="I313" s="122" t="s">
        <v>178</v>
      </c>
      <c r="J313" s="122" t="s">
        <v>4728</v>
      </c>
      <c r="K313" s="145" t="s">
        <v>200</v>
      </c>
      <c r="L313" s="119" t="s">
        <v>1965</v>
      </c>
      <c r="M313" s="123" t="s">
        <v>207</v>
      </c>
      <c r="N313" s="123" t="s">
        <v>1509</v>
      </c>
      <c r="O313" s="122" t="s">
        <v>4978</v>
      </c>
      <c r="P313" s="122" t="s">
        <v>1509</v>
      </c>
      <c r="Q313" s="122" t="s">
        <v>1509</v>
      </c>
      <c r="R313" s="122" t="s">
        <v>1509</v>
      </c>
      <c r="S313" s="112"/>
      <c r="T313" s="79" t="s">
        <v>4311</v>
      </c>
      <c r="U313" s="105" t="s">
        <v>4302</v>
      </c>
      <c r="V313" s="176">
        <v>2126</v>
      </c>
      <c r="W313" s="176">
        <v>367</v>
      </c>
      <c r="X313" s="176">
        <v>2903</v>
      </c>
      <c r="Y313" s="176">
        <v>43</v>
      </c>
      <c r="Z313" s="103">
        <v>39411</v>
      </c>
      <c r="AA313" s="81">
        <v>422049167</v>
      </c>
      <c r="AB313" s="105" t="s">
        <v>4637</v>
      </c>
      <c r="AC313" s="105" t="s">
        <v>2162</v>
      </c>
      <c r="AD313" s="81" t="s">
        <v>2162</v>
      </c>
      <c r="AE313" s="81" t="s">
        <v>2140</v>
      </c>
      <c r="AF313" s="81">
        <v>0</v>
      </c>
      <c r="AG313" s="92">
        <v>1</v>
      </c>
      <c r="AH313" s="81">
        <v>8</v>
      </c>
      <c r="AI313" s="81">
        <v>1.4</v>
      </c>
      <c r="AJ313" s="81">
        <v>2002</v>
      </c>
      <c r="AK313" s="103">
        <v>39414</v>
      </c>
      <c r="AL313" s="103">
        <v>40330</v>
      </c>
      <c r="AM313" s="81">
        <v>2.19</v>
      </c>
      <c r="AN313" s="81">
        <v>679</v>
      </c>
      <c r="AO313" s="89">
        <v>0.34</v>
      </c>
      <c r="AP313" s="81">
        <v>501</v>
      </c>
      <c r="AQ313" s="81">
        <v>0.25</v>
      </c>
      <c r="AR313" s="81">
        <v>358</v>
      </c>
      <c r="AS313" s="81">
        <v>0.18</v>
      </c>
      <c r="AT313" s="81">
        <v>105</v>
      </c>
      <c r="AU313" s="89">
        <v>0.05</v>
      </c>
      <c r="AV313" s="81">
        <v>278</v>
      </c>
      <c r="AW313" s="81">
        <v>0.14000000000000001</v>
      </c>
      <c r="AX313" s="81">
        <v>278</v>
      </c>
      <c r="AY313" s="89">
        <v>0.14000000000000001</v>
      </c>
      <c r="AZ313" s="114">
        <v>794</v>
      </c>
      <c r="BA313" s="81">
        <v>2.86</v>
      </c>
      <c r="BB313" s="81">
        <v>29.98</v>
      </c>
      <c r="BC313" s="167" t="s">
        <v>8741</v>
      </c>
      <c r="BD313" s="167" t="s">
        <v>8742</v>
      </c>
      <c r="BE313" s="167" t="s">
        <v>8743</v>
      </c>
      <c r="BF313" s="167" t="s">
        <v>9330</v>
      </c>
      <c r="BG313" s="81" t="s">
        <v>9596</v>
      </c>
      <c r="BH313" s="105" t="s">
        <v>4302</v>
      </c>
      <c r="BI313" s="97">
        <v>7</v>
      </c>
      <c r="BJ313" s="73">
        <v>1</v>
      </c>
      <c r="BK313" s="73">
        <v>7</v>
      </c>
      <c r="BL313" s="73">
        <f t="shared" si="24"/>
        <v>15</v>
      </c>
      <c r="BM313" s="82" t="s">
        <v>10666</v>
      </c>
      <c r="BN313" s="82" t="s">
        <v>11185</v>
      </c>
      <c r="BO313" s="82" t="s">
        <v>11608</v>
      </c>
      <c r="BP313" s="105" t="s">
        <v>4302</v>
      </c>
      <c r="BQ313" s="176">
        <v>2126</v>
      </c>
      <c r="BR313" s="176">
        <v>367</v>
      </c>
      <c r="BS313" s="176">
        <v>2903</v>
      </c>
      <c r="BT313" s="73"/>
      <c r="BU313" s="73"/>
      <c r="BV313" s="73"/>
      <c r="BW313" s="73"/>
      <c r="BX313" s="179" t="s">
        <v>144</v>
      </c>
      <c r="BY313" s="179" t="s">
        <v>144</v>
      </c>
      <c r="BZ313" s="121" t="s">
        <v>4306</v>
      </c>
      <c r="CA313" s="141" t="s">
        <v>6254</v>
      </c>
      <c r="CB313" s="128" t="s">
        <v>4308</v>
      </c>
      <c r="CC313" s="123" t="s">
        <v>10068</v>
      </c>
      <c r="CD313" s="112">
        <v>55</v>
      </c>
      <c r="CE313" s="58" t="s">
        <v>10067</v>
      </c>
      <c r="CI313" s="11"/>
    </row>
    <row r="314" spans="1:161" s="10" customFormat="1" ht="15.75" customHeight="1" x14ac:dyDescent="0.25">
      <c r="A314" s="65" t="s">
        <v>1337</v>
      </c>
      <c r="B314" s="106" t="s">
        <v>414</v>
      </c>
      <c r="C314" s="106" t="s">
        <v>6827</v>
      </c>
      <c r="D314" s="96" t="s">
        <v>5768</v>
      </c>
      <c r="E314" s="15" t="s">
        <v>2025</v>
      </c>
      <c r="F314" s="122" t="s">
        <v>58</v>
      </c>
      <c r="G314" s="122" t="s">
        <v>57</v>
      </c>
      <c r="H314" s="122" t="s">
        <v>40</v>
      </c>
      <c r="I314" s="119" t="s">
        <v>1543</v>
      </c>
      <c r="J314" s="122" t="s">
        <v>519</v>
      </c>
      <c r="K314" s="125" t="s">
        <v>200</v>
      </c>
      <c r="L314" s="119" t="s">
        <v>1509</v>
      </c>
      <c r="M314" s="123" t="s">
        <v>1509</v>
      </c>
      <c r="N314" s="123" t="s">
        <v>207</v>
      </c>
      <c r="O314" s="122" t="s">
        <v>4979</v>
      </c>
      <c r="P314" s="154">
        <v>1</v>
      </c>
      <c r="Q314" s="122" t="s">
        <v>1509</v>
      </c>
      <c r="R314" s="128" t="s">
        <v>2518</v>
      </c>
      <c r="S314" s="122">
        <v>8</v>
      </c>
      <c r="T314" s="79" t="s">
        <v>1482</v>
      </c>
      <c r="U314" s="105" t="s">
        <v>1337</v>
      </c>
      <c r="V314" s="176">
        <v>938</v>
      </c>
      <c r="W314" s="176">
        <v>27</v>
      </c>
      <c r="X314" s="176">
        <v>2290</v>
      </c>
      <c r="Y314" s="176">
        <v>70</v>
      </c>
      <c r="Z314" s="103">
        <v>38490</v>
      </c>
      <c r="AA314" s="91">
        <v>41104145</v>
      </c>
      <c r="AB314" s="105" t="s">
        <v>6827</v>
      </c>
      <c r="AC314" s="105" t="s">
        <v>2428</v>
      </c>
      <c r="AD314" s="81" t="s">
        <v>2162</v>
      </c>
      <c r="AE314" s="81" t="s">
        <v>2140</v>
      </c>
      <c r="AF314" s="81">
        <v>0</v>
      </c>
      <c r="AG314" s="81">
        <v>0</v>
      </c>
      <c r="AH314" s="81">
        <v>84</v>
      </c>
      <c r="AI314" s="81">
        <v>3.14</v>
      </c>
      <c r="AJ314" s="81">
        <v>925</v>
      </c>
      <c r="AK314" s="103">
        <v>38491</v>
      </c>
      <c r="AL314" s="103">
        <v>40330</v>
      </c>
      <c r="AM314" s="81">
        <v>0.5</v>
      </c>
      <c r="AN314" s="81">
        <v>32</v>
      </c>
      <c r="AO314" s="89">
        <v>0.03</v>
      </c>
      <c r="AP314" s="81">
        <v>11</v>
      </c>
      <c r="AQ314" s="81">
        <v>0.01</v>
      </c>
      <c r="AR314" s="81">
        <v>1</v>
      </c>
      <c r="AS314" s="81">
        <v>0</v>
      </c>
      <c r="AT314" s="81">
        <v>558</v>
      </c>
      <c r="AU314" s="89">
        <v>0.6</v>
      </c>
      <c r="AV314" s="81">
        <v>3</v>
      </c>
      <c r="AW314" s="81">
        <v>0</v>
      </c>
      <c r="AX314" s="81">
        <v>188</v>
      </c>
      <c r="AY314" s="89">
        <v>0.2</v>
      </c>
      <c r="AZ314" s="114">
        <v>360</v>
      </c>
      <c r="BA314" s="81">
        <v>1.91</v>
      </c>
      <c r="BB314" s="81">
        <v>15.9</v>
      </c>
      <c r="BC314" s="167" t="s">
        <v>8724</v>
      </c>
      <c r="BD314" s="167" t="s">
        <v>8725</v>
      </c>
      <c r="BE314" s="167" t="s">
        <v>8726</v>
      </c>
      <c r="BF314" s="167" t="s">
        <v>9325</v>
      </c>
      <c r="BG314" s="81" t="s">
        <v>9597</v>
      </c>
      <c r="BH314" s="105" t="s">
        <v>1337</v>
      </c>
      <c r="BI314" s="97">
        <v>2</v>
      </c>
      <c r="BJ314" s="73">
        <v>5</v>
      </c>
      <c r="BK314" s="73">
        <v>2</v>
      </c>
      <c r="BL314" s="73">
        <f t="shared" si="24"/>
        <v>9</v>
      </c>
      <c r="BM314" s="82" t="s">
        <v>10662</v>
      </c>
      <c r="BN314" s="82" t="s">
        <v>11181</v>
      </c>
      <c r="BO314" s="82" t="s">
        <v>11605</v>
      </c>
      <c r="BP314" s="105" t="s">
        <v>1337</v>
      </c>
      <c r="BQ314" s="176">
        <v>938</v>
      </c>
      <c r="BR314" s="176">
        <v>27</v>
      </c>
      <c r="BS314" s="176">
        <v>2290</v>
      </c>
      <c r="BT314" s="74" t="s">
        <v>1337</v>
      </c>
      <c r="BU314" s="81">
        <v>549</v>
      </c>
      <c r="BV314" s="81">
        <v>16</v>
      </c>
      <c r="BW314" s="81">
        <v>1670</v>
      </c>
      <c r="BX314" s="172">
        <f t="shared" ref="BX314:BX332" si="28">SUM((BS314)/(BW314))-100%</f>
        <v>0.37125748502994016</v>
      </c>
      <c r="BY314" s="179">
        <f t="shared" ref="BY314:BY335" si="29">SUM((BQ314)/(BU314))-100%</f>
        <v>0.70856102003642984</v>
      </c>
      <c r="BZ314" s="121" t="s">
        <v>3868</v>
      </c>
      <c r="CA314" s="119" t="s">
        <v>556</v>
      </c>
      <c r="CB314" s="128" t="s">
        <v>5395</v>
      </c>
      <c r="CC314" s="113" t="s">
        <v>10069</v>
      </c>
      <c r="CD314" s="112">
        <v>75</v>
      </c>
      <c r="CE314" s="58" t="s">
        <v>6828</v>
      </c>
      <c r="CF314" s="11"/>
      <c r="CG314" s="11"/>
      <c r="CH314" s="11"/>
      <c r="CI314" s="11"/>
      <c r="CJ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row>
    <row r="315" spans="1:161" s="10" customFormat="1" ht="15.75" customHeight="1" x14ac:dyDescent="0.25">
      <c r="A315" s="65" t="s">
        <v>1932</v>
      </c>
      <c r="B315" s="106" t="s">
        <v>1933</v>
      </c>
      <c r="C315" s="106" t="s">
        <v>4656</v>
      </c>
      <c r="D315" s="96" t="s">
        <v>5770</v>
      </c>
      <c r="E315" s="15" t="s">
        <v>2025</v>
      </c>
      <c r="F315" s="122" t="s">
        <v>58</v>
      </c>
      <c r="G315" s="122" t="s">
        <v>57</v>
      </c>
      <c r="H315" s="122" t="s">
        <v>1598</v>
      </c>
      <c r="I315" s="119" t="s">
        <v>178</v>
      </c>
      <c r="J315" s="122" t="s">
        <v>4728</v>
      </c>
      <c r="K315" s="125" t="s">
        <v>200</v>
      </c>
      <c r="L315" s="119" t="s">
        <v>1509</v>
      </c>
      <c r="M315" s="123" t="s">
        <v>1509</v>
      </c>
      <c r="N315" s="123" t="s">
        <v>1509</v>
      </c>
      <c r="O315" s="122" t="s">
        <v>4981</v>
      </c>
      <c r="P315" s="122" t="s">
        <v>1509</v>
      </c>
      <c r="Q315" s="122" t="s">
        <v>1509</v>
      </c>
      <c r="R315" s="122" t="s">
        <v>1509</v>
      </c>
      <c r="S315" s="111"/>
      <c r="T315" s="79" t="s">
        <v>1934</v>
      </c>
      <c r="U315" s="105" t="s">
        <v>1932</v>
      </c>
      <c r="V315" s="176">
        <v>405</v>
      </c>
      <c r="W315" s="176">
        <v>282</v>
      </c>
      <c r="X315" s="176">
        <v>1521</v>
      </c>
      <c r="Y315" s="176">
        <v>55</v>
      </c>
      <c r="Z315" s="103">
        <v>39862</v>
      </c>
      <c r="AA315" s="81">
        <v>1198416960</v>
      </c>
      <c r="AB315" s="105" t="s">
        <v>4656</v>
      </c>
      <c r="AC315" s="105" t="s">
        <v>57</v>
      </c>
      <c r="AD315" s="81"/>
      <c r="AE315" s="81" t="s">
        <v>2140</v>
      </c>
      <c r="AF315" s="81">
        <v>0</v>
      </c>
      <c r="AG315" s="81">
        <v>0</v>
      </c>
      <c r="AH315" s="81">
        <v>6</v>
      </c>
      <c r="AI315" s="81">
        <v>3.83</v>
      </c>
      <c r="AJ315" s="81">
        <v>332</v>
      </c>
      <c r="AK315" s="103">
        <v>39866</v>
      </c>
      <c r="AL315" s="103">
        <v>40330</v>
      </c>
      <c r="AM315" s="81">
        <v>0.72</v>
      </c>
      <c r="AN315" s="81">
        <v>133</v>
      </c>
      <c r="AO315" s="89">
        <v>0.4</v>
      </c>
      <c r="AP315" s="81">
        <v>20</v>
      </c>
      <c r="AQ315" s="81">
        <v>0.06</v>
      </c>
      <c r="AR315" s="81">
        <v>17</v>
      </c>
      <c r="AS315" s="81">
        <v>0.05</v>
      </c>
      <c r="AT315" s="81">
        <v>1</v>
      </c>
      <c r="AU315" s="89">
        <v>0</v>
      </c>
      <c r="AV315" s="81">
        <v>11</v>
      </c>
      <c r="AW315" s="81">
        <v>0.03</v>
      </c>
      <c r="AX315" s="81">
        <v>102</v>
      </c>
      <c r="AY315" s="89">
        <v>0.31</v>
      </c>
      <c r="AZ315" s="114">
        <v>383</v>
      </c>
      <c r="BA315" s="81">
        <v>3.75</v>
      </c>
      <c r="BB315" s="81">
        <v>26.67</v>
      </c>
      <c r="BC315" s="167" t="s">
        <v>8801</v>
      </c>
      <c r="BD315" s="167" t="s">
        <v>8802</v>
      </c>
      <c r="BE315" s="167" t="s">
        <v>8803</v>
      </c>
      <c r="BF315" s="167" t="s">
        <v>9350</v>
      </c>
      <c r="BG315" s="81" t="s">
        <v>9598</v>
      </c>
      <c r="BH315" s="105" t="s">
        <v>1932</v>
      </c>
      <c r="BI315" s="97">
        <v>14</v>
      </c>
      <c r="BJ315" s="73">
        <v>4</v>
      </c>
      <c r="BK315" s="73">
        <v>10</v>
      </c>
      <c r="BL315" s="73">
        <f t="shared" si="24"/>
        <v>28</v>
      </c>
      <c r="BM315" s="82" t="s">
        <v>10684</v>
      </c>
      <c r="BN315" s="82" t="s">
        <v>11205</v>
      </c>
      <c r="BO315" s="82" t="s">
        <v>11623</v>
      </c>
      <c r="BP315" s="105" t="s">
        <v>1932</v>
      </c>
      <c r="BQ315" s="176">
        <v>405</v>
      </c>
      <c r="BR315" s="176">
        <v>282</v>
      </c>
      <c r="BS315" s="176">
        <v>1521</v>
      </c>
      <c r="BT315" s="75" t="s">
        <v>1932</v>
      </c>
      <c r="BU315" s="81">
        <v>2</v>
      </c>
      <c r="BV315" s="81">
        <v>19</v>
      </c>
      <c r="BW315" s="81">
        <v>108</v>
      </c>
      <c r="BX315" s="177">
        <f t="shared" si="28"/>
        <v>13.083333333333334</v>
      </c>
      <c r="BY315" s="179">
        <f t="shared" si="29"/>
        <v>201.5</v>
      </c>
      <c r="BZ315" s="121" t="s">
        <v>3870</v>
      </c>
      <c r="CA315" s="123" t="s">
        <v>2880</v>
      </c>
      <c r="CB315" s="124" t="s">
        <v>5397</v>
      </c>
      <c r="CC315" s="112" t="s">
        <v>10070</v>
      </c>
      <c r="CD315" s="112">
        <v>38</v>
      </c>
      <c r="CE315" s="58" t="s">
        <v>6855</v>
      </c>
      <c r="CF315" s="11"/>
      <c r="CG315" s="11"/>
      <c r="CH315" s="11"/>
      <c r="CJ315" s="11"/>
    </row>
    <row r="316" spans="1:161" s="10" customFormat="1" ht="15.75" customHeight="1" x14ac:dyDescent="0.25">
      <c r="A316" s="65" t="s">
        <v>1820</v>
      </c>
      <c r="B316" s="106" t="s">
        <v>4674</v>
      </c>
      <c r="C316" s="106" t="s">
        <v>4676</v>
      </c>
      <c r="D316" s="96" t="s">
        <v>5771</v>
      </c>
      <c r="E316" s="15" t="s">
        <v>2025</v>
      </c>
      <c r="F316" s="122" t="s">
        <v>58</v>
      </c>
      <c r="G316" s="122" t="s">
        <v>57</v>
      </c>
      <c r="H316" s="122" t="s">
        <v>1545</v>
      </c>
      <c r="I316" s="122" t="s">
        <v>1543</v>
      </c>
      <c r="J316" s="122" t="s">
        <v>519</v>
      </c>
      <c r="K316" s="125" t="s">
        <v>200</v>
      </c>
      <c r="L316" s="119" t="s">
        <v>1509</v>
      </c>
      <c r="M316" s="123" t="s">
        <v>207</v>
      </c>
      <c r="N316" s="123" t="s">
        <v>1509</v>
      </c>
      <c r="O316" s="122" t="s">
        <v>4982</v>
      </c>
      <c r="P316" s="122" t="s">
        <v>1509</v>
      </c>
      <c r="Q316" s="122" t="s">
        <v>1509</v>
      </c>
      <c r="R316" s="122" t="s">
        <v>1509</v>
      </c>
      <c r="S316" s="111"/>
      <c r="T316" s="79" t="s">
        <v>1821</v>
      </c>
      <c r="U316" s="105" t="s">
        <v>1820</v>
      </c>
      <c r="V316" s="176">
        <v>1293</v>
      </c>
      <c r="W316" s="176">
        <v>146</v>
      </c>
      <c r="X316" s="176">
        <v>3006</v>
      </c>
      <c r="Y316" s="176">
        <v>116</v>
      </c>
      <c r="Z316" s="103">
        <v>38426</v>
      </c>
      <c r="AA316" s="91">
        <v>24698180</v>
      </c>
      <c r="AB316" s="105" t="s">
        <v>4676</v>
      </c>
      <c r="AC316" s="105" t="s">
        <v>4675</v>
      </c>
      <c r="AD316" s="81" t="s">
        <v>2162</v>
      </c>
      <c r="AE316" s="81" t="s">
        <v>2140</v>
      </c>
      <c r="AF316" s="81">
        <v>0</v>
      </c>
      <c r="AG316" s="92">
        <v>1</v>
      </c>
      <c r="AH316" s="81">
        <v>21</v>
      </c>
      <c r="AI316" s="81">
        <v>3.86</v>
      </c>
      <c r="AJ316" s="81">
        <v>1199</v>
      </c>
      <c r="AK316" s="103">
        <v>38489</v>
      </c>
      <c r="AL316" s="103">
        <v>40330</v>
      </c>
      <c r="AM316" s="81">
        <v>0.65</v>
      </c>
      <c r="AN316" s="81">
        <v>382</v>
      </c>
      <c r="AO316" s="89">
        <v>0.32</v>
      </c>
      <c r="AP316" s="81">
        <v>380</v>
      </c>
      <c r="AQ316" s="81">
        <v>0.32</v>
      </c>
      <c r="AR316" s="81">
        <v>27</v>
      </c>
      <c r="AS316" s="81">
        <v>0.02</v>
      </c>
      <c r="AT316" s="81">
        <v>219</v>
      </c>
      <c r="AU316" s="89">
        <v>0.18</v>
      </c>
      <c r="AV316" s="81">
        <v>500</v>
      </c>
      <c r="AW316" s="81">
        <v>0.42</v>
      </c>
      <c r="AX316" s="81">
        <v>304</v>
      </c>
      <c r="AY316" s="89">
        <v>0.25</v>
      </c>
      <c r="AZ316" s="114">
        <v>1045</v>
      </c>
      <c r="BA316" s="81">
        <v>3.44</v>
      </c>
      <c r="BB316" s="81">
        <v>36.020000000000003</v>
      </c>
      <c r="BC316" s="167" t="s">
        <v>8839</v>
      </c>
      <c r="BD316" s="167" t="s">
        <v>8840</v>
      </c>
      <c r="BE316" s="167" t="s">
        <v>8841</v>
      </c>
      <c r="BF316" s="167" t="s">
        <v>9363</v>
      </c>
      <c r="BG316" s="81" t="s">
        <v>9599</v>
      </c>
      <c r="BH316" s="105" t="s">
        <v>1820</v>
      </c>
      <c r="BI316" s="97">
        <v>16</v>
      </c>
      <c r="BJ316" s="73">
        <v>17</v>
      </c>
      <c r="BK316" s="73">
        <v>22</v>
      </c>
      <c r="BL316" s="73">
        <f t="shared" si="24"/>
        <v>55</v>
      </c>
      <c r="BM316" s="82" t="s">
        <v>10697</v>
      </c>
      <c r="BN316" s="82" t="s">
        <v>11216</v>
      </c>
      <c r="BO316" s="82" t="s">
        <v>11634</v>
      </c>
      <c r="BP316" s="105" t="s">
        <v>1820</v>
      </c>
      <c r="BQ316" s="176">
        <v>1293</v>
      </c>
      <c r="BR316" s="176">
        <v>146</v>
      </c>
      <c r="BS316" s="176">
        <v>3006</v>
      </c>
      <c r="BT316" s="75" t="s">
        <v>1820</v>
      </c>
      <c r="BU316" s="81">
        <v>460</v>
      </c>
      <c r="BV316" s="81">
        <v>245</v>
      </c>
      <c r="BW316" s="81">
        <v>1536</v>
      </c>
      <c r="BX316" s="172">
        <f t="shared" si="28"/>
        <v>0.95703125</v>
      </c>
      <c r="BY316" s="179">
        <f t="shared" si="29"/>
        <v>1.8108695652173914</v>
      </c>
      <c r="BZ316" s="121" t="s">
        <v>3871</v>
      </c>
      <c r="CA316" s="48" t="s">
        <v>2882</v>
      </c>
      <c r="CB316" s="124" t="s">
        <v>5398</v>
      </c>
      <c r="CC316" s="112" t="s">
        <v>10071</v>
      </c>
      <c r="CD316" s="112">
        <v>115</v>
      </c>
      <c r="CE316" s="58" t="s">
        <v>6867</v>
      </c>
      <c r="CJ316" s="11"/>
      <c r="CK316" s="11"/>
    </row>
    <row r="317" spans="1:161" s="10" customFormat="1" ht="15.75" customHeight="1" x14ac:dyDescent="0.25">
      <c r="A317" s="65" t="s">
        <v>1285</v>
      </c>
      <c r="B317" s="106" t="s">
        <v>297</v>
      </c>
      <c r="C317" s="106" t="s">
        <v>6517</v>
      </c>
      <c r="D317" s="96" t="s">
        <v>5769</v>
      </c>
      <c r="E317" s="15" t="s">
        <v>2025</v>
      </c>
      <c r="F317" s="122" t="s">
        <v>58</v>
      </c>
      <c r="G317" s="122" t="s">
        <v>57</v>
      </c>
      <c r="H317" s="122" t="s">
        <v>40</v>
      </c>
      <c r="I317" s="119" t="s">
        <v>1543</v>
      </c>
      <c r="J317" s="122" t="s">
        <v>180</v>
      </c>
      <c r="K317" s="125" t="s">
        <v>200</v>
      </c>
      <c r="L317" s="119" t="s">
        <v>1509</v>
      </c>
      <c r="M317" s="123" t="s">
        <v>207</v>
      </c>
      <c r="N317" s="123" t="s">
        <v>1509</v>
      </c>
      <c r="O317" s="122" t="s">
        <v>4980</v>
      </c>
      <c r="P317" s="122" t="s">
        <v>1509</v>
      </c>
      <c r="Q317" s="122" t="s">
        <v>1509</v>
      </c>
      <c r="R317" s="122" t="s">
        <v>1509</v>
      </c>
      <c r="S317" s="112"/>
      <c r="T317" s="79" t="s">
        <v>1386</v>
      </c>
      <c r="U317" s="105" t="s">
        <v>1285</v>
      </c>
      <c r="V317" s="176">
        <v>580</v>
      </c>
      <c r="W317" s="176">
        <v>13</v>
      </c>
      <c r="X317" s="176">
        <v>1748</v>
      </c>
      <c r="Y317" s="176">
        <v>92</v>
      </c>
      <c r="Z317" s="103">
        <v>38489</v>
      </c>
      <c r="AA317" s="91">
        <v>40868132</v>
      </c>
      <c r="AB317" s="105" t="s">
        <v>6517</v>
      </c>
      <c r="AC317" s="105" t="s">
        <v>2249</v>
      </c>
      <c r="AD317" s="81" t="s">
        <v>2162</v>
      </c>
      <c r="AE317" s="81" t="s">
        <v>2140</v>
      </c>
      <c r="AF317" s="81">
        <v>0</v>
      </c>
      <c r="AG317" s="81">
        <v>0</v>
      </c>
      <c r="AH317" s="81">
        <v>132</v>
      </c>
      <c r="AI317" s="81">
        <v>5.07</v>
      </c>
      <c r="AJ317" s="81">
        <v>569</v>
      </c>
      <c r="AK317" s="103">
        <v>38490</v>
      </c>
      <c r="AL317" s="103">
        <v>40330</v>
      </c>
      <c r="AM317" s="81">
        <v>0.31</v>
      </c>
      <c r="AN317" s="81">
        <v>40</v>
      </c>
      <c r="AO317" s="89">
        <v>7.0000000000000007E-2</v>
      </c>
      <c r="AP317" s="81">
        <v>8</v>
      </c>
      <c r="AQ317" s="81">
        <v>0.01</v>
      </c>
      <c r="AR317" s="81">
        <v>0</v>
      </c>
      <c r="AS317" s="81"/>
      <c r="AT317" s="81">
        <v>304</v>
      </c>
      <c r="AU317" s="89">
        <v>0.53</v>
      </c>
      <c r="AV317" s="81">
        <v>4</v>
      </c>
      <c r="AW317" s="81">
        <v>0.01</v>
      </c>
      <c r="AX317" s="81">
        <v>125</v>
      </c>
      <c r="AY317" s="89">
        <v>0.22</v>
      </c>
      <c r="AZ317" s="114">
        <v>757</v>
      </c>
      <c r="BA317" s="81">
        <v>6.06</v>
      </c>
      <c r="BB317" s="81">
        <v>44.11</v>
      </c>
      <c r="BC317" s="167" t="s">
        <v>7805</v>
      </c>
      <c r="BD317" s="167"/>
      <c r="BE317" s="167" t="s">
        <v>7806</v>
      </c>
      <c r="BF317" s="167" t="s">
        <v>8991</v>
      </c>
      <c r="BG317" s="81" t="s">
        <v>9600</v>
      </c>
      <c r="BH317" s="105" t="s">
        <v>1285</v>
      </c>
      <c r="BI317" s="83">
        <v>0</v>
      </c>
      <c r="BJ317" s="73">
        <v>14</v>
      </c>
      <c r="BK317" s="73">
        <v>2</v>
      </c>
      <c r="BL317" s="73">
        <f t="shared" si="24"/>
        <v>16</v>
      </c>
      <c r="BM317" s="82"/>
      <c r="BN317" s="82" t="s">
        <v>10822</v>
      </c>
      <c r="BO317" s="82" t="s">
        <v>11323</v>
      </c>
      <c r="BP317" s="105" t="s">
        <v>1285</v>
      </c>
      <c r="BQ317" s="176">
        <v>580</v>
      </c>
      <c r="BR317" s="176">
        <v>13</v>
      </c>
      <c r="BS317" s="176">
        <v>1748</v>
      </c>
      <c r="BT317" s="74" t="s">
        <v>1285</v>
      </c>
      <c r="BU317" s="81">
        <v>391</v>
      </c>
      <c r="BV317" s="14">
        <v>0</v>
      </c>
      <c r="BW317" s="81">
        <v>1091</v>
      </c>
      <c r="BX317" s="172">
        <f t="shared" si="28"/>
        <v>0.60219981668194311</v>
      </c>
      <c r="BY317" s="179">
        <f t="shared" si="29"/>
        <v>0.48337595907928388</v>
      </c>
      <c r="BZ317" s="121" t="s">
        <v>3869</v>
      </c>
      <c r="CA317" s="123" t="s">
        <v>578</v>
      </c>
      <c r="CB317" s="128" t="s">
        <v>5396</v>
      </c>
      <c r="CC317" s="113" t="s">
        <v>7152</v>
      </c>
      <c r="CD317" s="115">
        <v>422</v>
      </c>
      <c r="CE317" s="58" t="s">
        <v>6518</v>
      </c>
      <c r="CI317" s="11"/>
      <c r="CJ317" s="192"/>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row>
    <row r="318" spans="1:161" s="10" customFormat="1" ht="15.75" customHeight="1" x14ac:dyDescent="0.25">
      <c r="A318" s="65" t="s">
        <v>1287</v>
      </c>
      <c r="B318" s="106" t="s">
        <v>298</v>
      </c>
      <c r="C318" s="106" t="s">
        <v>299</v>
      </c>
      <c r="D318" s="96" t="s">
        <v>5772</v>
      </c>
      <c r="E318" s="15" t="s">
        <v>2026</v>
      </c>
      <c r="F318" s="122" t="s">
        <v>58</v>
      </c>
      <c r="G318" s="122" t="s">
        <v>2253</v>
      </c>
      <c r="H318" s="122" t="s">
        <v>11654</v>
      </c>
      <c r="I318" s="119" t="s">
        <v>178</v>
      </c>
      <c r="J318" s="122" t="s">
        <v>915</v>
      </c>
      <c r="K318" s="125" t="s">
        <v>200</v>
      </c>
      <c r="L318" s="122" t="s">
        <v>10011</v>
      </c>
      <c r="M318" s="123" t="s">
        <v>207</v>
      </c>
      <c r="N318" s="123" t="s">
        <v>1509</v>
      </c>
      <c r="O318" s="122" t="s">
        <v>4983</v>
      </c>
      <c r="P318" s="122" t="s">
        <v>1509</v>
      </c>
      <c r="Q318" s="154">
        <v>3</v>
      </c>
      <c r="R318" s="122" t="s">
        <v>1509</v>
      </c>
      <c r="S318" s="111"/>
      <c r="T318" s="79" t="s">
        <v>1388</v>
      </c>
      <c r="U318" s="105" t="s">
        <v>1287</v>
      </c>
      <c r="V318" s="176">
        <v>2731</v>
      </c>
      <c r="W318" s="176">
        <v>305</v>
      </c>
      <c r="X318" s="176">
        <v>174562</v>
      </c>
      <c r="Y318" s="176">
        <v>3975</v>
      </c>
      <c r="Z318" s="103">
        <v>38989</v>
      </c>
      <c r="AA318" s="81">
        <v>196994616</v>
      </c>
      <c r="AB318" s="105" t="s">
        <v>299</v>
      </c>
      <c r="AC318" s="105" t="s">
        <v>2253</v>
      </c>
      <c r="AD318" s="81" t="s">
        <v>2183</v>
      </c>
      <c r="AE318" s="81" t="s">
        <v>2140</v>
      </c>
      <c r="AF318" s="81">
        <v>0</v>
      </c>
      <c r="AG318" s="92">
        <v>1</v>
      </c>
      <c r="AH318" s="81">
        <v>562</v>
      </c>
      <c r="AI318" s="81">
        <v>2.29</v>
      </c>
      <c r="AJ318" s="81">
        <v>2698</v>
      </c>
      <c r="AK318" s="103">
        <v>39015</v>
      </c>
      <c r="AL318" s="103">
        <v>40330</v>
      </c>
      <c r="AM318" s="81">
        <v>2.0499999999999998</v>
      </c>
      <c r="AN318" s="81">
        <v>83</v>
      </c>
      <c r="AO318" s="89">
        <v>0.03</v>
      </c>
      <c r="AP318" s="81">
        <v>658</v>
      </c>
      <c r="AQ318" s="81">
        <v>0.24</v>
      </c>
      <c r="AR318" s="81">
        <v>51</v>
      </c>
      <c r="AS318" s="81">
        <v>0.02</v>
      </c>
      <c r="AT318" s="81">
        <v>921</v>
      </c>
      <c r="AU318" s="89">
        <v>0.34</v>
      </c>
      <c r="AV318" s="81">
        <v>2817</v>
      </c>
      <c r="AW318" s="81">
        <v>1.04</v>
      </c>
      <c r="AX318" s="81">
        <v>2556</v>
      </c>
      <c r="AY318" s="89">
        <v>0.95</v>
      </c>
      <c r="AZ318" s="114">
        <v>56650</v>
      </c>
      <c r="BA318" s="81">
        <v>22.16</v>
      </c>
      <c r="BB318" s="81">
        <v>32.950000000000003</v>
      </c>
      <c r="BC318" s="167" t="s">
        <v>7813</v>
      </c>
      <c r="BD318" s="167" t="s">
        <v>7814</v>
      </c>
      <c r="BE318" s="167" t="s">
        <v>7815</v>
      </c>
      <c r="BF318" s="167" t="s">
        <v>8994</v>
      </c>
      <c r="BG318" s="81" t="s">
        <v>9601</v>
      </c>
      <c r="BH318" s="105" t="s">
        <v>1287</v>
      </c>
      <c r="BI318" s="97">
        <v>48</v>
      </c>
      <c r="BJ318" s="86">
        <v>93</v>
      </c>
      <c r="BK318" s="73">
        <v>29</v>
      </c>
      <c r="BL318" s="86">
        <f t="shared" si="24"/>
        <v>170</v>
      </c>
      <c r="BM318" s="82" t="s">
        <v>10389</v>
      </c>
      <c r="BN318" s="82" t="s">
        <v>10825</v>
      </c>
      <c r="BO318" s="82" t="s">
        <v>11326</v>
      </c>
      <c r="BP318" s="106" t="s">
        <v>1287</v>
      </c>
      <c r="BQ318" s="176">
        <v>2731</v>
      </c>
      <c r="BR318" s="176">
        <v>305</v>
      </c>
      <c r="BS318" s="176">
        <v>174562</v>
      </c>
      <c r="BT318" s="74" t="s">
        <v>1287</v>
      </c>
      <c r="BU318" s="81">
        <v>1942</v>
      </c>
      <c r="BV318" s="81">
        <v>269</v>
      </c>
      <c r="BW318" s="81">
        <v>120885</v>
      </c>
      <c r="BX318" s="172">
        <f t="shared" si="28"/>
        <v>0.44403358563924389</v>
      </c>
      <c r="BY318" s="179">
        <f t="shared" si="29"/>
        <v>0.40628218331616894</v>
      </c>
      <c r="BZ318" s="121" t="s">
        <v>3872</v>
      </c>
      <c r="CA318" s="123" t="s">
        <v>579</v>
      </c>
      <c r="CB318" s="128" t="s">
        <v>5399</v>
      </c>
      <c r="CC318" s="115" t="s">
        <v>2631</v>
      </c>
      <c r="CD318" s="123">
        <v>989</v>
      </c>
      <c r="CE318" s="58" t="s">
        <v>6520</v>
      </c>
      <c r="CI318" s="11"/>
    </row>
    <row r="319" spans="1:161" s="10" customFormat="1" ht="15.75" customHeight="1" x14ac:dyDescent="0.25">
      <c r="A319" s="65" t="s">
        <v>1267</v>
      </c>
      <c r="B319" s="106" t="s">
        <v>1133</v>
      </c>
      <c r="C319" s="106" t="s">
        <v>1134</v>
      </c>
      <c r="D319" s="96" t="s">
        <v>5773</v>
      </c>
      <c r="E319" s="15" t="s">
        <v>2026</v>
      </c>
      <c r="F319" s="122" t="s">
        <v>58</v>
      </c>
      <c r="G319" s="122" t="s">
        <v>2253</v>
      </c>
      <c r="H319" s="122" t="s">
        <v>11656</v>
      </c>
      <c r="I319" s="119" t="s">
        <v>178</v>
      </c>
      <c r="J319" s="122" t="s">
        <v>180</v>
      </c>
      <c r="K319" s="125" t="s">
        <v>200</v>
      </c>
      <c r="L319" s="122" t="s">
        <v>10011</v>
      </c>
      <c r="M319" s="123" t="s">
        <v>207</v>
      </c>
      <c r="N319" s="123" t="s">
        <v>207</v>
      </c>
      <c r="O319" s="122" t="s">
        <v>4984</v>
      </c>
      <c r="P319" s="122" t="s">
        <v>1509</v>
      </c>
      <c r="Q319" s="154">
        <v>1</v>
      </c>
      <c r="R319" s="122" t="s">
        <v>1509</v>
      </c>
      <c r="S319" s="111"/>
      <c r="T319" s="79" t="s">
        <v>1382</v>
      </c>
      <c r="U319" s="105" t="s">
        <v>1267</v>
      </c>
      <c r="V319" s="176">
        <v>1895</v>
      </c>
      <c r="W319" s="176">
        <v>1214</v>
      </c>
      <c r="X319" s="176">
        <v>110233</v>
      </c>
      <c r="Y319" s="176">
        <v>2126</v>
      </c>
      <c r="Z319" s="103">
        <v>39344</v>
      </c>
      <c r="AA319" s="81">
        <v>376819013</v>
      </c>
      <c r="AB319" s="105" t="s">
        <v>1134</v>
      </c>
      <c r="AC319" s="105" t="s">
        <v>58</v>
      </c>
      <c r="AD319" s="81" t="s">
        <v>2183</v>
      </c>
      <c r="AE319" s="81" t="s">
        <v>2140</v>
      </c>
      <c r="AF319" s="81">
        <v>0</v>
      </c>
      <c r="AG319" s="92">
        <v>1</v>
      </c>
      <c r="AH319" s="81">
        <v>88</v>
      </c>
      <c r="AI319" s="81">
        <v>1.93</v>
      </c>
      <c r="AJ319" s="81">
        <v>1777</v>
      </c>
      <c r="AK319" s="103">
        <v>39352</v>
      </c>
      <c r="AL319" s="103">
        <v>40330</v>
      </c>
      <c r="AM319" s="81">
        <v>1.82</v>
      </c>
      <c r="AN319" s="81">
        <v>67</v>
      </c>
      <c r="AO319" s="89">
        <v>0.04</v>
      </c>
      <c r="AP319" s="81">
        <v>1057</v>
      </c>
      <c r="AQ319" s="81">
        <v>0.59</v>
      </c>
      <c r="AR319" s="81">
        <v>68</v>
      </c>
      <c r="AS319" s="81">
        <v>0.04</v>
      </c>
      <c r="AT319" s="81">
        <v>648</v>
      </c>
      <c r="AU319" s="89">
        <v>0.36</v>
      </c>
      <c r="AV319" s="81">
        <v>2422</v>
      </c>
      <c r="AW319" s="81">
        <v>1.36</v>
      </c>
      <c r="AX319" s="81">
        <v>1696</v>
      </c>
      <c r="AY319" s="89">
        <v>0.95</v>
      </c>
      <c r="AZ319" s="114">
        <v>40094</v>
      </c>
      <c r="BA319" s="81">
        <v>23.64</v>
      </c>
      <c r="BB319" s="81">
        <v>37.46</v>
      </c>
      <c r="BC319" s="167" t="s">
        <v>7593</v>
      </c>
      <c r="BD319" s="167" t="s">
        <v>7594</v>
      </c>
      <c r="BE319" s="167" t="s">
        <v>7595</v>
      </c>
      <c r="BF319" s="167" t="s">
        <v>8918</v>
      </c>
      <c r="BG319" s="81" t="s">
        <v>9602</v>
      </c>
      <c r="BH319" s="105" t="s">
        <v>1267</v>
      </c>
      <c r="BI319" s="97">
        <v>37</v>
      </c>
      <c r="BJ319" s="86">
        <v>92</v>
      </c>
      <c r="BK319" s="73">
        <v>17</v>
      </c>
      <c r="BL319" s="101">
        <f t="shared" si="24"/>
        <v>146</v>
      </c>
      <c r="BM319" s="82" t="s">
        <v>10325</v>
      </c>
      <c r="BN319" s="82" t="s">
        <v>10745</v>
      </c>
      <c r="BO319" s="82" t="s">
        <v>11257</v>
      </c>
      <c r="BP319" s="105" t="s">
        <v>1267</v>
      </c>
      <c r="BQ319" s="176">
        <v>1895</v>
      </c>
      <c r="BR319" s="176">
        <v>1214</v>
      </c>
      <c r="BS319" s="176">
        <v>110233</v>
      </c>
      <c r="BT319" s="74" t="s">
        <v>1267</v>
      </c>
      <c r="BU319" s="81">
        <v>816</v>
      </c>
      <c r="BV319" s="81">
        <v>1209</v>
      </c>
      <c r="BW319" s="81">
        <v>43648</v>
      </c>
      <c r="BX319" s="177">
        <f t="shared" si="28"/>
        <v>1.5254994501466275</v>
      </c>
      <c r="BY319" s="179">
        <f t="shared" si="29"/>
        <v>1.3223039215686274</v>
      </c>
      <c r="BZ319" s="121" t="s">
        <v>3873</v>
      </c>
      <c r="CA319" s="123" t="s">
        <v>2486</v>
      </c>
      <c r="CB319" s="124" t="s">
        <v>5400</v>
      </c>
      <c r="CC319" s="115" t="s">
        <v>2487</v>
      </c>
      <c r="CD319" s="123">
        <v>672</v>
      </c>
      <c r="CE319" s="220" t="s">
        <v>6453</v>
      </c>
      <c r="CK319" s="11"/>
    </row>
    <row r="320" spans="1:161" s="10" customFormat="1" ht="15.75" customHeight="1" x14ac:dyDescent="0.25">
      <c r="A320" s="65" t="s">
        <v>1286</v>
      </c>
      <c r="B320" s="106" t="s">
        <v>1154</v>
      </c>
      <c r="C320" s="106" t="s">
        <v>3144</v>
      </c>
      <c r="D320" s="96" t="s">
        <v>5774</v>
      </c>
      <c r="E320" s="15" t="s">
        <v>2026</v>
      </c>
      <c r="F320" s="122" t="s">
        <v>58</v>
      </c>
      <c r="G320" s="122" t="s">
        <v>2253</v>
      </c>
      <c r="H320" s="122" t="s">
        <v>11655</v>
      </c>
      <c r="I320" s="119" t="s">
        <v>1543</v>
      </c>
      <c r="J320" s="122" t="s">
        <v>180</v>
      </c>
      <c r="K320" s="125" t="s">
        <v>200</v>
      </c>
      <c r="L320" s="119" t="s">
        <v>1509</v>
      </c>
      <c r="M320" s="123" t="s">
        <v>207</v>
      </c>
      <c r="N320" s="123" t="s">
        <v>207</v>
      </c>
      <c r="O320" s="122" t="s">
        <v>4985</v>
      </c>
      <c r="P320" s="122">
        <v>12</v>
      </c>
      <c r="Q320" s="122">
        <v>1</v>
      </c>
      <c r="R320" s="95" t="s">
        <v>2519</v>
      </c>
      <c r="S320" s="119">
        <v>23</v>
      </c>
      <c r="T320" s="79" t="s">
        <v>1387</v>
      </c>
      <c r="U320" s="105" t="s">
        <v>1286</v>
      </c>
      <c r="V320" s="176">
        <v>14154</v>
      </c>
      <c r="W320" s="176">
        <v>888</v>
      </c>
      <c r="X320" s="176">
        <v>237908</v>
      </c>
      <c r="Y320" s="176">
        <v>5471</v>
      </c>
      <c r="Z320" s="103">
        <v>38888</v>
      </c>
      <c r="AA320" s="81">
        <v>157981564</v>
      </c>
      <c r="AB320" s="105" t="s">
        <v>3144</v>
      </c>
      <c r="AC320" s="105" t="s">
        <v>2250</v>
      </c>
      <c r="AD320" s="81" t="s">
        <v>2183</v>
      </c>
      <c r="AE320" s="81" t="s">
        <v>2140</v>
      </c>
      <c r="AF320" s="81">
        <v>0</v>
      </c>
      <c r="AG320" s="92">
        <v>1</v>
      </c>
      <c r="AH320" s="81">
        <v>261</v>
      </c>
      <c r="AI320" s="81">
        <v>2.3199999999999998</v>
      </c>
      <c r="AJ320" s="81">
        <v>3200</v>
      </c>
      <c r="AK320" s="103">
        <v>40134</v>
      </c>
      <c r="AL320" s="103">
        <v>40330</v>
      </c>
      <c r="AM320" s="81">
        <v>16.36</v>
      </c>
      <c r="AN320" s="81">
        <v>571</v>
      </c>
      <c r="AO320" s="89">
        <v>0.18</v>
      </c>
      <c r="AP320" s="81">
        <v>2867</v>
      </c>
      <c r="AQ320" s="81">
        <v>0.9</v>
      </c>
      <c r="AR320" s="81">
        <v>232</v>
      </c>
      <c r="AS320" s="81">
        <v>7.0000000000000007E-2</v>
      </c>
      <c r="AT320" s="81">
        <v>2427</v>
      </c>
      <c r="AU320" s="89">
        <v>0.76</v>
      </c>
      <c r="AV320" s="81">
        <v>3981</v>
      </c>
      <c r="AW320" s="81">
        <v>1.24</v>
      </c>
      <c r="AX320" s="81">
        <v>2514</v>
      </c>
      <c r="AY320" s="89">
        <v>0.79</v>
      </c>
      <c r="AZ320" s="114">
        <v>48203</v>
      </c>
      <c r="BA320" s="81">
        <v>19.170000000000002</v>
      </c>
      <c r="BB320" s="81">
        <v>20.86</v>
      </c>
      <c r="BC320" s="167" t="s">
        <v>7807</v>
      </c>
      <c r="BD320" s="167" t="s">
        <v>7808</v>
      </c>
      <c r="BE320" s="167" t="s">
        <v>7809</v>
      </c>
      <c r="BF320" s="167" t="s">
        <v>8992</v>
      </c>
      <c r="BG320" s="81" t="s">
        <v>9603</v>
      </c>
      <c r="BH320" s="105" t="s">
        <v>1286</v>
      </c>
      <c r="BI320" s="97">
        <v>19</v>
      </c>
      <c r="BJ320" s="101">
        <v>64</v>
      </c>
      <c r="BK320" s="85">
        <v>66</v>
      </c>
      <c r="BL320" s="101">
        <f t="shared" si="24"/>
        <v>149</v>
      </c>
      <c r="BM320" s="82" t="s">
        <v>10387</v>
      </c>
      <c r="BN320" s="82" t="s">
        <v>10823</v>
      </c>
      <c r="BO320" s="82" t="s">
        <v>11324</v>
      </c>
      <c r="BP320" s="106" t="s">
        <v>1286</v>
      </c>
      <c r="BQ320" s="176">
        <v>14154</v>
      </c>
      <c r="BR320" s="176">
        <v>888</v>
      </c>
      <c r="BS320" s="176">
        <v>237908</v>
      </c>
      <c r="BT320" s="74" t="s">
        <v>1286</v>
      </c>
      <c r="BU320" s="81">
        <v>8754</v>
      </c>
      <c r="BV320" s="81">
        <v>798</v>
      </c>
      <c r="BW320" s="81">
        <v>129330</v>
      </c>
      <c r="BX320" s="172">
        <f t="shared" si="28"/>
        <v>0.83954225624371759</v>
      </c>
      <c r="BY320" s="179">
        <f t="shared" si="29"/>
        <v>0.61686086360520909</v>
      </c>
      <c r="BZ320" s="121" t="s">
        <v>3874</v>
      </c>
      <c r="CA320" s="112"/>
      <c r="CB320" s="128" t="s">
        <v>4201</v>
      </c>
      <c r="CC320" s="112" t="s">
        <v>7279</v>
      </c>
      <c r="CD320" s="123">
        <v>778</v>
      </c>
      <c r="CE320" s="58" t="s">
        <v>6519</v>
      </c>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row>
    <row r="321" spans="1:161" s="10" customFormat="1" ht="15.75" customHeight="1" x14ac:dyDescent="0.25">
      <c r="A321" s="65" t="s">
        <v>1554</v>
      </c>
      <c r="B321" s="106" t="s">
        <v>2251</v>
      </c>
      <c r="C321" s="106" t="s">
        <v>4402</v>
      </c>
      <c r="D321" s="96" t="s">
        <v>5775</v>
      </c>
      <c r="E321" s="15" t="s">
        <v>2026</v>
      </c>
      <c r="F321" s="122" t="s">
        <v>58</v>
      </c>
      <c r="G321" s="122" t="s">
        <v>2253</v>
      </c>
      <c r="H321" s="122" t="s">
        <v>1545</v>
      </c>
      <c r="I321" s="122" t="s">
        <v>1543</v>
      </c>
      <c r="J321" s="122" t="s">
        <v>180</v>
      </c>
      <c r="K321" s="125" t="s">
        <v>200</v>
      </c>
      <c r="L321" s="119" t="s">
        <v>1509</v>
      </c>
      <c r="M321" s="123" t="s">
        <v>207</v>
      </c>
      <c r="N321" s="123" t="s">
        <v>207</v>
      </c>
      <c r="O321" s="122" t="s">
        <v>4986</v>
      </c>
      <c r="P321" s="154">
        <v>5</v>
      </c>
      <c r="Q321" s="154">
        <v>2</v>
      </c>
      <c r="R321" s="128" t="s">
        <v>2520</v>
      </c>
      <c r="S321" s="152">
        <v>14</v>
      </c>
      <c r="T321" s="79" t="s">
        <v>1555</v>
      </c>
      <c r="U321" s="105" t="s">
        <v>1554</v>
      </c>
      <c r="V321" s="176">
        <v>8942</v>
      </c>
      <c r="W321" s="176">
        <v>1456</v>
      </c>
      <c r="X321" s="176">
        <v>65726</v>
      </c>
      <c r="Y321" s="176">
        <v>1980</v>
      </c>
      <c r="Z321" s="103">
        <v>38632</v>
      </c>
      <c r="AA321" s="91">
        <v>80803819</v>
      </c>
      <c r="AB321" s="105" t="s">
        <v>4402</v>
      </c>
      <c r="AC321" s="105" t="s">
        <v>2252</v>
      </c>
      <c r="AD321" s="81" t="s">
        <v>2183</v>
      </c>
      <c r="AE321" s="81" t="s">
        <v>2140</v>
      </c>
      <c r="AF321" s="81">
        <v>0</v>
      </c>
      <c r="AG321" s="92">
        <v>1</v>
      </c>
      <c r="AH321" s="81">
        <v>44</v>
      </c>
      <c r="AI321" s="81">
        <v>3.03</v>
      </c>
      <c r="AJ321" s="81">
        <v>3200</v>
      </c>
      <c r="AK321" s="103">
        <v>39882</v>
      </c>
      <c r="AL321" s="103">
        <v>40330</v>
      </c>
      <c r="AM321" s="81">
        <v>7.14</v>
      </c>
      <c r="AN321" s="81">
        <v>932</v>
      </c>
      <c r="AO321" s="89">
        <v>0.28999999999999998</v>
      </c>
      <c r="AP321" s="81">
        <v>736</v>
      </c>
      <c r="AQ321" s="81">
        <v>0.23</v>
      </c>
      <c r="AR321" s="81">
        <v>144</v>
      </c>
      <c r="AS321" s="81">
        <v>0.05</v>
      </c>
      <c r="AT321" s="81">
        <v>1670</v>
      </c>
      <c r="AU321" s="89">
        <v>0.52</v>
      </c>
      <c r="AV321" s="81">
        <v>5783</v>
      </c>
      <c r="AW321" s="91">
        <v>1.81</v>
      </c>
      <c r="AX321" s="81">
        <v>2145</v>
      </c>
      <c r="AY321" s="89">
        <v>0.67</v>
      </c>
      <c r="AZ321" s="114">
        <v>25668</v>
      </c>
      <c r="BA321" s="81">
        <v>11.97</v>
      </c>
      <c r="BB321" s="81">
        <v>40.049999999999997</v>
      </c>
      <c r="BC321" s="167" t="s">
        <v>7810</v>
      </c>
      <c r="BD321" s="167" t="s">
        <v>7811</v>
      </c>
      <c r="BE321" s="167" t="s">
        <v>7812</v>
      </c>
      <c r="BF321" s="167" t="s">
        <v>8993</v>
      </c>
      <c r="BG321" s="81" t="s">
        <v>9604</v>
      </c>
      <c r="BH321" s="105" t="s">
        <v>1554</v>
      </c>
      <c r="BI321" s="97">
        <v>46</v>
      </c>
      <c r="BJ321" s="73">
        <v>33</v>
      </c>
      <c r="BK321" s="85">
        <v>71</v>
      </c>
      <c r="BL321" s="101">
        <f t="shared" si="24"/>
        <v>150</v>
      </c>
      <c r="BM321" s="82" t="s">
        <v>10388</v>
      </c>
      <c r="BN321" s="82" t="s">
        <v>10824</v>
      </c>
      <c r="BO321" s="82" t="s">
        <v>11325</v>
      </c>
      <c r="BP321" s="106" t="s">
        <v>1554</v>
      </c>
      <c r="BQ321" s="176">
        <v>8942</v>
      </c>
      <c r="BR321" s="176">
        <v>1456</v>
      </c>
      <c r="BS321" s="176">
        <v>65726</v>
      </c>
      <c r="BT321" s="75" t="s">
        <v>1554</v>
      </c>
      <c r="BU321" s="81">
        <v>6362</v>
      </c>
      <c r="BV321" s="81">
        <v>1102</v>
      </c>
      <c r="BW321" s="81">
        <v>32192</v>
      </c>
      <c r="BX321" s="172">
        <f t="shared" si="28"/>
        <v>1.0416873757455267</v>
      </c>
      <c r="BY321" s="179">
        <f t="shared" si="29"/>
        <v>0.40553285130462124</v>
      </c>
      <c r="BZ321" s="79" t="s">
        <v>3875</v>
      </c>
      <c r="CA321" s="112" t="s">
        <v>10167</v>
      </c>
      <c r="CB321" s="128" t="s">
        <v>4202</v>
      </c>
      <c r="CC321" s="112" t="s">
        <v>10166</v>
      </c>
      <c r="CD321" s="115">
        <v>538</v>
      </c>
      <c r="CE321" s="214" t="s">
        <v>10165</v>
      </c>
      <c r="CF321" s="11"/>
      <c r="CG321" s="11"/>
      <c r="CH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row>
    <row r="322" spans="1:161" s="10" customFormat="1" ht="15.75" customHeight="1" x14ac:dyDescent="0.25">
      <c r="A322" s="65" t="s">
        <v>233</v>
      </c>
      <c r="B322" s="106" t="s">
        <v>233</v>
      </c>
      <c r="C322" s="106" t="s">
        <v>4341</v>
      </c>
      <c r="D322" s="96" t="s">
        <v>5776</v>
      </c>
      <c r="E322" s="16" t="s">
        <v>2076</v>
      </c>
      <c r="F322" s="119" t="s">
        <v>58</v>
      </c>
      <c r="G322" s="122" t="s">
        <v>943</v>
      </c>
      <c r="H322" s="119" t="s">
        <v>42</v>
      </c>
      <c r="I322" s="119" t="s">
        <v>178</v>
      </c>
      <c r="J322" s="119" t="s">
        <v>443</v>
      </c>
      <c r="K322" s="136" t="s">
        <v>932</v>
      </c>
      <c r="L322" s="119"/>
      <c r="M322" s="123" t="s">
        <v>1509</v>
      </c>
      <c r="N322" s="123" t="s">
        <v>1509</v>
      </c>
      <c r="O322" s="122" t="s">
        <v>4987</v>
      </c>
      <c r="P322" s="122" t="s">
        <v>1509</v>
      </c>
      <c r="Q322" s="122" t="s">
        <v>1509</v>
      </c>
      <c r="R322" s="122" t="s">
        <v>1509</v>
      </c>
      <c r="S322" s="111"/>
      <c r="T322" s="79" t="s">
        <v>815</v>
      </c>
      <c r="U322" s="105" t="s">
        <v>233</v>
      </c>
      <c r="V322" s="176">
        <v>3</v>
      </c>
      <c r="W322" s="186">
        <v>0</v>
      </c>
      <c r="X322" s="176">
        <v>826</v>
      </c>
      <c r="Y322" s="176">
        <v>36</v>
      </c>
      <c r="Z322" s="103">
        <v>38380</v>
      </c>
      <c r="AA322" s="91">
        <v>19693272</v>
      </c>
      <c r="AB322" s="105" t="s">
        <v>4341</v>
      </c>
      <c r="AC322" s="105" t="s">
        <v>2271</v>
      </c>
      <c r="AD322" s="81" t="s">
        <v>2272</v>
      </c>
      <c r="AE322" s="81" t="s">
        <v>2140</v>
      </c>
      <c r="AF322" s="81">
        <v>0</v>
      </c>
      <c r="AG322" s="81">
        <v>0</v>
      </c>
      <c r="AH322" s="81"/>
      <c r="AI322" s="81">
        <v>4.2300000000000004</v>
      </c>
      <c r="AJ322" s="81">
        <v>3</v>
      </c>
      <c r="AK322" s="103">
        <v>38380</v>
      </c>
      <c r="AL322" s="103">
        <v>40330</v>
      </c>
      <c r="AM322" s="81">
        <v>0</v>
      </c>
      <c r="AN322" s="81">
        <v>0</v>
      </c>
      <c r="AO322" s="89"/>
      <c r="AP322" s="81">
        <v>0</v>
      </c>
      <c r="AQ322" s="81"/>
      <c r="AR322" s="81">
        <v>0</v>
      </c>
      <c r="AS322" s="81"/>
      <c r="AT322" s="81">
        <v>0</v>
      </c>
      <c r="AU322" s="89"/>
      <c r="AV322" s="81">
        <v>0</v>
      </c>
      <c r="AW322" s="81"/>
      <c r="AX322" s="81">
        <v>2</v>
      </c>
      <c r="AY322" s="89">
        <v>0.67</v>
      </c>
      <c r="AZ322" s="114">
        <v>6</v>
      </c>
      <c r="BA322" s="81">
        <v>3</v>
      </c>
      <c r="BB322" s="81">
        <v>0.73</v>
      </c>
      <c r="BC322" s="167"/>
      <c r="BD322" s="167"/>
      <c r="BE322" s="167"/>
      <c r="BF322" s="167"/>
      <c r="BG322" s="81" t="s">
        <v>9398</v>
      </c>
      <c r="BH322" s="105" t="s">
        <v>233</v>
      </c>
      <c r="BI322" s="83">
        <v>0</v>
      </c>
      <c r="BJ322" s="73">
        <v>3</v>
      </c>
      <c r="BK322" s="80">
        <v>0</v>
      </c>
      <c r="BL322" s="73">
        <f t="shared" si="24"/>
        <v>3</v>
      </c>
      <c r="BM322" s="82"/>
      <c r="BN322" s="82" t="s">
        <v>10848</v>
      </c>
      <c r="BO322" s="82"/>
      <c r="BP322" s="105" t="s">
        <v>233</v>
      </c>
      <c r="BQ322" s="176">
        <v>3</v>
      </c>
      <c r="BR322" s="176">
        <v>0</v>
      </c>
      <c r="BS322" s="176">
        <v>826</v>
      </c>
      <c r="BT322" s="74" t="s">
        <v>233</v>
      </c>
      <c r="BU322" s="81">
        <v>3</v>
      </c>
      <c r="BV322" s="14">
        <v>0</v>
      </c>
      <c r="BW322" s="81">
        <v>733</v>
      </c>
      <c r="BX322" s="172">
        <f t="shared" si="28"/>
        <v>0.12687585266030021</v>
      </c>
      <c r="BY322" s="179">
        <f t="shared" si="29"/>
        <v>0</v>
      </c>
      <c r="BZ322" s="121" t="s">
        <v>3876</v>
      </c>
      <c r="CA322" s="137" t="s">
        <v>610</v>
      </c>
      <c r="CB322" s="128" t="s">
        <v>632</v>
      </c>
      <c r="CC322" s="112" t="s">
        <v>610</v>
      </c>
      <c r="CD322" s="112">
        <v>2</v>
      </c>
      <c r="CE322" s="58" t="s">
        <v>632</v>
      </c>
      <c r="CJ322" s="11"/>
      <c r="CK322" s="207"/>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row>
    <row r="323" spans="1:161" s="10" customFormat="1" ht="15.75" customHeight="1" x14ac:dyDescent="0.25">
      <c r="A323" s="65" t="s">
        <v>241</v>
      </c>
      <c r="B323" s="106" t="s">
        <v>314</v>
      </c>
      <c r="C323" s="106" t="s">
        <v>4432</v>
      </c>
      <c r="D323" s="96" t="s">
        <v>5777</v>
      </c>
      <c r="E323" s="16" t="s">
        <v>2076</v>
      </c>
      <c r="F323" s="119" t="s">
        <v>58</v>
      </c>
      <c r="G323" s="122" t="s">
        <v>943</v>
      </c>
      <c r="H323" s="119" t="s">
        <v>39</v>
      </c>
      <c r="I323" s="119" t="s">
        <v>178</v>
      </c>
      <c r="J323" s="119" t="s">
        <v>443</v>
      </c>
      <c r="K323" s="136" t="s">
        <v>200</v>
      </c>
      <c r="L323" s="119" t="s">
        <v>1509</v>
      </c>
      <c r="M323" s="123" t="s">
        <v>207</v>
      </c>
      <c r="N323" s="123" t="s">
        <v>207</v>
      </c>
      <c r="O323" s="122" t="s">
        <v>4988</v>
      </c>
      <c r="P323" s="122" t="s">
        <v>1509</v>
      </c>
      <c r="Q323" s="122" t="s">
        <v>1509</v>
      </c>
      <c r="R323" s="122" t="s">
        <v>1509</v>
      </c>
      <c r="S323" s="111"/>
      <c r="T323" s="79" t="s">
        <v>814</v>
      </c>
      <c r="U323" s="105" t="s">
        <v>241</v>
      </c>
      <c r="V323" s="176">
        <v>3129</v>
      </c>
      <c r="W323" s="176">
        <v>34</v>
      </c>
      <c r="X323" s="176">
        <v>3897</v>
      </c>
      <c r="Y323" s="176">
        <v>64</v>
      </c>
      <c r="Z323" s="103">
        <v>39218</v>
      </c>
      <c r="AA323" s="81">
        <v>299942973</v>
      </c>
      <c r="AB323" s="105" t="s">
        <v>4432</v>
      </c>
      <c r="AC323" s="105" t="s">
        <v>4341</v>
      </c>
      <c r="AD323" s="81" t="s">
        <v>2271</v>
      </c>
      <c r="AE323" s="81" t="s">
        <v>2140</v>
      </c>
      <c r="AF323" s="81">
        <v>0</v>
      </c>
      <c r="AG323" s="81">
        <v>0</v>
      </c>
      <c r="AH323" s="81">
        <v>113</v>
      </c>
      <c r="AI323" s="81">
        <v>1.53</v>
      </c>
      <c r="AJ323" s="81">
        <v>3089</v>
      </c>
      <c r="AK323" s="103">
        <v>39220</v>
      </c>
      <c r="AL323" s="103">
        <v>40330</v>
      </c>
      <c r="AM323" s="81">
        <v>2.78</v>
      </c>
      <c r="AN323" s="81">
        <v>1</v>
      </c>
      <c r="AO323" s="89">
        <v>0</v>
      </c>
      <c r="AP323" s="81">
        <v>1</v>
      </c>
      <c r="AQ323" s="81">
        <v>0</v>
      </c>
      <c r="AR323" s="81">
        <v>0</v>
      </c>
      <c r="AS323" s="81"/>
      <c r="AT323" s="81">
        <v>4256</v>
      </c>
      <c r="AU323" s="166">
        <v>1.38</v>
      </c>
      <c r="AV323" s="81">
        <v>183</v>
      </c>
      <c r="AW323" s="81">
        <v>0.06</v>
      </c>
      <c r="AX323" s="81">
        <v>635</v>
      </c>
      <c r="AY323" s="89">
        <v>0.21</v>
      </c>
      <c r="AZ323" s="114">
        <v>838</v>
      </c>
      <c r="BA323" s="81">
        <v>1.32</v>
      </c>
      <c r="BB323" s="81">
        <v>21.73</v>
      </c>
      <c r="BC323" s="167" t="s">
        <v>7928</v>
      </c>
      <c r="BD323" s="167"/>
      <c r="BE323" s="167" t="s">
        <v>7792</v>
      </c>
      <c r="BF323" s="167" t="s">
        <v>9035</v>
      </c>
      <c r="BG323" s="81" t="s">
        <v>9605</v>
      </c>
      <c r="BH323" s="105" t="s">
        <v>241</v>
      </c>
      <c r="BI323" s="97">
        <v>4</v>
      </c>
      <c r="BJ323" s="73">
        <v>8</v>
      </c>
      <c r="BK323" s="73">
        <v>2</v>
      </c>
      <c r="BL323" s="73">
        <f t="shared" ref="BL323:BL386" si="30">SUM(BI323:BK323)</f>
        <v>14</v>
      </c>
      <c r="BM323" s="82" t="s">
        <v>10425</v>
      </c>
      <c r="BN323" s="82" t="s">
        <v>10868</v>
      </c>
      <c r="BO323" s="82" t="s">
        <v>11362</v>
      </c>
      <c r="BP323" s="105" t="s">
        <v>241</v>
      </c>
      <c r="BQ323" s="176">
        <v>3129</v>
      </c>
      <c r="BR323" s="176">
        <v>34</v>
      </c>
      <c r="BS323" s="176">
        <v>3897</v>
      </c>
      <c r="BT323" s="74" t="s">
        <v>241</v>
      </c>
      <c r="BU323" s="81">
        <v>1915</v>
      </c>
      <c r="BV323" s="81">
        <v>39</v>
      </c>
      <c r="BW323" s="81">
        <v>2546</v>
      </c>
      <c r="BX323" s="172">
        <f t="shared" si="28"/>
        <v>0.53063629222309494</v>
      </c>
      <c r="BY323" s="179">
        <f t="shared" si="29"/>
        <v>0.63394255874673622</v>
      </c>
      <c r="BZ323" s="121" t="s">
        <v>3877</v>
      </c>
      <c r="CA323" s="137" t="s">
        <v>611</v>
      </c>
      <c r="CB323" s="95" t="s">
        <v>5401</v>
      </c>
      <c r="CC323" s="112" t="s">
        <v>7153</v>
      </c>
      <c r="CD323" s="112">
        <v>11</v>
      </c>
      <c r="CE323" s="214" t="s">
        <v>6556</v>
      </c>
      <c r="CK323" s="11"/>
    </row>
    <row r="324" spans="1:161" s="10" customFormat="1" ht="15.75" customHeight="1" x14ac:dyDescent="0.25">
      <c r="A324" s="65" t="s">
        <v>250</v>
      </c>
      <c r="B324" s="106" t="s">
        <v>1262</v>
      </c>
      <c r="C324" s="106" t="s">
        <v>4680</v>
      </c>
      <c r="D324" s="96" t="s">
        <v>5778</v>
      </c>
      <c r="E324" s="16" t="s">
        <v>2076</v>
      </c>
      <c r="F324" s="119" t="s">
        <v>58</v>
      </c>
      <c r="G324" s="122" t="s">
        <v>943</v>
      </c>
      <c r="H324" s="119" t="s">
        <v>40</v>
      </c>
      <c r="I324" s="119" t="s">
        <v>1543</v>
      </c>
      <c r="J324" s="119" t="s">
        <v>443</v>
      </c>
      <c r="K324" s="136" t="s">
        <v>200</v>
      </c>
      <c r="L324" s="119" t="s">
        <v>1509</v>
      </c>
      <c r="M324" s="123" t="s">
        <v>207</v>
      </c>
      <c r="N324" s="123" t="s">
        <v>207</v>
      </c>
      <c r="O324" s="122" t="s">
        <v>4989</v>
      </c>
      <c r="P324" s="122" t="s">
        <v>1509</v>
      </c>
      <c r="Q324" s="122" t="s">
        <v>1509</v>
      </c>
      <c r="R324" s="122" t="s">
        <v>1509</v>
      </c>
      <c r="S324" s="111"/>
      <c r="T324" s="79" t="s">
        <v>816</v>
      </c>
      <c r="U324" s="105" t="s">
        <v>250</v>
      </c>
      <c r="V324" s="176">
        <v>7417</v>
      </c>
      <c r="W324" s="176">
        <v>19</v>
      </c>
      <c r="X324" s="176">
        <v>2510</v>
      </c>
      <c r="Y324" s="176">
        <v>32</v>
      </c>
      <c r="Z324" s="103">
        <v>39354</v>
      </c>
      <c r="AA324" s="81">
        <v>382673029</v>
      </c>
      <c r="AB324" s="105" t="s">
        <v>4680</v>
      </c>
      <c r="AC324" s="105" t="s">
        <v>10271</v>
      </c>
      <c r="AD324" s="81" t="s">
        <v>2271</v>
      </c>
      <c r="AE324" s="81" t="s">
        <v>2140</v>
      </c>
      <c r="AF324" s="81">
        <v>0</v>
      </c>
      <c r="AG324" s="81">
        <v>0</v>
      </c>
      <c r="AH324" s="81">
        <v>136</v>
      </c>
      <c r="AI324" s="81">
        <v>1.22</v>
      </c>
      <c r="AJ324" s="81">
        <v>3199</v>
      </c>
      <c r="AK324" s="103">
        <v>39798</v>
      </c>
      <c r="AL324" s="103">
        <v>40330</v>
      </c>
      <c r="AM324" s="81">
        <v>6.02</v>
      </c>
      <c r="AN324" s="81">
        <v>0</v>
      </c>
      <c r="AO324" s="89"/>
      <c r="AP324" s="81">
        <v>1340</v>
      </c>
      <c r="AQ324" s="81">
        <v>0.42</v>
      </c>
      <c r="AR324" s="81">
        <v>1</v>
      </c>
      <c r="AS324" s="81">
        <v>0</v>
      </c>
      <c r="AT324" s="81">
        <v>3186</v>
      </c>
      <c r="AU324" s="164">
        <v>1</v>
      </c>
      <c r="AV324" s="81">
        <v>10268</v>
      </c>
      <c r="AW324" s="93">
        <v>3.21</v>
      </c>
      <c r="AX324" s="81">
        <v>269</v>
      </c>
      <c r="AY324" s="89">
        <v>0.08</v>
      </c>
      <c r="AZ324" s="114">
        <v>309</v>
      </c>
      <c r="BA324" s="81">
        <v>1.1499999999999999</v>
      </c>
      <c r="BB324" s="81">
        <v>12.6</v>
      </c>
      <c r="BC324" s="167"/>
      <c r="BD324" s="167" t="s">
        <v>8860</v>
      </c>
      <c r="BE324" s="167" t="s">
        <v>8861</v>
      </c>
      <c r="BF324" s="167" t="s">
        <v>9370</v>
      </c>
      <c r="BG324" s="81" t="s">
        <v>9606</v>
      </c>
      <c r="BH324" s="105" t="s">
        <v>250</v>
      </c>
      <c r="BI324" s="83">
        <v>0</v>
      </c>
      <c r="BJ324" s="73">
        <v>2</v>
      </c>
      <c r="BK324" s="73">
        <v>2</v>
      </c>
      <c r="BL324" s="73">
        <f t="shared" si="30"/>
        <v>4</v>
      </c>
      <c r="BM324" s="82"/>
      <c r="BN324" s="82" t="s">
        <v>10752</v>
      </c>
      <c r="BO324" s="82" t="s">
        <v>11640</v>
      </c>
      <c r="BP324" s="105" t="s">
        <v>250</v>
      </c>
      <c r="BQ324" s="176">
        <v>7417</v>
      </c>
      <c r="BR324" s="176">
        <v>19</v>
      </c>
      <c r="BS324" s="176">
        <v>2510</v>
      </c>
      <c r="BT324" s="74" t="s">
        <v>250</v>
      </c>
      <c r="BU324" s="81">
        <v>5492</v>
      </c>
      <c r="BV324" s="81">
        <v>12</v>
      </c>
      <c r="BW324" s="81">
        <v>1445</v>
      </c>
      <c r="BX324" s="172">
        <f t="shared" si="28"/>
        <v>0.73702422145328716</v>
      </c>
      <c r="BY324" s="179">
        <f t="shared" si="29"/>
        <v>0.35050983248361245</v>
      </c>
      <c r="BZ324" s="121" t="s">
        <v>3878</v>
      </c>
      <c r="CA324" s="137" t="s">
        <v>612</v>
      </c>
      <c r="CB324" s="128" t="s">
        <v>633</v>
      </c>
      <c r="CC324" s="115" t="s">
        <v>613</v>
      </c>
      <c r="CD324" s="115">
        <v>11</v>
      </c>
      <c r="CE324" s="58" t="s">
        <v>6872</v>
      </c>
      <c r="CI324" s="11"/>
      <c r="CJ324" s="11"/>
      <c r="CK324" s="11"/>
    </row>
    <row r="325" spans="1:161" s="10" customFormat="1" ht="15.75" customHeight="1" x14ac:dyDescent="0.25">
      <c r="A325" s="65" t="s">
        <v>1899</v>
      </c>
      <c r="B325" s="106" t="s">
        <v>1900</v>
      </c>
      <c r="C325" s="106" t="s">
        <v>1901</v>
      </c>
      <c r="D325" s="96" t="s">
        <v>5779</v>
      </c>
      <c r="E325" s="16" t="s">
        <v>2076</v>
      </c>
      <c r="F325" s="122" t="s">
        <v>58</v>
      </c>
      <c r="G325" s="122" t="s">
        <v>943</v>
      </c>
      <c r="H325" s="122" t="s">
        <v>1598</v>
      </c>
      <c r="I325" s="119" t="s">
        <v>178</v>
      </c>
      <c r="J325" s="119" t="s">
        <v>443</v>
      </c>
      <c r="K325" s="136" t="s">
        <v>200</v>
      </c>
      <c r="L325" s="119" t="s">
        <v>1509</v>
      </c>
      <c r="M325" s="123" t="s">
        <v>207</v>
      </c>
      <c r="N325" s="123" t="s">
        <v>207</v>
      </c>
      <c r="O325" s="122" t="s">
        <v>4990</v>
      </c>
      <c r="P325" s="122" t="s">
        <v>1509</v>
      </c>
      <c r="Q325" s="122" t="s">
        <v>1509</v>
      </c>
      <c r="R325" s="122" t="s">
        <v>1509</v>
      </c>
      <c r="S325" s="112"/>
      <c r="T325" s="79" t="s">
        <v>1902</v>
      </c>
      <c r="U325" s="105" t="s">
        <v>1899</v>
      </c>
      <c r="V325" s="176">
        <v>738</v>
      </c>
      <c r="W325" s="176">
        <v>91</v>
      </c>
      <c r="X325" s="176">
        <v>1843</v>
      </c>
      <c r="Y325" s="176">
        <v>43</v>
      </c>
      <c r="Z325" s="103">
        <v>39319</v>
      </c>
      <c r="AA325" s="81">
        <v>362359332</v>
      </c>
      <c r="AB325" s="105" t="s">
        <v>1901</v>
      </c>
      <c r="AC325" s="105" t="s">
        <v>2271</v>
      </c>
      <c r="AD325" s="81" t="s">
        <v>2271</v>
      </c>
      <c r="AE325" s="81" t="s">
        <v>2140</v>
      </c>
      <c r="AF325" s="81">
        <v>0</v>
      </c>
      <c r="AG325" s="81">
        <v>0</v>
      </c>
      <c r="AH325" s="81">
        <v>20</v>
      </c>
      <c r="AI325" s="81">
        <v>2.2799999999999998</v>
      </c>
      <c r="AJ325" s="81">
        <v>676</v>
      </c>
      <c r="AK325" s="103">
        <v>39319</v>
      </c>
      <c r="AL325" s="103">
        <v>40330</v>
      </c>
      <c r="AM325" s="81">
        <v>0.67</v>
      </c>
      <c r="AN325" s="81">
        <v>5</v>
      </c>
      <c r="AO325" s="89">
        <v>0.01</v>
      </c>
      <c r="AP325" s="81">
        <v>32</v>
      </c>
      <c r="AQ325" s="81">
        <v>0.05</v>
      </c>
      <c r="AR325" s="81">
        <v>3</v>
      </c>
      <c r="AS325" s="81">
        <v>0</v>
      </c>
      <c r="AT325" s="81">
        <v>464</v>
      </c>
      <c r="AU325" s="89">
        <v>0.69</v>
      </c>
      <c r="AV325" s="81">
        <v>77</v>
      </c>
      <c r="AW325" s="81">
        <v>0.11</v>
      </c>
      <c r="AX325" s="81">
        <v>111</v>
      </c>
      <c r="AY325" s="89">
        <v>0.16</v>
      </c>
      <c r="AZ325" s="114">
        <v>162</v>
      </c>
      <c r="BA325" s="81">
        <v>1.46</v>
      </c>
      <c r="BB325" s="81">
        <v>9.0299999999999994</v>
      </c>
      <c r="BC325" s="167" t="s">
        <v>8375</v>
      </c>
      <c r="BD325" s="167" t="s">
        <v>8376</v>
      </c>
      <c r="BE325" s="167" t="s">
        <v>8377</v>
      </c>
      <c r="BF325" s="167" t="s">
        <v>9194</v>
      </c>
      <c r="BG325" s="81" t="s">
        <v>9607</v>
      </c>
      <c r="BH325" s="105" t="s">
        <v>1899</v>
      </c>
      <c r="BI325" s="97">
        <v>20</v>
      </c>
      <c r="BJ325" s="73">
        <v>10</v>
      </c>
      <c r="BK325" s="73">
        <v>7</v>
      </c>
      <c r="BL325" s="73">
        <f t="shared" si="30"/>
        <v>37</v>
      </c>
      <c r="BM325" s="82" t="s">
        <v>10562</v>
      </c>
      <c r="BN325" s="82" t="s">
        <v>11044</v>
      </c>
      <c r="BO325" s="82" t="s">
        <v>11504</v>
      </c>
      <c r="BP325" s="105" t="s">
        <v>1899</v>
      </c>
      <c r="BQ325" s="176">
        <v>738</v>
      </c>
      <c r="BR325" s="176">
        <v>91</v>
      </c>
      <c r="BS325" s="176">
        <v>1843</v>
      </c>
      <c r="BT325" s="75" t="s">
        <v>1899</v>
      </c>
      <c r="BU325" s="81">
        <v>428</v>
      </c>
      <c r="BV325" s="81">
        <v>71</v>
      </c>
      <c r="BW325" s="81">
        <v>1045</v>
      </c>
      <c r="BX325" s="172">
        <f t="shared" si="28"/>
        <v>0.76363636363636367</v>
      </c>
      <c r="BY325" s="179">
        <f t="shared" si="29"/>
        <v>0.72429906542056077</v>
      </c>
      <c r="BZ325" s="121" t="s">
        <v>3879</v>
      </c>
      <c r="CA325" s="137" t="s">
        <v>2839</v>
      </c>
      <c r="CB325" s="124" t="s">
        <v>5402</v>
      </c>
      <c r="CC325" s="113" t="s">
        <v>7154</v>
      </c>
      <c r="CD325" s="112">
        <v>10</v>
      </c>
      <c r="CE325" s="58" t="s">
        <v>6710</v>
      </c>
    </row>
    <row r="326" spans="1:161" s="10" customFormat="1" ht="15.75" customHeight="1" x14ac:dyDescent="0.25">
      <c r="A326" s="65" t="s">
        <v>622</v>
      </c>
      <c r="B326" s="106" t="s">
        <v>623</v>
      </c>
      <c r="C326" s="106" t="s">
        <v>626</v>
      </c>
      <c r="D326" s="96" t="s">
        <v>5780</v>
      </c>
      <c r="E326" s="15" t="s">
        <v>2027</v>
      </c>
      <c r="F326" s="122" t="s">
        <v>58</v>
      </c>
      <c r="G326" s="122" t="s">
        <v>76</v>
      </c>
      <c r="H326" s="122" t="s">
        <v>42</v>
      </c>
      <c r="I326" s="119" t="s">
        <v>178</v>
      </c>
      <c r="J326" s="122" t="s">
        <v>517</v>
      </c>
      <c r="K326" s="125" t="s">
        <v>929</v>
      </c>
      <c r="L326" s="122" t="s">
        <v>10011</v>
      </c>
      <c r="M326" s="123" t="s">
        <v>1509</v>
      </c>
      <c r="N326" s="123" t="s">
        <v>1509</v>
      </c>
      <c r="O326" s="122" t="s">
        <v>4991</v>
      </c>
      <c r="P326" s="122" t="s">
        <v>1509</v>
      </c>
      <c r="Q326" s="122" t="s">
        <v>1509</v>
      </c>
      <c r="R326" s="122" t="s">
        <v>1509</v>
      </c>
      <c r="S326" s="111"/>
      <c r="T326" s="79" t="s">
        <v>804</v>
      </c>
      <c r="U326" s="105" t="s">
        <v>622</v>
      </c>
      <c r="V326" s="176">
        <v>199</v>
      </c>
      <c r="W326" s="176">
        <v>360</v>
      </c>
      <c r="X326" s="176">
        <v>39267</v>
      </c>
      <c r="Y326" s="176">
        <v>282</v>
      </c>
      <c r="Z326" s="103">
        <v>38475</v>
      </c>
      <c r="AA326" s="91">
        <v>37665086</v>
      </c>
      <c r="AB326" s="105" t="s">
        <v>626</v>
      </c>
      <c r="AC326" s="105" t="s">
        <v>4341</v>
      </c>
      <c r="AD326" s="81" t="s">
        <v>2155</v>
      </c>
      <c r="AE326" s="81" t="s">
        <v>2140</v>
      </c>
      <c r="AF326" s="81">
        <v>0</v>
      </c>
      <c r="AG326" s="81">
        <v>0</v>
      </c>
      <c r="AH326" s="81">
        <v>108</v>
      </c>
      <c r="AI326" s="81">
        <v>0.72</v>
      </c>
      <c r="AJ326" s="81">
        <v>199</v>
      </c>
      <c r="AK326" s="103">
        <v>39260</v>
      </c>
      <c r="AL326" s="103">
        <v>40330</v>
      </c>
      <c r="AM326" s="81">
        <v>0.19</v>
      </c>
      <c r="AN326" s="81">
        <v>1</v>
      </c>
      <c r="AO326" s="89">
        <v>0.01</v>
      </c>
      <c r="AP326" s="81">
        <v>120</v>
      </c>
      <c r="AQ326" s="81">
        <v>0.6</v>
      </c>
      <c r="AR326" s="81">
        <v>83</v>
      </c>
      <c r="AS326" s="91">
        <v>0.42</v>
      </c>
      <c r="AT326" s="81">
        <v>111</v>
      </c>
      <c r="AU326" s="89">
        <v>0.56000000000000005</v>
      </c>
      <c r="AV326" s="81">
        <v>110</v>
      </c>
      <c r="AW326" s="81">
        <v>0.55000000000000004</v>
      </c>
      <c r="AX326" s="81">
        <v>137</v>
      </c>
      <c r="AY326" s="89">
        <v>0.69</v>
      </c>
      <c r="AZ326" s="114">
        <v>759</v>
      </c>
      <c r="BA326" s="81">
        <v>5.54</v>
      </c>
      <c r="BB326" s="81">
        <v>1.95</v>
      </c>
      <c r="BC326" s="167" t="s">
        <v>8372</v>
      </c>
      <c r="BD326" s="167" t="s">
        <v>8373</v>
      </c>
      <c r="BE326" s="167" t="s">
        <v>8374</v>
      </c>
      <c r="BF326" s="167" t="s">
        <v>9193</v>
      </c>
      <c r="BG326" s="81" t="s">
        <v>9608</v>
      </c>
      <c r="BH326" s="105" t="s">
        <v>622</v>
      </c>
      <c r="BI326" s="83">
        <v>0</v>
      </c>
      <c r="BJ326" s="73">
        <v>4</v>
      </c>
      <c r="BK326" s="80">
        <v>0</v>
      </c>
      <c r="BL326" s="73">
        <f t="shared" si="30"/>
        <v>4</v>
      </c>
      <c r="BM326" s="82"/>
      <c r="BN326" s="82" t="s">
        <v>11043</v>
      </c>
      <c r="BO326" s="82"/>
      <c r="BP326" s="105" t="s">
        <v>622</v>
      </c>
      <c r="BQ326" s="176">
        <v>199</v>
      </c>
      <c r="BR326" s="176">
        <v>360</v>
      </c>
      <c r="BS326" s="176">
        <v>39267</v>
      </c>
      <c r="BT326" s="74" t="s">
        <v>622</v>
      </c>
      <c r="BU326" s="81">
        <v>199</v>
      </c>
      <c r="BV326" s="81">
        <v>364</v>
      </c>
      <c r="BW326" s="81">
        <v>33672</v>
      </c>
      <c r="BX326" s="172">
        <f t="shared" si="28"/>
        <v>0.16616179615110482</v>
      </c>
      <c r="BY326" s="179">
        <f t="shared" si="29"/>
        <v>0</v>
      </c>
      <c r="BZ326" s="121" t="s">
        <v>3880</v>
      </c>
      <c r="CA326" s="137" t="s">
        <v>624</v>
      </c>
      <c r="CB326" s="128" t="s">
        <v>5403</v>
      </c>
      <c r="CC326" s="115" t="s">
        <v>625</v>
      </c>
      <c r="CD326" s="112">
        <v>105</v>
      </c>
      <c r="CE326" s="58" t="s">
        <v>6709</v>
      </c>
      <c r="CF326" s="11"/>
      <c r="CG326" s="11"/>
      <c r="CH326" s="11"/>
      <c r="CI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row>
    <row r="327" spans="1:161" s="10" customFormat="1" ht="15.75" customHeight="1" x14ac:dyDescent="0.25">
      <c r="A327" s="65" t="s">
        <v>1530</v>
      </c>
      <c r="B327" s="106" t="s">
        <v>1530</v>
      </c>
      <c r="C327" s="106" t="s">
        <v>1531</v>
      </c>
      <c r="D327" s="96" t="s">
        <v>5781</v>
      </c>
      <c r="E327" s="15" t="s">
        <v>2027</v>
      </c>
      <c r="F327" s="122" t="s">
        <v>58</v>
      </c>
      <c r="G327" s="122" t="s">
        <v>76</v>
      </c>
      <c r="H327" s="122" t="s">
        <v>141</v>
      </c>
      <c r="I327" s="119" t="s">
        <v>1543</v>
      </c>
      <c r="J327" s="122" t="s">
        <v>517</v>
      </c>
      <c r="K327" s="136" t="s">
        <v>200</v>
      </c>
      <c r="L327" s="119" t="s">
        <v>1509</v>
      </c>
      <c r="M327" s="123" t="s">
        <v>207</v>
      </c>
      <c r="N327" s="123" t="s">
        <v>207</v>
      </c>
      <c r="O327" s="122" t="s">
        <v>4992</v>
      </c>
      <c r="P327" s="122" t="s">
        <v>1509</v>
      </c>
      <c r="Q327" s="122" t="s">
        <v>1509</v>
      </c>
      <c r="R327" s="122" t="s">
        <v>1509</v>
      </c>
      <c r="S327" s="111"/>
      <c r="T327" s="79" t="s">
        <v>1532</v>
      </c>
      <c r="U327" s="105" t="s">
        <v>1530</v>
      </c>
      <c r="V327" s="176">
        <v>946</v>
      </c>
      <c r="W327" s="176">
        <v>208</v>
      </c>
      <c r="X327" s="176">
        <v>6200</v>
      </c>
      <c r="Y327" s="176">
        <v>84</v>
      </c>
      <c r="Z327" s="103">
        <v>39041</v>
      </c>
      <c r="AA327" s="81">
        <v>218184927</v>
      </c>
      <c r="AB327" s="105" t="s">
        <v>1531</v>
      </c>
      <c r="AC327" s="105" t="s">
        <v>2436</v>
      </c>
      <c r="AD327" s="81" t="s">
        <v>2155</v>
      </c>
      <c r="AE327" s="81" t="s">
        <v>2140</v>
      </c>
      <c r="AF327" s="81">
        <v>0</v>
      </c>
      <c r="AG327" s="81">
        <v>0</v>
      </c>
      <c r="AH327" s="81">
        <v>28</v>
      </c>
      <c r="AI327" s="81">
        <v>1.36</v>
      </c>
      <c r="AJ327" s="81">
        <v>799</v>
      </c>
      <c r="AK327" s="103">
        <v>38282</v>
      </c>
      <c r="AL327" s="103">
        <v>40330</v>
      </c>
      <c r="AM327" s="81">
        <v>0.39</v>
      </c>
      <c r="AN327" s="81">
        <v>23</v>
      </c>
      <c r="AO327" s="89">
        <v>0.03</v>
      </c>
      <c r="AP327" s="81">
        <v>96</v>
      </c>
      <c r="AQ327" s="81">
        <v>0.12</v>
      </c>
      <c r="AR327" s="81">
        <v>21</v>
      </c>
      <c r="AS327" s="81">
        <v>0.03</v>
      </c>
      <c r="AT327" s="81">
        <v>263</v>
      </c>
      <c r="AU327" s="89">
        <v>0.33</v>
      </c>
      <c r="AV327" s="81">
        <v>965</v>
      </c>
      <c r="AW327" s="81">
        <v>1.21</v>
      </c>
      <c r="AX327" s="81">
        <v>462</v>
      </c>
      <c r="AY327" s="89">
        <v>0.57999999999999996</v>
      </c>
      <c r="AZ327" s="114">
        <v>2082</v>
      </c>
      <c r="BA327" s="81">
        <v>4.51</v>
      </c>
      <c r="BB327" s="81">
        <v>35.950000000000003</v>
      </c>
      <c r="BC327" s="167" t="s">
        <v>8765</v>
      </c>
      <c r="BD327" s="167" t="s">
        <v>8766</v>
      </c>
      <c r="BE327" s="167" t="s">
        <v>8767</v>
      </c>
      <c r="BF327" s="167" t="s">
        <v>9338</v>
      </c>
      <c r="BG327" s="81" t="s">
        <v>9609</v>
      </c>
      <c r="BH327" s="105" t="s">
        <v>1530</v>
      </c>
      <c r="BI327" s="97">
        <v>17</v>
      </c>
      <c r="BJ327" s="73">
        <v>4</v>
      </c>
      <c r="BK327" s="73">
        <v>4</v>
      </c>
      <c r="BL327" s="73">
        <f t="shared" si="30"/>
        <v>25</v>
      </c>
      <c r="BM327" s="82" t="s">
        <v>10672</v>
      </c>
      <c r="BN327" s="82" t="s">
        <v>11194</v>
      </c>
      <c r="BO327" s="82" t="s">
        <v>11612</v>
      </c>
      <c r="BP327" s="105" t="s">
        <v>1530</v>
      </c>
      <c r="BQ327" s="176">
        <v>946</v>
      </c>
      <c r="BR327" s="176">
        <v>208</v>
      </c>
      <c r="BS327" s="176">
        <v>6200</v>
      </c>
      <c r="BT327" s="74" t="s">
        <v>1530</v>
      </c>
      <c r="BU327" s="81">
        <v>337</v>
      </c>
      <c r="BV327" s="81">
        <v>197</v>
      </c>
      <c r="BW327" s="81">
        <v>1660</v>
      </c>
      <c r="BX327" s="177">
        <f t="shared" si="28"/>
        <v>2.7349397590361444</v>
      </c>
      <c r="BY327" s="179">
        <f t="shared" si="29"/>
        <v>1.8071216617210681</v>
      </c>
      <c r="BZ327" s="121" t="s">
        <v>3881</v>
      </c>
      <c r="CA327" s="123" t="s">
        <v>2875</v>
      </c>
      <c r="CB327" s="124" t="s">
        <v>5404</v>
      </c>
      <c r="CC327" s="112" t="s">
        <v>7252</v>
      </c>
      <c r="CD327" s="112">
        <v>172</v>
      </c>
      <c r="CE327" s="214" t="s">
        <v>6843</v>
      </c>
      <c r="CF327" s="11"/>
      <c r="CG327" s="11"/>
      <c r="CH327" s="11"/>
      <c r="CJ327" s="11"/>
      <c r="CK327" s="11"/>
    </row>
    <row r="328" spans="1:161" s="10" customFormat="1" ht="15.75" customHeight="1" x14ac:dyDescent="0.25">
      <c r="A328" s="65" t="s">
        <v>1852</v>
      </c>
      <c r="B328" s="106" t="s">
        <v>1853</v>
      </c>
      <c r="C328" s="106" t="s">
        <v>11658</v>
      </c>
      <c r="D328" s="96" t="s">
        <v>5784</v>
      </c>
      <c r="E328" s="15" t="s">
        <v>2027</v>
      </c>
      <c r="F328" s="122" t="s">
        <v>58</v>
      </c>
      <c r="G328" s="122" t="s">
        <v>76</v>
      </c>
      <c r="H328" s="122" t="s">
        <v>39</v>
      </c>
      <c r="I328" s="119" t="s">
        <v>178</v>
      </c>
      <c r="J328" s="122" t="s">
        <v>180</v>
      </c>
      <c r="K328" s="125" t="s">
        <v>200</v>
      </c>
      <c r="L328" s="119" t="s">
        <v>1965</v>
      </c>
      <c r="M328" s="123" t="s">
        <v>207</v>
      </c>
      <c r="N328" s="123" t="s">
        <v>207</v>
      </c>
      <c r="O328" s="122" t="s">
        <v>4995</v>
      </c>
      <c r="P328" s="122" t="s">
        <v>1509</v>
      </c>
      <c r="Q328" s="122">
        <v>1</v>
      </c>
      <c r="R328" s="122" t="s">
        <v>1509</v>
      </c>
      <c r="S328" s="111"/>
      <c r="T328" s="79" t="s">
        <v>1854</v>
      </c>
      <c r="U328" s="105" t="s">
        <v>1852</v>
      </c>
      <c r="V328" s="176">
        <v>13946</v>
      </c>
      <c r="W328" s="176">
        <v>1706</v>
      </c>
      <c r="X328" s="176">
        <v>117664</v>
      </c>
      <c r="Y328" s="176">
        <v>1054</v>
      </c>
      <c r="Z328" s="103">
        <v>38469</v>
      </c>
      <c r="AA328" s="91">
        <v>36048614</v>
      </c>
      <c r="AB328" s="105" t="s">
        <v>4346</v>
      </c>
      <c r="AC328" s="105" t="s">
        <v>76</v>
      </c>
      <c r="AD328" s="81" t="s">
        <v>2155</v>
      </c>
      <c r="AE328" s="81" t="s">
        <v>2140</v>
      </c>
      <c r="AF328" s="81">
        <v>0</v>
      </c>
      <c r="AG328" s="92">
        <v>1</v>
      </c>
      <c r="AH328" s="81">
        <v>68</v>
      </c>
      <c r="AI328" s="81">
        <v>0.92</v>
      </c>
      <c r="AJ328" s="81">
        <v>3194</v>
      </c>
      <c r="AK328" s="103">
        <v>40156</v>
      </c>
      <c r="AL328" s="103">
        <v>40330</v>
      </c>
      <c r="AM328" s="81">
        <v>18.34</v>
      </c>
      <c r="AN328" s="81">
        <v>1132</v>
      </c>
      <c r="AO328" s="89">
        <v>0.35</v>
      </c>
      <c r="AP328" s="81">
        <v>1956</v>
      </c>
      <c r="AQ328" s="81">
        <v>0.61</v>
      </c>
      <c r="AR328" s="81">
        <v>676</v>
      </c>
      <c r="AS328" s="81">
        <v>0.21</v>
      </c>
      <c r="AT328" s="81">
        <v>178</v>
      </c>
      <c r="AU328" s="89">
        <v>0.06</v>
      </c>
      <c r="AV328" s="81">
        <v>1539</v>
      </c>
      <c r="AW328" s="81">
        <v>0.48</v>
      </c>
      <c r="AX328" s="81">
        <v>1502</v>
      </c>
      <c r="AY328" s="89">
        <v>0.47</v>
      </c>
      <c r="AZ328" s="114">
        <v>14101</v>
      </c>
      <c r="BA328" s="81">
        <v>9.39</v>
      </c>
      <c r="BB328" s="81">
        <v>12.61</v>
      </c>
      <c r="BC328" s="167" t="s">
        <v>7553</v>
      </c>
      <c r="BD328" s="167" t="s">
        <v>7554</v>
      </c>
      <c r="BE328" s="167" t="s">
        <v>7555</v>
      </c>
      <c r="BF328" s="167" t="s">
        <v>8902</v>
      </c>
      <c r="BG328" s="81" t="s">
        <v>9611</v>
      </c>
      <c r="BH328" s="105" t="s">
        <v>1852</v>
      </c>
      <c r="BI328" s="97">
        <v>35</v>
      </c>
      <c r="BJ328" s="73">
        <v>32</v>
      </c>
      <c r="BK328" s="73">
        <v>33</v>
      </c>
      <c r="BL328" s="73">
        <f t="shared" si="30"/>
        <v>100</v>
      </c>
      <c r="BM328" s="82" t="s">
        <v>10312</v>
      </c>
      <c r="BN328" s="82" t="s">
        <v>10724</v>
      </c>
      <c r="BO328" s="82" t="s">
        <v>11244</v>
      </c>
      <c r="BP328" s="105" t="s">
        <v>1852</v>
      </c>
      <c r="BQ328" s="176">
        <v>13946</v>
      </c>
      <c r="BR328" s="176">
        <v>1706</v>
      </c>
      <c r="BS328" s="176">
        <v>117664</v>
      </c>
      <c r="BT328" s="75" t="s">
        <v>1852</v>
      </c>
      <c r="BU328" s="81">
        <v>8125</v>
      </c>
      <c r="BV328" s="81">
        <v>999</v>
      </c>
      <c r="BW328" s="81">
        <v>72467</v>
      </c>
      <c r="BX328" s="172">
        <f t="shared" si="28"/>
        <v>0.62369078339106077</v>
      </c>
      <c r="BY328" s="179">
        <f t="shared" si="29"/>
        <v>0.7164307692307692</v>
      </c>
      <c r="BZ328" s="121" t="s">
        <v>3884</v>
      </c>
      <c r="CA328" s="132" t="s">
        <v>6256</v>
      </c>
      <c r="CB328" s="128" t="s">
        <v>4204</v>
      </c>
      <c r="CC328" s="115" t="s">
        <v>2468</v>
      </c>
      <c r="CD328" s="112">
        <v>224</v>
      </c>
      <c r="CE328" s="211" t="s">
        <v>2469</v>
      </c>
      <c r="CI328" s="11"/>
      <c r="CJ328" s="11"/>
      <c r="CK328" s="11"/>
    </row>
    <row r="329" spans="1:161" s="10" customFormat="1" ht="15.75" customHeight="1" x14ac:dyDescent="0.25">
      <c r="A329" s="65" t="s">
        <v>1000</v>
      </c>
      <c r="B329" s="106" t="s">
        <v>1000</v>
      </c>
      <c r="C329" s="106" t="s">
        <v>1002</v>
      </c>
      <c r="D329" s="96" t="s">
        <v>7142</v>
      </c>
      <c r="E329" s="15" t="s">
        <v>2027</v>
      </c>
      <c r="F329" s="119" t="s">
        <v>58</v>
      </c>
      <c r="G329" s="119" t="s">
        <v>76</v>
      </c>
      <c r="H329" s="119" t="s">
        <v>40</v>
      </c>
      <c r="I329" s="119" t="s">
        <v>1543</v>
      </c>
      <c r="J329" s="122" t="s">
        <v>517</v>
      </c>
      <c r="K329" s="136" t="s">
        <v>200</v>
      </c>
      <c r="L329" s="119" t="s">
        <v>1509</v>
      </c>
      <c r="M329" s="123" t="s">
        <v>1509</v>
      </c>
      <c r="N329" s="123" t="s">
        <v>1509</v>
      </c>
      <c r="O329" s="122" t="s">
        <v>7100</v>
      </c>
      <c r="P329" s="122" t="s">
        <v>1509</v>
      </c>
      <c r="Q329" s="122" t="s">
        <v>1509</v>
      </c>
      <c r="R329" s="122" t="s">
        <v>1509</v>
      </c>
      <c r="S329" s="111"/>
      <c r="T329" s="79" t="s">
        <v>7074</v>
      </c>
      <c r="U329" s="105" t="s">
        <v>1000</v>
      </c>
      <c r="V329" s="176">
        <v>6502</v>
      </c>
      <c r="W329" s="176">
        <v>44</v>
      </c>
      <c r="X329" s="176">
        <v>14974</v>
      </c>
      <c r="Y329" s="176">
        <v>152</v>
      </c>
      <c r="Z329" s="103">
        <v>39189</v>
      </c>
      <c r="AA329" s="81">
        <v>283979780</v>
      </c>
      <c r="AB329" s="105" t="s">
        <v>1002</v>
      </c>
      <c r="AC329" s="105" t="s">
        <v>2442</v>
      </c>
      <c r="AD329" s="81" t="s">
        <v>2155</v>
      </c>
      <c r="AE329" s="81" t="s">
        <v>4677</v>
      </c>
      <c r="AF329" s="81">
        <v>0</v>
      </c>
      <c r="AG329" s="81">
        <v>0</v>
      </c>
      <c r="AH329" s="81">
        <v>343</v>
      </c>
      <c r="AI329" s="81">
        <v>1.03</v>
      </c>
      <c r="AJ329" s="81">
        <v>3200</v>
      </c>
      <c r="AK329" s="103">
        <v>39823</v>
      </c>
      <c r="AL329" s="103">
        <v>40330</v>
      </c>
      <c r="AM329" s="81">
        <v>6.31</v>
      </c>
      <c r="AN329" s="81">
        <v>14</v>
      </c>
      <c r="AO329" s="89">
        <v>0</v>
      </c>
      <c r="AP329" s="81">
        <v>6</v>
      </c>
      <c r="AQ329" s="81">
        <v>0</v>
      </c>
      <c r="AR329" s="81">
        <v>0</v>
      </c>
      <c r="AS329" s="81"/>
      <c r="AT329" s="81">
        <v>3168</v>
      </c>
      <c r="AU329" s="89">
        <v>0.99</v>
      </c>
      <c r="AV329" s="81">
        <v>49</v>
      </c>
      <c r="AW329" s="81">
        <v>0.02</v>
      </c>
      <c r="AX329" s="81">
        <v>1647</v>
      </c>
      <c r="AY329" s="89">
        <v>0.51</v>
      </c>
      <c r="AZ329" s="114">
        <v>3754</v>
      </c>
      <c r="BA329" s="81">
        <v>2.2799999999999998</v>
      </c>
      <c r="BB329" s="81">
        <v>26.04</v>
      </c>
      <c r="BC329" s="167" t="s">
        <v>8842</v>
      </c>
      <c r="BD329" s="167"/>
      <c r="BE329" s="167" t="s">
        <v>8843</v>
      </c>
      <c r="BF329" s="167" t="s">
        <v>9364</v>
      </c>
      <c r="BG329" s="81" t="s">
        <v>9610</v>
      </c>
      <c r="BH329" s="105" t="s">
        <v>1000</v>
      </c>
      <c r="BI329" s="83">
        <v>0</v>
      </c>
      <c r="BJ329" s="73">
        <v>2</v>
      </c>
      <c r="BK329" s="73">
        <v>5</v>
      </c>
      <c r="BL329" s="73">
        <f t="shared" si="30"/>
        <v>7</v>
      </c>
      <c r="BM329" s="82"/>
      <c r="BN329" s="82" t="s">
        <v>11217</v>
      </c>
      <c r="BO329" s="82" t="s">
        <v>11635</v>
      </c>
      <c r="BP329" s="105" t="s">
        <v>1000</v>
      </c>
      <c r="BQ329" s="176">
        <v>6502</v>
      </c>
      <c r="BR329" s="176">
        <v>44</v>
      </c>
      <c r="BS329" s="176">
        <v>14974</v>
      </c>
      <c r="BT329" s="74" t="s">
        <v>1001</v>
      </c>
      <c r="BU329" s="81">
        <v>4204</v>
      </c>
      <c r="BV329" s="81">
        <v>18</v>
      </c>
      <c r="BW329" s="81">
        <v>6650</v>
      </c>
      <c r="BX329" s="172">
        <f t="shared" si="28"/>
        <v>1.2517293233082705</v>
      </c>
      <c r="BY329" s="179">
        <f t="shared" si="29"/>
        <v>0.54662226450999052</v>
      </c>
      <c r="BZ329" s="121" t="s">
        <v>7129</v>
      </c>
      <c r="CA329" s="132" t="s">
        <v>6255</v>
      </c>
      <c r="CB329" s="128" t="s">
        <v>4203</v>
      </c>
      <c r="CC329" s="115" t="s">
        <v>2883</v>
      </c>
      <c r="CD329" s="112">
        <v>25</v>
      </c>
      <c r="CE329" s="211" t="s">
        <v>2884</v>
      </c>
      <c r="CI329" s="11"/>
    </row>
    <row r="330" spans="1:161" s="10" customFormat="1" ht="15.75" customHeight="1" x14ac:dyDescent="0.25">
      <c r="A330" s="65" t="s">
        <v>1814</v>
      </c>
      <c r="B330" s="106" t="s">
        <v>1815</v>
      </c>
      <c r="C330" s="106" t="s">
        <v>7060</v>
      </c>
      <c r="D330" s="96" t="s">
        <v>5785</v>
      </c>
      <c r="E330" s="15" t="s">
        <v>2027</v>
      </c>
      <c r="F330" s="122" t="s">
        <v>58</v>
      </c>
      <c r="G330" s="122" t="s">
        <v>76</v>
      </c>
      <c r="H330" s="122" t="s">
        <v>1545</v>
      </c>
      <c r="I330" s="122" t="s">
        <v>1543</v>
      </c>
      <c r="J330" s="122" t="s">
        <v>517</v>
      </c>
      <c r="K330" s="136" t="s">
        <v>200</v>
      </c>
      <c r="L330" s="119" t="s">
        <v>1509</v>
      </c>
      <c r="M330" s="123" t="s">
        <v>207</v>
      </c>
      <c r="N330" s="123" t="s">
        <v>1509</v>
      </c>
      <c r="O330" s="96" t="s">
        <v>4996</v>
      </c>
      <c r="P330" s="122">
        <v>4</v>
      </c>
      <c r="Q330" s="122" t="s">
        <v>1509</v>
      </c>
      <c r="R330" s="95" t="s">
        <v>2521</v>
      </c>
      <c r="S330" s="157">
        <v>35</v>
      </c>
      <c r="T330" s="79" t="s">
        <v>1816</v>
      </c>
      <c r="U330" s="105" t="s">
        <v>1814</v>
      </c>
      <c r="V330" s="176">
        <v>4903</v>
      </c>
      <c r="W330" s="176">
        <v>297</v>
      </c>
      <c r="X330" s="176">
        <v>22768</v>
      </c>
      <c r="Y330" s="176">
        <v>253</v>
      </c>
      <c r="Z330" s="103">
        <v>39170</v>
      </c>
      <c r="AA330" s="81">
        <v>274431647</v>
      </c>
      <c r="AB330" s="105" t="s">
        <v>7060</v>
      </c>
      <c r="AC330" s="105" t="s">
        <v>2436</v>
      </c>
      <c r="AD330" s="81" t="s">
        <v>2139</v>
      </c>
      <c r="AE330" s="81" t="s">
        <v>2140</v>
      </c>
      <c r="AF330" s="81">
        <v>0</v>
      </c>
      <c r="AG330" s="92">
        <v>1</v>
      </c>
      <c r="AH330" s="81">
        <v>75</v>
      </c>
      <c r="AI330" s="81">
        <v>1.1200000000000001</v>
      </c>
      <c r="AJ330" s="81">
        <v>3189</v>
      </c>
      <c r="AK330" s="103">
        <v>39676</v>
      </c>
      <c r="AL330" s="103">
        <v>40330</v>
      </c>
      <c r="AM330" s="81">
        <v>4.88</v>
      </c>
      <c r="AN330" s="81">
        <v>546</v>
      </c>
      <c r="AO330" s="89">
        <v>0.17</v>
      </c>
      <c r="AP330" s="81">
        <v>1578</v>
      </c>
      <c r="AQ330" s="81">
        <v>0.49</v>
      </c>
      <c r="AR330" s="81">
        <v>255</v>
      </c>
      <c r="AS330" s="81">
        <v>0.08</v>
      </c>
      <c r="AT330" s="81">
        <v>1854</v>
      </c>
      <c r="AU330" s="89">
        <v>0.57999999999999996</v>
      </c>
      <c r="AV330" s="81">
        <v>3932</v>
      </c>
      <c r="AW330" s="81">
        <v>1.23</v>
      </c>
      <c r="AX330" s="81">
        <v>1691</v>
      </c>
      <c r="AY330" s="89">
        <v>0.53</v>
      </c>
      <c r="AZ330" s="114">
        <v>5131</v>
      </c>
      <c r="BA330" s="81">
        <v>3.03</v>
      </c>
      <c r="BB330" s="81">
        <v>23.21</v>
      </c>
      <c r="BC330" s="167" t="s">
        <v>8798</v>
      </c>
      <c r="BD330" s="167" t="s">
        <v>8799</v>
      </c>
      <c r="BE330" s="167" t="s">
        <v>8800</v>
      </c>
      <c r="BF330" s="167" t="s">
        <v>9349</v>
      </c>
      <c r="BG330" s="81" t="s">
        <v>9612</v>
      </c>
      <c r="BH330" s="105" t="s">
        <v>1814</v>
      </c>
      <c r="BI330" s="97">
        <v>16</v>
      </c>
      <c r="BJ330" s="73">
        <v>16</v>
      </c>
      <c r="BK330" s="73">
        <v>27</v>
      </c>
      <c r="BL330" s="73">
        <f t="shared" si="30"/>
        <v>59</v>
      </c>
      <c r="BM330" s="82" t="s">
        <v>10683</v>
      </c>
      <c r="BN330" s="82" t="s">
        <v>11204</v>
      </c>
      <c r="BO330" s="82" t="s">
        <v>11622</v>
      </c>
      <c r="BP330" s="105" t="s">
        <v>1814</v>
      </c>
      <c r="BQ330" s="176">
        <v>4903</v>
      </c>
      <c r="BR330" s="176">
        <v>297</v>
      </c>
      <c r="BS330" s="176">
        <v>22768</v>
      </c>
      <c r="BT330" s="75" t="s">
        <v>1814</v>
      </c>
      <c r="BU330" s="81">
        <v>3221</v>
      </c>
      <c r="BV330" s="81">
        <v>223</v>
      </c>
      <c r="BW330" s="81">
        <v>11809</v>
      </c>
      <c r="BX330" s="172">
        <f t="shared" si="28"/>
        <v>0.92802100093149287</v>
      </c>
      <c r="BY330" s="179">
        <f t="shared" si="29"/>
        <v>0.5221980751319466</v>
      </c>
      <c r="BZ330" s="121" t="s">
        <v>3885</v>
      </c>
      <c r="CA330" s="115" t="s">
        <v>2879</v>
      </c>
      <c r="CB330" s="124" t="s">
        <v>5407</v>
      </c>
      <c r="CC330" s="115" t="s">
        <v>7375</v>
      </c>
      <c r="CD330" s="112">
        <v>36</v>
      </c>
      <c r="CE330" s="224" t="s">
        <v>7374</v>
      </c>
      <c r="CI330" s="11"/>
    </row>
    <row r="331" spans="1:161" s="10" customFormat="1" ht="15.75" customHeight="1" x14ac:dyDescent="0.25">
      <c r="A331" s="65" t="s">
        <v>1003</v>
      </c>
      <c r="B331" s="106" t="s">
        <v>4631</v>
      </c>
      <c r="C331" s="106" t="s">
        <v>1004</v>
      </c>
      <c r="D331" s="96" t="s">
        <v>7140</v>
      </c>
      <c r="E331" s="15" t="s">
        <v>2027</v>
      </c>
      <c r="F331" s="119" t="s">
        <v>58</v>
      </c>
      <c r="G331" s="119" t="s">
        <v>76</v>
      </c>
      <c r="H331" s="119" t="s">
        <v>40</v>
      </c>
      <c r="I331" s="119" t="s">
        <v>1543</v>
      </c>
      <c r="J331" s="122" t="s">
        <v>635</v>
      </c>
      <c r="K331" s="125" t="s">
        <v>200</v>
      </c>
      <c r="L331" s="119" t="s">
        <v>1509</v>
      </c>
      <c r="M331" s="123" t="s">
        <v>207</v>
      </c>
      <c r="N331" s="123" t="s">
        <v>1509</v>
      </c>
      <c r="O331" s="122" t="s">
        <v>7097</v>
      </c>
      <c r="P331" s="122" t="s">
        <v>1509</v>
      </c>
      <c r="Q331" s="122" t="s">
        <v>1509</v>
      </c>
      <c r="R331" s="122" t="s">
        <v>1509</v>
      </c>
      <c r="S331" s="134"/>
      <c r="T331" s="79" t="s">
        <v>7072</v>
      </c>
      <c r="U331" s="105" t="s">
        <v>1003</v>
      </c>
      <c r="V331" s="176">
        <v>4627</v>
      </c>
      <c r="W331" s="176">
        <v>13</v>
      </c>
      <c r="X331" s="176">
        <v>381</v>
      </c>
      <c r="Y331" s="176">
        <v>24</v>
      </c>
      <c r="Z331" s="103">
        <v>39204</v>
      </c>
      <c r="AA331" s="81">
        <v>292249730</v>
      </c>
      <c r="AB331" s="105" t="s">
        <v>1004</v>
      </c>
      <c r="AC331" s="105" t="s">
        <v>76</v>
      </c>
      <c r="AD331" s="81" t="s">
        <v>2155</v>
      </c>
      <c r="AE331" s="81" t="s">
        <v>2140</v>
      </c>
      <c r="AF331" s="81">
        <v>0</v>
      </c>
      <c r="AG331" s="81">
        <v>0</v>
      </c>
      <c r="AH331" s="81">
        <v>28</v>
      </c>
      <c r="AI331" s="81">
        <v>6.23</v>
      </c>
      <c r="AJ331" s="81">
        <v>3200</v>
      </c>
      <c r="AK331" s="103">
        <v>39553</v>
      </c>
      <c r="AL331" s="103">
        <v>40330</v>
      </c>
      <c r="AM331" s="81">
        <v>4.12</v>
      </c>
      <c r="AN331" s="81">
        <v>0</v>
      </c>
      <c r="AO331" s="89"/>
      <c r="AP331" s="81">
        <v>0</v>
      </c>
      <c r="AQ331" s="81"/>
      <c r="AR331" s="81">
        <v>0</v>
      </c>
      <c r="AS331" s="81"/>
      <c r="AT331" s="81">
        <v>3199</v>
      </c>
      <c r="AU331" s="164">
        <v>1</v>
      </c>
      <c r="AV331" s="81">
        <v>0</v>
      </c>
      <c r="AW331" s="81"/>
      <c r="AX331" s="81">
        <v>127</v>
      </c>
      <c r="AY331" s="89">
        <v>0.04</v>
      </c>
      <c r="AZ331" s="114">
        <v>164</v>
      </c>
      <c r="BA331" s="81">
        <v>1.29</v>
      </c>
      <c r="BB331" s="81">
        <v>44.44</v>
      </c>
      <c r="BC331" s="167"/>
      <c r="BD331" s="167"/>
      <c r="BE331" s="167"/>
      <c r="BF331" s="167"/>
      <c r="BG331" s="81" t="s">
        <v>9614</v>
      </c>
      <c r="BH331" s="105" t="s">
        <v>1003</v>
      </c>
      <c r="BI331" s="97">
        <v>1</v>
      </c>
      <c r="BJ331" s="73">
        <v>1</v>
      </c>
      <c r="BK331" s="73">
        <v>3</v>
      </c>
      <c r="BL331" s="73">
        <f t="shared" si="30"/>
        <v>5</v>
      </c>
      <c r="BM331" s="82" t="s">
        <v>3180</v>
      </c>
      <c r="BN331" s="104" t="s">
        <v>10725</v>
      </c>
      <c r="BO331" s="82" t="s">
        <v>11604</v>
      </c>
      <c r="BP331" s="105" t="s">
        <v>1003</v>
      </c>
      <c r="BQ331" s="176">
        <v>4627</v>
      </c>
      <c r="BR331" s="176">
        <v>13</v>
      </c>
      <c r="BS331" s="176">
        <v>381</v>
      </c>
      <c r="BT331" s="74" t="s">
        <v>10193</v>
      </c>
      <c r="BU331" s="81">
        <v>3126</v>
      </c>
      <c r="BV331" s="81">
        <v>13</v>
      </c>
      <c r="BW331" s="81">
        <v>229</v>
      </c>
      <c r="BX331" s="172">
        <f t="shared" si="28"/>
        <v>0.66375545851528384</v>
      </c>
      <c r="BY331" s="179">
        <f t="shared" si="29"/>
        <v>0.4801663467690338</v>
      </c>
      <c r="BZ331" s="121" t="s">
        <v>7126</v>
      </c>
      <c r="CA331" s="123" t="s">
        <v>2870</v>
      </c>
      <c r="CB331" s="124" t="s">
        <v>5406</v>
      </c>
      <c r="CC331" s="115" t="s">
        <v>7156</v>
      </c>
      <c r="CD331" s="112">
        <v>9</v>
      </c>
      <c r="CE331" s="58" t="s">
        <v>6826</v>
      </c>
      <c r="CK331" s="11"/>
    </row>
    <row r="332" spans="1:161" s="10" customFormat="1" ht="15.75" customHeight="1" x14ac:dyDescent="0.25">
      <c r="A332" s="65" t="s">
        <v>152</v>
      </c>
      <c r="B332" s="106" t="s">
        <v>4413</v>
      </c>
      <c r="C332" s="106" t="s">
        <v>302</v>
      </c>
      <c r="D332" s="96" t="s">
        <v>5783</v>
      </c>
      <c r="E332" s="15" t="s">
        <v>2027</v>
      </c>
      <c r="F332" s="119" t="s">
        <v>58</v>
      </c>
      <c r="G332" s="119" t="s">
        <v>76</v>
      </c>
      <c r="H332" s="119" t="s">
        <v>40</v>
      </c>
      <c r="I332" s="119" t="s">
        <v>1543</v>
      </c>
      <c r="J332" s="119" t="s">
        <v>180</v>
      </c>
      <c r="K332" s="125" t="s">
        <v>200</v>
      </c>
      <c r="L332" s="119" t="s">
        <v>1509</v>
      </c>
      <c r="M332" s="123" t="s">
        <v>207</v>
      </c>
      <c r="N332" s="123" t="s">
        <v>1509</v>
      </c>
      <c r="O332" s="122" t="s">
        <v>4994</v>
      </c>
      <c r="P332" s="122" t="s">
        <v>1509</v>
      </c>
      <c r="Q332" s="122" t="s">
        <v>1509</v>
      </c>
      <c r="R332" s="122" t="s">
        <v>1509</v>
      </c>
      <c r="S332" s="111"/>
      <c r="T332" s="79" t="s">
        <v>803</v>
      </c>
      <c r="U332" s="105" t="s">
        <v>152</v>
      </c>
      <c r="V332" s="176">
        <v>1365</v>
      </c>
      <c r="W332" s="176">
        <v>14</v>
      </c>
      <c r="X332" s="176">
        <v>3028</v>
      </c>
      <c r="Y332" s="176">
        <v>131</v>
      </c>
      <c r="Z332" s="103">
        <v>39204</v>
      </c>
      <c r="AA332" s="81">
        <v>292291704</v>
      </c>
      <c r="AB332" s="105" t="s">
        <v>302</v>
      </c>
      <c r="AC332" s="105" t="s">
        <v>76</v>
      </c>
      <c r="AD332" s="81" t="s">
        <v>2155</v>
      </c>
      <c r="AE332" s="81" t="s">
        <v>2140</v>
      </c>
      <c r="AF332" s="81">
        <v>0</v>
      </c>
      <c r="AG332" s="81">
        <v>0</v>
      </c>
      <c r="AH332" s="81">
        <v>209</v>
      </c>
      <c r="AI332" s="81">
        <v>4.2300000000000004</v>
      </c>
      <c r="AJ332" s="81">
        <v>1325</v>
      </c>
      <c r="AK332" s="103">
        <v>39204</v>
      </c>
      <c r="AL332" s="103">
        <v>40330</v>
      </c>
      <c r="AM332" s="81">
        <v>1.18</v>
      </c>
      <c r="AN332" s="81">
        <v>0</v>
      </c>
      <c r="AO332" s="89"/>
      <c r="AP332" s="81">
        <v>1</v>
      </c>
      <c r="AQ332" s="81">
        <v>0</v>
      </c>
      <c r="AR332" s="81">
        <v>0</v>
      </c>
      <c r="AS332" s="81"/>
      <c r="AT332" s="81">
        <v>1241</v>
      </c>
      <c r="AU332" s="89">
        <v>0.94</v>
      </c>
      <c r="AV332" s="81">
        <v>4</v>
      </c>
      <c r="AW332" s="81">
        <v>0</v>
      </c>
      <c r="AX332" s="81">
        <v>364</v>
      </c>
      <c r="AY332" s="89">
        <v>0.27</v>
      </c>
      <c r="AZ332" s="114">
        <v>596</v>
      </c>
      <c r="BA332" s="81">
        <v>1.64</v>
      </c>
      <c r="BB332" s="81">
        <v>20.329999999999998</v>
      </c>
      <c r="BC332" s="167"/>
      <c r="BD332" s="167"/>
      <c r="BE332" s="167" t="s">
        <v>7842</v>
      </c>
      <c r="BF332" s="167" t="s">
        <v>9004</v>
      </c>
      <c r="BG332" s="81" t="s">
        <v>9613</v>
      </c>
      <c r="BH332" s="105" t="s">
        <v>152</v>
      </c>
      <c r="BI332" s="83">
        <v>0</v>
      </c>
      <c r="BJ332" s="73">
        <v>11</v>
      </c>
      <c r="BK332" s="73">
        <v>4</v>
      </c>
      <c r="BL332" s="73">
        <f t="shared" si="30"/>
        <v>15</v>
      </c>
      <c r="BM332" s="82"/>
      <c r="BN332" s="82" t="s">
        <v>10834</v>
      </c>
      <c r="BO332" s="82" t="s">
        <v>11336</v>
      </c>
      <c r="BP332" s="105" t="s">
        <v>152</v>
      </c>
      <c r="BQ332" s="176">
        <v>1365</v>
      </c>
      <c r="BR332" s="176">
        <v>14</v>
      </c>
      <c r="BS332" s="176">
        <v>3028</v>
      </c>
      <c r="BT332" s="74" t="s">
        <v>152</v>
      </c>
      <c r="BU332" s="81">
        <v>931</v>
      </c>
      <c r="BV332" s="81">
        <v>14</v>
      </c>
      <c r="BW332" s="81">
        <v>1875</v>
      </c>
      <c r="BX332" s="172">
        <f t="shared" si="28"/>
        <v>0.61493333333333333</v>
      </c>
      <c r="BY332" s="179">
        <f t="shared" si="29"/>
        <v>0.46616541353383467</v>
      </c>
      <c r="BZ332" s="121" t="s">
        <v>3883</v>
      </c>
      <c r="CA332" s="123" t="s">
        <v>581</v>
      </c>
      <c r="CB332" s="128" t="s">
        <v>5405</v>
      </c>
      <c r="CC332" s="113" t="s">
        <v>7155</v>
      </c>
      <c r="CD332" s="115">
        <v>10</v>
      </c>
      <c r="CE332" s="58" t="s">
        <v>6531</v>
      </c>
      <c r="CF332" s="11"/>
      <c r="CG332" s="11"/>
      <c r="CH332" s="11"/>
      <c r="CK332" s="11"/>
    </row>
    <row r="333" spans="1:161" s="10" customFormat="1" ht="15.75" customHeight="1" x14ac:dyDescent="0.25">
      <c r="A333" s="65" t="s">
        <v>14</v>
      </c>
      <c r="B333" s="106" t="s">
        <v>421</v>
      </c>
      <c r="C333" s="106" t="s">
        <v>2313</v>
      </c>
      <c r="D333" s="96" t="s">
        <v>5782</v>
      </c>
      <c r="E333" s="15" t="s">
        <v>2027</v>
      </c>
      <c r="F333" s="122" t="s">
        <v>58</v>
      </c>
      <c r="G333" s="122" t="s">
        <v>76</v>
      </c>
      <c r="H333" s="122" t="s">
        <v>39</v>
      </c>
      <c r="I333" s="119" t="s">
        <v>178</v>
      </c>
      <c r="J333" s="122" t="s">
        <v>144</v>
      </c>
      <c r="K333" s="125" t="s">
        <v>202</v>
      </c>
      <c r="L333" s="122" t="s">
        <v>144</v>
      </c>
      <c r="M333" s="123" t="s">
        <v>1509</v>
      </c>
      <c r="N333" s="123" t="s">
        <v>144</v>
      </c>
      <c r="O333" s="122" t="s">
        <v>4993</v>
      </c>
      <c r="P333" s="122" t="s">
        <v>1509</v>
      </c>
      <c r="Q333" s="122" t="s">
        <v>1509</v>
      </c>
      <c r="R333" s="122" t="s">
        <v>1509</v>
      </c>
      <c r="S333" s="111"/>
      <c r="T333" s="79" t="s">
        <v>805</v>
      </c>
      <c r="U333" s="105" t="s">
        <v>14</v>
      </c>
      <c r="V333" s="186">
        <v>0</v>
      </c>
      <c r="W333" s="186">
        <v>0</v>
      </c>
      <c r="X333" s="186">
        <v>0</v>
      </c>
      <c r="Y333" s="176">
        <v>58</v>
      </c>
      <c r="Z333" s="103">
        <v>38421</v>
      </c>
      <c r="AA333" s="91">
        <v>23746425</v>
      </c>
      <c r="AB333" s="105" t="s">
        <v>2313</v>
      </c>
      <c r="AC333" s="105" t="s">
        <v>4341</v>
      </c>
      <c r="AD333" s="81" t="s">
        <v>2155</v>
      </c>
      <c r="AE333" s="81" t="s">
        <v>2140</v>
      </c>
      <c r="AF333" s="90">
        <v>1</v>
      </c>
      <c r="AG333" s="81">
        <v>0</v>
      </c>
      <c r="AH333" s="81"/>
      <c r="AI333" s="81"/>
      <c r="AJ333" s="81">
        <v>0</v>
      </c>
      <c r="AK333" s="89"/>
      <c r="AL333" s="103">
        <v>40330</v>
      </c>
      <c r="AM333" s="81"/>
      <c r="AN333" s="81"/>
      <c r="AO333" s="89"/>
      <c r="AP333" s="81"/>
      <c r="AQ333" s="81"/>
      <c r="AR333" s="81"/>
      <c r="AS333" s="81"/>
      <c r="AT333" s="81"/>
      <c r="AU333" s="89"/>
      <c r="AV333" s="81"/>
      <c r="AW333" s="81"/>
      <c r="AX333" s="81"/>
      <c r="AY333" s="89"/>
      <c r="AZ333" s="114"/>
      <c r="BA333" s="81">
        <v>0</v>
      </c>
      <c r="BB333" s="81">
        <v>0</v>
      </c>
      <c r="BC333" s="167"/>
      <c r="BD333" s="167"/>
      <c r="BE333" s="167"/>
      <c r="BF333" s="167"/>
      <c r="BG333" s="81"/>
      <c r="BH333" s="105" t="s">
        <v>14</v>
      </c>
      <c r="BI333" s="83">
        <v>0</v>
      </c>
      <c r="BJ333" s="80">
        <v>0</v>
      </c>
      <c r="BK333" s="80">
        <v>0</v>
      </c>
      <c r="BL333" s="80">
        <f t="shared" si="30"/>
        <v>0</v>
      </c>
      <c r="BM333" s="82"/>
      <c r="BN333" s="82"/>
      <c r="BO333" s="82"/>
      <c r="BP333" s="174" t="s">
        <v>14</v>
      </c>
      <c r="BQ333" s="176">
        <v>0</v>
      </c>
      <c r="BR333" s="176">
        <v>0</v>
      </c>
      <c r="BS333" s="176">
        <v>0</v>
      </c>
      <c r="BT333" s="74" t="s">
        <v>14</v>
      </c>
      <c r="BU333" s="81">
        <v>1</v>
      </c>
      <c r="BV333" s="14">
        <v>0</v>
      </c>
      <c r="BW333" s="14">
        <v>0</v>
      </c>
      <c r="BX333" s="172">
        <v>0</v>
      </c>
      <c r="BY333" s="179">
        <f t="shared" si="29"/>
        <v>-1</v>
      </c>
      <c r="BZ333" s="121" t="s">
        <v>3882</v>
      </c>
      <c r="CA333" s="119" t="s">
        <v>144</v>
      </c>
      <c r="CB333" s="119" t="s">
        <v>144</v>
      </c>
      <c r="CC333" s="112" t="s">
        <v>144</v>
      </c>
      <c r="CD333" s="112" t="s">
        <v>144</v>
      </c>
      <c r="CE333" s="212" t="s">
        <v>144</v>
      </c>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row>
    <row r="334" spans="1:161" s="10" customFormat="1" ht="15.75" customHeight="1" x14ac:dyDescent="0.25">
      <c r="A334" s="65" t="s">
        <v>128</v>
      </c>
      <c r="B334" s="106" t="s">
        <v>300</v>
      </c>
      <c r="C334" s="106" t="s">
        <v>1155</v>
      </c>
      <c r="D334" s="96" t="s">
        <v>5786</v>
      </c>
      <c r="E334" s="15" t="s">
        <v>2028</v>
      </c>
      <c r="F334" s="122" t="s">
        <v>58</v>
      </c>
      <c r="G334" s="122" t="s">
        <v>55</v>
      </c>
      <c r="H334" s="122" t="s">
        <v>42</v>
      </c>
      <c r="I334" s="119" t="s">
        <v>178</v>
      </c>
      <c r="J334" s="122" t="s">
        <v>192</v>
      </c>
      <c r="K334" s="125" t="s">
        <v>200</v>
      </c>
      <c r="L334" s="119" t="s">
        <v>1509</v>
      </c>
      <c r="M334" s="123" t="s">
        <v>207</v>
      </c>
      <c r="N334" s="123" t="s">
        <v>207</v>
      </c>
      <c r="O334" s="122" t="s">
        <v>4997</v>
      </c>
      <c r="P334" s="122" t="s">
        <v>1509</v>
      </c>
      <c r="Q334" s="122" t="s">
        <v>1509</v>
      </c>
      <c r="R334" s="122" t="s">
        <v>1509</v>
      </c>
      <c r="S334" s="111"/>
      <c r="T334" s="79" t="s">
        <v>806</v>
      </c>
      <c r="U334" s="105" t="s">
        <v>128</v>
      </c>
      <c r="V334" s="176">
        <v>4338</v>
      </c>
      <c r="W334" s="176">
        <v>1599</v>
      </c>
      <c r="X334" s="176">
        <v>648937</v>
      </c>
      <c r="Y334" s="176">
        <v>6442</v>
      </c>
      <c r="Z334" s="103">
        <v>38360</v>
      </c>
      <c r="AA334" s="91">
        <v>18814998</v>
      </c>
      <c r="AB334" s="105" t="s">
        <v>1155</v>
      </c>
      <c r="AC334" s="105" t="s">
        <v>55</v>
      </c>
      <c r="AD334" s="81" t="s">
        <v>2163</v>
      </c>
      <c r="AE334" s="81" t="s">
        <v>2149</v>
      </c>
      <c r="AF334" s="81">
        <v>0</v>
      </c>
      <c r="AG334" s="92">
        <v>1</v>
      </c>
      <c r="AH334" s="81">
        <v>399</v>
      </c>
      <c r="AI334" s="81">
        <v>1</v>
      </c>
      <c r="AJ334" s="81">
        <v>3199</v>
      </c>
      <c r="AK334" s="103">
        <v>39450</v>
      </c>
      <c r="AL334" s="103">
        <v>40330</v>
      </c>
      <c r="AM334" s="81">
        <v>3.64</v>
      </c>
      <c r="AN334" s="81">
        <v>6</v>
      </c>
      <c r="AO334" s="89">
        <v>0</v>
      </c>
      <c r="AP334" s="81">
        <v>102</v>
      </c>
      <c r="AQ334" s="81">
        <v>0.03</v>
      </c>
      <c r="AR334" s="81">
        <v>5</v>
      </c>
      <c r="AS334" s="81">
        <v>0</v>
      </c>
      <c r="AT334" s="81">
        <v>383</v>
      </c>
      <c r="AU334" s="89">
        <v>0.12</v>
      </c>
      <c r="AV334" s="81">
        <v>4881</v>
      </c>
      <c r="AW334" s="81">
        <v>1.53</v>
      </c>
      <c r="AX334" s="81">
        <v>3192</v>
      </c>
      <c r="AY334" s="166">
        <v>1</v>
      </c>
      <c r="AZ334" s="114">
        <v>180254</v>
      </c>
      <c r="BA334" s="81">
        <v>56.47</v>
      </c>
      <c r="BB334" s="81">
        <v>28.24</v>
      </c>
      <c r="BC334" s="167" t="s">
        <v>7827</v>
      </c>
      <c r="BD334" s="167" t="s">
        <v>7828</v>
      </c>
      <c r="BE334" s="167" t="s">
        <v>7829</v>
      </c>
      <c r="BF334" s="167" t="s">
        <v>8999</v>
      </c>
      <c r="BG334" s="81" t="s">
        <v>9615</v>
      </c>
      <c r="BH334" s="105" t="s">
        <v>128</v>
      </c>
      <c r="BI334" s="97">
        <v>2</v>
      </c>
      <c r="BJ334" s="101">
        <v>64</v>
      </c>
      <c r="BK334" s="73">
        <v>3</v>
      </c>
      <c r="BL334" s="73">
        <f t="shared" si="30"/>
        <v>69</v>
      </c>
      <c r="BM334" s="82" t="s">
        <v>10394</v>
      </c>
      <c r="BN334" s="82" t="s">
        <v>10830</v>
      </c>
      <c r="BO334" s="82" t="s">
        <v>11331</v>
      </c>
      <c r="BP334" s="105" t="s">
        <v>128</v>
      </c>
      <c r="BQ334" s="176">
        <v>4338</v>
      </c>
      <c r="BR334" s="176">
        <v>1599</v>
      </c>
      <c r="BS334" s="176">
        <v>648937</v>
      </c>
      <c r="BT334" s="74" t="s">
        <v>128</v>
      </c>
      <c r="BU334" s="81">
        <v>4330</v>
      </c>
      <c r="BV334" s="81">
        <v>1654</v>
      </c>
      <c r="BW334" s="81">
        <v>553660</v>
      </c>
      <c r="BX334" s="172">
        <f>SUM((BS334)/(BW334))-100%</f>
        <v>0.17208575660152436</v>
      </c>
      <c r="BY334" s="179">
        <f t="shared" si="29"/>
        <v>1.8475750577366945E-3</v>
      </c>
      <c r="BZ334" s="121" t="s">
        <v>3886</v>
      </c>
      <c r="CA334" s="119" t="s">
        <v>580</v>
      </c>
      <c r="CB334" s="128" t="s">
        <v>5408</v>
      </c>
      <c r="CC334" s="112" t="s">
        <v>7157</v>
      </c>
      <c r="CD334" s="123">
        <v>6758</v>
      </c>
      <c r="CE334" s="58" t="s">
        <v>6525</v>
      </c>
      <c r="CI334" s="207"/>
    </row>
    <row r="335" spans="1:161" s="10" customFormat="1" ht="15.75" customHeight="1" x14ac:dyDescent="0.25">
      <c r="A335" s="65" t="s">
        <v>295</v>
      </c>
      <c r="B335" s="106" t="s">
        <v>1149</v>
      </c>
      <c r="C335" s="106" t="s">
        <v>1150</v>
      </c>
      <c r="D335" s="96" t="s">
        <v>5787</v>
      </c>
      <c r="E335" s="15" t="s">
        <v>2028</v>
      </c>
      <c r="F335" s="122" t="s">
        <v>58</v>
      </c>
      <c r="G335" s="122" t="s">
        <v>55</v>
      </c>
      <c r="H335" s="122" t="s">
        <v>141</v>
      </c>
      <c r="I335" s="119" t="s">
        <v>1543</v>
      </c>
      <c r="J335" s="122" t="s">
        <v>192</v>
      </c>
      <c r="K335" s="125" t="s">
        <v>200</v>
      </c>
      <c r="L335" s="119" t="s">
        <v>1509</v>
      </c>
      <c r="M335" s="123" t="s">
        <v>207</v>
      </c>
      <c r="N335" s="123" t="s">
        <v>207</v>
      </c>
      <c r="O335" s="122" t="s">
        <v>4998</v>
      </c>
      <c r="P335" s="122" t="s">
        <v>1509</v>
      </c>
      <c r="Q335" s="122">
        <v>3</v>
      </c>
      <c r="R335" s="122" t="s">
        <v>1509</v>
      </c>
      <c r="S335" s="111"/>
      <c r="T335" s="79" t="s">
        <v>1384</v>
      </c>
      <c r="U335" s="105" t="s">
        <v>295</v>
      </c>
      <c r="V335" s="176">
        <v>7838</v>
      </c>
      <c r="W335" s="176">
        <v>176</v>
      </c>
      <c r="X335" s="176">
        <v>376711</v>
      </c>
      <c r="Y335" s="176">
        <v>4504</v>
      </c>
      <c r="Z335" s="103">
        <v>38272</v>
      </c>
      <c r="AA335" s="94">
        <v>16717501</v>
      </c>
      <c r="AB335" s="105" t="s">
        <v>1150</v>
      </c>
      <c r="AC335" s="105" t="s">
        <v>55</v>
      </c>
      <c r="AD335" s="81" t="s">
        <v>2163</v>
      </c>
      <c r="AE335" s="81" t="s">
        <v>2149</v>
      </c>
      <c r="AF335" s="81">
        <v>0</v>
      </c>
      <c r="AG335" s="92">
        <v>1</v>
      </c>
      <c r="AH335" s="81">
        <v>2163</v>
      </c>
      <c r="AI335" s="81">
        <v>1.2</v>
      </c>
      <c r="AJ335" s="81">
        <v>3200</v>
      </c>
      <c r="AK335" s="103">
        <v>39883</v>
      </c>
      <c r="AL335" s="103">
        <v>40330</v>
      </c>
      <c r="AM335" s="81">
        <v>7.16</v>
      </c>
      <c r="AN335" s="81">
        <v>242</v>
      </c>
      <c r="AO335" s="89">
        <v>0.08</v>
      </c>
      <c r="AP335" s="81">
        <v>1579</v>
      </c>
      <c r="AQ335" s="81">
        <v>0.49</v>
      </c>
      <c r="AR335" s="81">
        <v>3</v>
      </c>
      <c r="AS335" s="81">
        <v>0</v>
      </c>
      <c r="AT335" s="81">
        <v>1770</v>
      </c>
      <c r="AU335" s="89">
        <v>0.55000000000000004</v>
      </c>
      <c r="AV335" s="81">
        <v>2740</v>
      </c>
      <c r="AW335" s="81">
        <v>0.86</v>
      </c>
      <c r="AX335" s="81">
        <v>2958</v>
      </c>
      <c r="AY335" s="89">
        <v>0.92</v>
      </c>
      <c r="AZ335" s="114">
        <v>82038</v>
      </c>
      <c r="BA335" s="81">
        <v>27.73</v>
      </c>
      <c r="BB335" s="81">
        <v>22.18</v>
      </c>
      <c r="BC335" s="167" t="s">
        <v>7787</v>
      </c>
      <c r="BD335" s="167" t="s">
        <v>7788</v>
      </c>
      <c r="BE335" s="167" t="s">
        <v>7789</v>
      </c>
      <c r="BF335" s="167" t="s">
        <v>8984</v>
      </c>
      <c r="BG335" s="81" t="s">
        <v>9616</v>
      </c>
      <c r="BH335" s="105" t="s">
        <v>295</v>
      </c>
      <c r="BI335" s="97">
        <v>23</v>
      </c>
      <c r="BJ335" s="86">
        <v>71</v>
      </c>
      <c r="BK335" s="73">
        <v>21</v>
      </c>
      <c r="BL335" s="73">
        <f t="shared" si="30"/>
        <v>115</v>
      </c>
      <c r="BM335" s="82" t="s">
        <v>10382</v>
      </c>
      <c r="BN335" s="82" t="s">
        <v>10815</v>
      </c>
      <c r="BO335" s="82" t="s">
        <v>11319</v>
      </c>
      <c r="BP335" s="105" t="s">
        <v>295</v>
      </c>
      <c r="BQ335" s="176">
        <v>7838</v>
      </c>
      <c r="BR335" s="176">
        <v>176</v>
      </c>
      <c r="BS335" s="176">
        <v>376711</v>
      </c>
      <c r="BT335" s="74" t="s">
        <v>295</v>
      </c>
      <c r="BU335" s="81">
        <v>5400</v>
      </c>
      <c r="BV335" s="81">
        <v>78</v>
      </c>
      <c r="BW335" s="81">
        <v>247918</v>
      </c>
      <c r="BX335" s="172">
        <f>SUM((BS335)/(BW335))-100%</f>
        <v>0.51949838252970748</v>
      </c>
      <c r="BY335" s="179">
        <f t="shared" si="29"/>
        <v>0.45148148148148137</v>
      </c>
      <c r="BZ335" s="121" t="s">
        <v>3887</v>
      </c>
      <c r="CA335" s="123" t="s">
        <v>576</v>
      </c>
      <c r="CB335" s="128" t="s">
        <v>627</v>
      </c>
      <c r="CC335" s="112" t="s">
        <v>7158</v>
      </c>
      <c r="CD335" s="123">
        <v>634</v>
      </c>
      <c r="CE335" s="58" t="s">
        <v>6510</v>
      </c>
    </row>
    <row r="336" spans="1:161" s="10" customFormat="1" ht="15.75" customHeight="1" x14ac:dyDescent="0.25">
      <c r="A336" s="65" t="s">
        <v>4332</v>
      </c>
      <c r="B336" s="106" t="s">
        <v>4332</v>
      </c>
      <c r="C336" s="106" t="s">
        <v>9959</v>
      </c>
      <c r="D336" s="96" t="s">
        <v>4331</v>
      </c>
      <c r="E336" s="15" t="s">
        <v>2028</v>
      </c>
      <c r="F336" s="122" t="s">
        <v>58</v>
      </c>
      <c r="G336" s="122" t="s">
        <v>55</v>
      </c>
      <c r="H336" s="122" t="s">
        <v>39</v>
      </c>
      <c r="I336" s="119" t="s">
        <v>178</v>
      </c>
      <c r="J336" s="122" t="s">
        <v>192</v>
      </c>
      <c r="K336" s="125" t="s">
        <v>4333</v>
      </c>
      <c r="L336" s="122" t="s">
        <v>10011</v>
      </c>
      <c r="M336" s="123" t="s">
        <v>1509</v>
      </c>
      <c r="N336" s="123" t="s">
        <v>1509</v>
      </c>
      <c r="O336" s="122" t="s">
        <v>4336</v>
      </c>
      <c r="P336" s="122" t="s">
        <v>1509</v>
      </c>
      <c r="Q336" s="122">
        <v>3</v>
      </c>
      <c r="R336" s="122" t="s">
        <v>1509</v>
      </c>
      <c r="S336" s="111"/>
      <c r="T336" s="79" t="s">
        <v>4337</v>
      </c>
      <c r="U336" s="105" t="s">
        <v>4332</v>
      </c>
      <c r="V336" s="176">
        <v>1587</v>
      </c>
      <c r="W336" s="176">
        <v>451</v>
      </c>
      <c r="X336" s="176">
        <v>70478</v>
      </c>
      <c r="Y336" s="176">
        <v>1757</v>
      </c>
      <c r="Z336" s="103">
        <v>38594</v>
      </c>
      <c r="AA336" s="91">
        <v>70385068</v>
      </c>
      <c r="AB336" s="105" t="s">
        <v>9959</v>
      </c>
      <c r="AC336" s="105" t="s">
        <v>6009</v>
      </c>
      <c r="AD336" s="81" t="s">
        <v>2163</v>
      </c>
      <c r="AE336" s="81" t="s">
        <v>2149</v>
      </c>
      <c r="AF336" s="81">
        <v>0</v>
      </c>
      <c r="AG336" s="81">
        <v>0</v>
      </c>
      <c r="AH336" s="81">
        <v>155</v>
      </c>
      <c r="AI336" s="81">
        <v>2.4900000000000002</v>
      </c>
      <c r="AJ336" s="81">
        <v>1585</v>
      </c>
      <c r="AK336" s="103">
        <v>39268</v>
      </c>
      <c r="AL336" s="103">
        <v>40330</v>
      </c>
      <c r="AM336" s="81">
        <v>1.49</v>
      </c>
      <c r="AN336" s="81">
        <v>151</v>
      </c>
      <c r="AO336" s="89">
        <v>0.1</v>
      </c>
      <c r="AP336" s="81">
        <v>717</v>
      </c>
      <c r="AQ336" s="81">
        <v>0.45</v>
      </c>
      <c r="AR336" s="81">
        <v>386</v>
      </c>
      <c r="AS336" s="81">
        <v>0.24</v>
      </c>
      <c r="AT336" s="81">
        <v>163</v>
      </c>
      <c r="AU336" s="89">
        <v>0.1</v>
      </c>
      <c r="AV336" s="81">
        <v>1353</v>
      </c>
      <c r="AW336" s="81">
        <v>0.85</v>
      </c>
      <c r="AX336" s="81">
        <v>1098</v>
      </c>
      <c r="AY336" s="89">
        <v>0.69</v>
      </c>
      <c r="AZ336" s="114">
        <v>23204</v>
      </c>
      <c r="BA336" s="81">
        <v>21.13</v>
      </c>
      <c r="BB336" s="81">
        <v>33.020000000000003</v>
      </c>
      <c r="BC336" s="167" t="s">
        <v>8178</v>
      </c>
      <c r="BD336" s="167" t="s">
        <v>8179</v>
      </c>
      <c r="BE336" s="167" t="s">
        <v>8180</v>
      </c>
      <c r="BF336" s="167" t="s">
        <v>9123</v>
      </c>
      <c r="BG336" s="81" t="s">
        <v>9882</v>
      </c>
      <c r="BH336" s="105" t="s">
        <v>4332</v>
      </c>
      <c r="BI336" s="97">
        <v>2</v>
      </c>
      <c r="BJ336" s="73">
        <v>6</v>
      </c>
      <c r="BK336" s="73">
        <v>2</v>
      </c>
      <c r="BL336" s="73">
        <f t="shared" si="30"/>
        <v>10</v>
      </c>
      <c r="BM336" s="82" t="s">
        <v>10394</v>
      </c>
      <c r="BN336" s="82" t="s">
        <v>10964</v>
      </c>
      <c r="BO336" s="82" t="s">
        <v>11445</v>
      </c>
      <c r="BP336" s="105" t="s">
        <v>4332</v>
      </c>
      <c r="BQ336" s="176">
        <v>1587</v>
      </c>
      <c r="BR336" s="176">
        <v>451</v>
      </c>
      <c r="BS336" s="176">
        <v>70478</v>
      </c>
      <c r="BT336" s="73"/>
      <c r="BU336" s="73"/>
      <c r="BV336" s="73"/>
      <c r="BW336" s="73"/>
      <c r="BX336" s="179" t="s">
        <v>144</v>
      </c>
      <c r="BY336" s="179" t="s">
        <v>144</v>
      </c>
      <c r="BZ336" s="121" t="s">
        <v>4334</v>
      </c>
      <c r="CA336" s="132" t="s">
        <v>6257</v>
      </c>
      <c r="CB336" s="128" t="s">
        <v>4335</v>
      </c>
      <c r="CC336" s="123" t="s">
        <v>6947</v>
      </c>
      <c r="CD336" s="119">
        <v>847</v>
      </c>
      <c r="CE336" s="58" t="s">
        <v>6642</v>
      </c>
      <c r="CK336" s="11"/>
    </row>
    <row r="337" spans="1:161" s="10" customFormat="1" ht="15.75" customHeight="1" x14ac:dyDescent="0.25">
      <c r="A337" s="65" t="s">
        <v>7448</v>
      </c>
      <c r="B337" s="106" t="s">
        <v>1158</v>
      </c>
      <c r="C337" s="106" t="s">
        <v>4412</v>
      </c>
      <c r="D337" s="96" t="s">
        <v>7449</v>
      </c>
      <c r="E337" s="15" t="s">
        <v>2028</v>
      </c>
      <c r="F337" s="119" t="s">
        <v>58</v>
      </c>
      <c r="G337" s="119" t="s">
        <v>55</v>
      </c>
      <c r="H337" s="119" t="s">
        <v>40</v>
      </c>
      <c r="I337" s="119" t="s">
        <v>1543</v>
      </c>
      <c r="J337" s="122" t="s">
        <v>192</v>
      </c>
      <c r="K337" s="125" t="s">
        <v>200</v>
      </c>
      <c r="L337" s="119" t="s">
        <v>1509</v>
      </c>
      <c r="M337" s="123" t="s">
        <v>1509</v>
      </c>
      <c r="N337" s="123" t="s">
        <v>207</v>
      </c>
      <c r="O337" s="96" t="s">
        <v>7453</v>
      </c>
      <c r="P337" s="122">
        <v>3</v>
      </c>
      <c r="Q337" s="122" t="s">
        <v>1509</v>
      </c>
      <c r="R337" s="122" t="s">
        <v>1509</v>
      </c>
      <c r="S337" s="122"/>
      <c r="T337" s="79" t="s">
        <v>7454</v>
      </c>
      <c r="U337" s="105" t="s">
        <v>7448</v>
      </c>
      <c r="V337" s="176">
        <v>4227</v>
      </c>
      <c r="W337" s="176">
        <v>1234</v>
      </c>
      <c r="X337" s="176">
        <v>51476</v>
      </c>
      <c r="Y337" s="176">
        <v>834</v>
      </c>
      <c r="Z337" s="103">
        <v>39767</v>
      </c>
      <c r="AA337" s="81">
        <v>951480480</v>
      </c>
      <c r="AB337" s="105" t="s">
        <v>4412</v>
      </c>
      <c r="AC337" s="105" t="s">
        <v>4411</v>
      </c>
      <c r="AD337" s="81" t="s">
        <v>2156</v>
      </c>
      <c r="AE337" s="81" t="s">
        <v>2149</v>
      </c>
      <c r="AF337" s="81">
        <v>0</v>
      </c>
      <c r="AG337" s="81">
        <v>0</v>
      </c>
      <c r="AH337" s="81">
        <v>40</v>
      </c>
      <c r="AI337" s="81">
        <v>1.65</v>
      </c>
      <c r="AJ337" s="81">
        <v>3196</v>
      </c>
      <c r="AK337" s="103">
        <v>39926</v>
      </c>
      <c r="AL337" s="103">
        <v>40330</v>
      </c>
      <c r="AM337" s="81">
        <v>7.91</v>
      </c>
      <c r="AN337" s="81">
        <v>2149</v>
      </c>
      <c r="AO337" s="165">
        <v>0.67</v>
      </c>
      <c r="AP337" s="81">
        <v>446</v>
      </c>
      <c r="AQ337" s="81">
        <v>0.14000000000000001</v>
      </c>
      <c r="AR337" s="81">
        <v>104</v>
      </c>
      <c r="AS337" s="81">
        <v>0.03</v>
      </c>
      <c r="AT337" s="81">
        <v>870</v>
      </c>
      <c r="AU337" s="89">
        <v>0.27</v>
      </c>
      <c r="AV337" s="81">
        <v>1496</v>
      </c>
      <c r="AW337" s="81">
        <v>0.47</v>
      </c>
      <c r="AX337" s="81">
        <v>972</v>
      </c>
      <c r="AY337" s="89">
        <v>0.3</v>
      </c>
      <c r="AZ337" s="114">
        <v>14652</v>
      </c>
      <c r="BA337" s="81">
        <v>15.07</v>
      </c>
      <c r="BB337" s="81">
        <v>29.69</v>
      </c>
      <c r="BC337" s="167" t="s">
        <v>7896</v>
      </c>
      <c r="BD337" s="167" t="s">
        <v>7897</v>
      </c>
      <c r="BE337" s="167" t="s">
        <v>7898</v>
      </c>
      <c r="BF337" s="167" t="s">
        <v>9023</v>
      </c>
      <c r="BG337" s="81" t="s">
        <v>9617</v>
      </c>
      <c r="BH337" s="105" t="s">
        <v>7448</v>
      </c>
      <c r="BI337" s="97">
        <v>3</v>
      </c>
      <c r="BJ337" s="73">
        <v>12</v>
      </c>
      <c r="BK337" s="73">
        <v>7</v>
      </c>
      <c r="BL337" s="73">
        <f t="shared" si="30"/>
        <v>22</v>
      </c>
      <c r="BM337" s="82" t="s">
        <v>10413</v>
      </c>
      <c r="BN337" s="82" t="s">
        <v>10853</v>
      </c>
      <c r="BO337" s="82" t="s">
        <v>11351</v>
      </c>
      <c r="BP337" s="105" t="s">
        <v>7448</v>
      </c>
      <c r="BQ337" s="176">
        <v>4227</v>
      </c>
      <c r="BR337" s="176">
        <v>1234</v>
      </c>
      <c r="BS337" s="176">
        <v>51476</v>
      </c>
      <c r="BT337" s="75" t="s">
        <v>1341</v>
      </c>
      <c r="BU337" s="81">
        <v>1358</v>
      </c>
      <c r="BV337" s="81">
        <v>242</v>
      </c>
      <c r="BW337" s="81">
        <v>18655</v>
      </c>
      <c r="BX337" s="177">
        <f t="shared" ref="BX337:BX349" si="31">SUM((BS337)/(BW337))-100%</f>
        <v>1.7593674618064861</v>
      </c>
      <c r="BY337" s="179">
        <f t="shared" ref="BY337:BY349" si="32">SUM((BQ337)/(BU337))-100%</f>
        <v>2.1126656848306333</v>
      </c>
      <c r="BZ337" s="79" t="s">
        <v>7450</v>
      </c>
      <c r="CA337" s="123" t="s">
        <v>2639</v>
      </c>
      <c r="CB337" s="124" t="s">
        <v>7451</v>
      </c>
      <c r="CC337" s="115" t="s">
        <v>2640</v>
      </c>
      <c r="CD337" s="123">
        <v>820</v>
      </c>
      <c r="CE337" s="214" t="s">
        <v>7452</v>
      </c>
      <c r="CF337" s="11"/>
      <c r="CG337" s="11"/>
      <c r="CH337" s="11"/>
      <c r="CJ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row>
    <row r="338" spans="1:161" s="10" customFormat="1" ht="15.75" customHeight="1" x14ac:dyDescent="0.25">
      <c r="A338" s="65" t="s">
        <v>1305</v>
      </c>
      <c r="B338" s="106" t="s">
        <v>1305</v>
      </c>
      <c r="C338" s="106" t="s">
        <v>4503</v>
      </c>
      <c r="D338" s="96" t="s">
        <v>5788</v>
      </c>
      <c r="E338" s="15" t="s">
        <v>2028</v>
      </c>
      <c r="F338" s="122" t="s">
        <v>58</v>
      </c>
      <c r="G338" s="122" t="s">
        <v>55</v>
      </c>
      <c r="H338" s="122" t="s">
        <v>40</v>
      </c>
      <c r="I338" s="119" t="s">
        <v>1543</v>
      </c>
      <c r="J338" s="122" t="s">
        <v>192</v>
      </c>
      <c r="K338" s="125" t="s">
        <v>200</v>
      </c>
      <c r="L338" s="119" t="s">
        <v>1509</v>
      </c>
      <c r="M338" s="123" t="s">
        <v>1509</v>
      </c>
      <c r="N338" s="123" t="s">
        <v>207</v>
      </c>
      <c r="O338" s="122" t="s">
        <v>4999</v>
      </c>
      <c r="P338" s="122" t="s">
        <v>1509</v>
      </c>
      <c r="Q338" s="122" t="s">
        <v>1509</v>
      </c>
      <c r="R338" s="122" t="s">
        <v>1509</v>
      </c>
      <c r="S338" s="111"/>
      <c r="T338" s="79" t="s">
        <v>1420</v>
      </c>
      <c r="U338" s="105" t="s">
        <v>1305</v>
      </c>
      <c r="V338" s="176">
        <v>4142</v>
      </c>
      <c r="W338" s="176">
        <v>57</v>
      </c>
      <c r="X338" s="176">
        <v>78672</v>
      </c>
      <c r="Y338" s="176">
        <v>1015</v>
      </c>
      <c r="Z338" s="103">
        <v>39627</v>
      </c>
      <c r="AA338" s="81">
        <v>621874680</v>
      </c>
      <c r="AB338" s="105" t="s">
        <v>4503</v>
      </c>
      <c r="AC338" s="105" t="s">
        <v>55</v>
      </c>
      <c r="AD338" s="81" t="s">
        <v>2163</v>
      </c>
      <c r="AE338" s="81" t="s">
        <v>2149</v>
      </c>
      <c r="AF338" s="81">
        <v>0</v>
      </c>
      <c r="AG338" s="92">
        <v>1</v>
      </c>
      <c r="AH338" s="81">
        <v>1376</v>
      </c>
      <c r="AI338" s="81">
        <v>1.28</v>
      </c>
      <c r="AJ338" s="81">
        <v>3189</v>
      </c>
      <c r="AK338" s="103">
        <v>39771</v>
      </c>
      <c r="AL338" s="103">
        <v>40330</v>
      </c>
      <c r="AM338" s="81">
        <v>5.71</v>
      </c>
      <c r="AN338" s="81">
        <v>606</v>
      </c>
      <c r="AO338" s="89">
        <v>0.19</v>
      </c>
      <c r="AP338" s="81">
        <v>1678</v>
      </c>
      <c r="AQ338" s="81">
        <v>0.53</v>
      </c>
      <c r="AR338" s="81">
        <v>10</v>
      </c>
      <c r="AS338" s="81">
        <v>0</v>
      </c>
      <c r="AT338" s="81">
        <v>828</v>
      </c>
      <c r="AU338" s="89">
        <v>0.26</v>
      </c>
      <c r="AV338" s="81">
        <v>1260</v>
      </c>
      <c r="AW338" s="81">
        <v>0.4</v>
      </c>
      <c r="AX338" s="81">
        <v>2550</v>
      </c>
      <c r="AY338" s="89">
        <v>0.8</v>
      </c>
      <c r="AZ338" s="114">
        <v>23947</v>
      </c>
      <c r="BA338" s="81">
        <v>9.39</v>
      </c>
      <c r="BB338" s="81">
        <v>30.53</v>
      </c>
      <c r="BC338" s="167" t="s">
        <v>8195</v>
      </c>
      <c r="BD338" s="167" t="s">
        <v>8196</v>
      </c>
      <c r="BE338" s="167" t="s">
        <v>8197</v>
      </c>
      <c r="BF338" s="167" t="s">
        <v>9130</v>
      </c>
      <c r="BG338" s="81" t="s">
        <v>9883</v>
      </c>
      <c r="BH338" s="105" t="s">
        <v>1305</v>
      </c>
      <c r="BI338" s="97">
        <v>1</v>
      </c>
      <c r="BJ338" s="73">
        <v>23</v>
      </c>
      <c r="BK338" s="73">
        <v>5</v>
      </c>
      <c r="BL338" s="73">
        <f t="shared" si="30"/>
        <v>29</v>
      </c>
      <c r="BM338" s="82" t="s">
        <v>10509</v>
      </c>
      <c r="BN338" s="82" t="s">
        <v>10970</v>
      </c>
      <c r="BO338" s="82" t="s">
        <v>11450</v>
      </c>
      <c r="BP338" s="105" t="s">
        <v>1305</v>
      </c>
      <c r="BQ338" s="176">
        <v>4142</v>
      </c>
      <c r="BR338" s="176">
        <v>57</v>
      </c>
      <c r="BS338" s="176">
        <v>78672</v>
      </c>
      <c r="BT338" s="74" t="s">
        <v>1305</v>
      </c>
      <c r="BU338" s="81">
        <v>2580</v>
      </c>
      <c r="BV338" s="81">
        <v>51</v>
      </c>
      <c r="BW338" s="81">
        <v>33062</v>
      </c>
      <c r="BX338" s="177">
        <f t="shared" si="31"/>
        <v>1.3795293690641826</v>
      </c>
      <c r="BY338" s="179">
        <f t="shared" si="32"/>
        <v>0.60542635658914734</v>
      </c>
      <c r="BZ338" s="121" t="s">
        <v>3888</v>
      </c>
      <c r="CA338" s="123" t="s">
        <v>888</v>
      </c>
      <c r="CB338" s="128" t="s">
        <v>5409</v>
      </c>
      <c r="CC338" s="113" t="s">
        <v>7159</v>
      </c>
      <c r="CD338" s="112">
        <v>333</v>
      </c>
      <c r="CE338" s="58" t="s">
        <v>6647</v>
      </c>
      <c r="CJ338" s="11"/>
    </row>
    <row r="339" spans="1:161" s="10" customFormat="1" ht="15.75" customHeight="1" x14ac:dyDescent="0.25">
      <c r="A339" s="65" t="s">
        <v>1612</v>
      </c>
      <c r="B339" s="106" t="s">
        <v>2327</v>
      </c>
      <c r="C339" s="106" t="s">
        <v>4479</v>
      </c>
      <c r="D339" s="96" t="s">
        <v>5789</v>
      </c>
      <c r="E339" s="15" t="s">
        <v>2028</v>
      </c>
      <c r="F339" s="122" t="s">
        <v>58</v>
      </c>
      <c r="G339" s="122" t="s">
        <v>55</v>
      </c>
      <c r="H339" s="122" t="s">
        <v>1598</v>
      </c>
      <c r="I339" s="119" t="s">
        <v>178</v>
      </c>
      <c r="J339" s="122" t="s">
        <v>192</v>
      </c>
      <c r="K339" s="125" t="s">
        <v>200</v>
      </c>
      <c r="L339" s="119" t="s">
        <v>1509</v>
      </c>
      <c r="M339" s="123" t="s">
        <v>207</v>
      </c>
      <c r="N339" s="123" t="s">
        <v>1509</v>
      </c>
      <c r="O339" s="122" t="s">
        <v>5000</v>
      </c>
      <c r="P339" s="122" t="s">
        <v>1509</v>
      </c>
      <c r="Q339" s="122">
        <v>11</v>
      </c>
      <c r="R339" s="122" t="s">
        <v>1509</v>
      </c>
      <c r="S339" s="111"/>
      <c r="T339" s="79" t="s">
        <v>1613</v>
      </c>
      <c r="U339" s="105" t="s">
        <v>1612</v>
      </c>
      <c r="V339" s="176">
        <v>4777</v>
      </c>
      <c r="W339" s="176">
        <v>1051</v>
      </c>
      <c r="X339" s="176">
        <v>101353</v>
      </c>
      <c r="Y339" s="176">
        <v>2277</v>
      </c>
      <c r="Z339" s="103">
        <v>38412</v>
      </c>
      <c r="AA339" s="91">
        <v>22428439</v>
      </c>
      <c r="AB339" s="105" t="s">
        <v>4479</v>
      </c>
      <c r="AC339" s="105" t="s">
        <v>2328</v>
      </c>
      <c r="AD339" s="81" t="s">
        <v>2163</v>
      </c>
      <c r="AE339" s="81" t="s">
        <v>2149</v>
      </c>
      <c r="AF339" s="81">
        <v>0</v>
      </c>
      <c r="AG339" s="92">
        <v>1</v>
      </c>
      <c r="AH339" s="81">
        <v>96</v>
      </c>
      <c r="AI339" s="81">
        <v>2.2799999999999998</v>
      </c>
      <c r="AJ339" s="81">
        <v>3200</v>
      </c>
      <c r="AK339" s="103">
        <v>39802</v>
      </c>
      <c r="AL339" s="103">
        <v>40330</v>
      </c>
      <c r="AM339" s="81">
        <v>6.06</v>
      </c>
      <c r="AN339" s="81">
        <v>400</v>
      </c>
      <c r="AO339" s="89">
        <v>0.13</v>
      </c>
      <c r="AP339" s="81">
        <v>1263</v>
      </c>
      <c r="AQ339" s="81">
        <v>0.39</v>
      </c>
      <c r="AR339" s="81">
        <v>32</v>
      </c>
      <c r="AS339" s="81">
        <v>0.01</v>
      </c>
      <c r="AT339" s="81">
        <v>586</v>
      </c>
      <c r="AU339" s="89">
        <v>0.18</v>
      </c>
      <c r="AV339" s="81">
        <v>3700</v>
      </c>
      <c r="AW339" s="81">
        <v>1.1599999999999999</v>
      </c>
      <c r="AX339" s="81">
        <v>2769</v>
      </c>
      <c r="AY339" s="89">
        <v>0.87</v>
      </c>
      <c r="AZ339" s="114">
        <v>33950</v>
      </c>
      <c r="BA339" s="81">
        <v>12.26</v>
      </c>
      <c r="BB339" s="81">
        <v>34.25</v>
      </c>
      <c r="BC339" s="167" t="s">
        <v>8124</v>
      </c>
      <c r="BD339" s="167" t="s">
        <v>8125</v>
      </c>
      <c r="BE339" s="167" t="s">
        <v>8126</v>
      </c>
      <c r="BF339" s="167" t="s">
        <v>9104</v>
      </c>
      <c r="BG339" s="81" t="s">
        <v>9884</v>
      </c>
      <c r="BH339" s="105" t="s">
        <v>1612</v>
      </c>
      <c r="BI339" s="76">
        <v>250</v>
      </c>
      <c r="BJ339" s="73">
        <v>15</v>
      </c>
      <c r="BK339" s="87">
        <v>91</v>
      </c>
      <c r="BL339" s="85">
        <f t="shared" si="30"/>
        <v>356</v>
      </c>
      <c r="BM339" s="82" t="s">
        <v>10481</v>
      </c>
      <c r="BN339" s="82" t="s">
        <v>10940</v>
      </c>
      <c r="BO339" s="82" t="s">
        <v>11418</v>
      </c>
      <c r="BP339" s="105" t="s">
        <v>1612</v>
      </c>
      <c r="BQ339" s="176">
        <v>4777</v>
      </c>
      <c r="BR339" s="176">
        <v>1051</v>
      </c>
      <c r="BS339" s="176">
        <v>101353</v>
      </c>
      <c r="BT339" s="75" t="s">
        <v>1612</v>
      </c>
      <c r="BU339" s="81">
        <v>1918</v>
      </c>
      <c r="BV339" s="81">
        <v>163</v>
      </c>
      <c r="BW339" s="81">
        <v>57670</v>
      </c>
      <c r="BX339" s="172">
        <f t="shared" si="31"/>
        <v>0.75746488642275023</v>
      </c>
      <c r="BY339" s="179">
        <f t="shared" si="32"/>
        <v>1.4906152241918664</v>
      </c>
      <c r="BZ339" s="121" t="s">
        <v>3889</v>
      </c>
      <c r="CA339" s="123" t="s">
        <v>2796</v>
      </c>
      <c r="CB339" s="124" t="s">
        <v>5410</v>
      </c>
      <c r="CC339" s="113" t="s">
        <v>7160</v>
      </c>
      <c r="CD339" s="112">
        <v>319</v>
      </c>
      <c r="CE339" s="58" t="s">
        <v>6620</v>
      </c>
      <c r="CF339" s="11"/>
      <c r="CG339" s="11"/>
      <c r="CH339" s="11"/>
      <c r="CJ339" s="11"/>
    </row>
    <row r="340" spans="1:161" s="10" customFormat="1" ht="15.75" customHeight="1" x14ac:dyDescent="0.25">
      <c r="A340" s="65" t="s">
        <v>1560</v>
      </c>
      <c r="B340" s="106" t="s">
        <v>2267</v>
      </c>
      <c r="C340" s="106" t="s">
        <v>6002</v>
      </c>
      <c r="D340" s="96" t="s">
        <v>5790</v>
      </c>
      <c r="E340" s="15" t="s">
        <v>2028</v>
      </c>
      <c r="F340" s="122" t="s">
        <v>58</v>
      </c>
      <c r="G340" s="122" t="s">
        <v>55</v>
      </c>
      <c r="H340" s="122" t="s">
        <v>1545</v>
      </c>
      <c r="I340" s="122" t="s">
        <v>1543</v>
      </c>
      <c r="J340" s="122" t="s">
        <v>192</v>
      </c>
      <c r="K340" s="125" t="s">
        <v>200</v>
      </c>
      <c r="L340" s="119" t="s">
        <v>1509</v>
      </c>
      <c r="M340" s="123" t="s">
        <v>207</v>
      </c>
      <c r="N340" s="123" t="s">
        <v>1509</v>
      </c>
      <c r="O340" s="96" t="s">
        <v>5001</v>
      </c>
      <c r="P340" s="154">
        <v>6</v>
      </c>
      <c r="Q340" s="154">
        <v>2</v>
      </c>
      <c r="R340" s="95" t="s">
        <v>2522</v>
      </c>
      <c r="S340" s="107">
        <v>100</v>
      </c>
      <c r="T340" s="79" t="s">
        <v>1561</v>
      </c>
      <c r="U340" s="105" t="s">
        <v>1560</v>
      </c>
      <c r="V340" s="176">
        <v>13434</v>
      </c>
      <c r="W340" s="176">
        <v>1147</v>
      </c>
      <c r="X340" s="176">
        <v>304036</v>
      </c>
      <c r="Y340" s="176">
        <v>4084</v>
      </c>
      <c r="Z340" s="103">
        <v>38449</v>
      </c>
      <c r="AA340" s="91">
        <v>29701712</v>
      </c>
      <c r="AB340" s="105" t="s">
        <v>6002</v>
      </c>
      <c r="AC340" s="105" t="s">
        <v>2268</v>
      </c>
      <c r="AD340" s="81" t="s">
        <v>2163</v>
      </c>
      <c r="AE340" s="81" t="s">
        <v>2149</v>
      </c>
      <c r="AF340" s="81">
        <v>0</v>
      </c>
      <c r="AG340" s="92">
        <v>1</v>
      </c>
      <c r="AH340" s="81">
        <v>266</v>
      </c>
      <c r="AI340" s="81">
        <v>1.35</v>
      </c>
      <c r="AJ340" s="81">
        <v>3200</v>
      </c>
      <c r="AK340" s="103">
        <v>40119</v>
      </c>
      <c r="AL340" s="103">
        <v>40330</v>
      </c>
      <c r="AM340" s="81">
        <v>15.21</v>
      </c>
      <c r="AN340" s="81">
        <v>1261</v>
      </c>
      <c r="AO340" s="89">
        <v>0.39</v>
      </c>
      <c r="AP340" s="81">
        <v>1485</v>
      </c>
      <c r="AQ340" s="81">
        <v>0.46</v>
      </c>
      <c r="AR340" s="81">
        <v>237</v>
      </c>
      <c r="AS340" s="81">
        <v>7.0000000000000007E-2</v>
      </c>
      <c r="AT340" s="81">
        <v>1312</v>
      </c>
      <c r="AU340" s="89">
        <v>0.41</v>
      </c>
      <c r="AV340" s="81">
        <v>3114</v>
      </c>
      <c r="AW340" s="81">
        <v>0.97</v>
      </c>
      <c r="AX340" s="81">
        <v>1760</v>
      </c>
      <c r="AY340" s="89">
        <v>0.55000000000000004</v>
      </c>
      <c r="AZ340" s="114">
        <v>28939</v>
      </c>
      <c r="BA340" s="81">
        <v>16.440000000000001</v>
      </c>
      <c r="BB340" s="81">
        <v>9.6300000000000008</v>
      </c>
      <c r="BC340" s="167" t="s">
        <v>7860</v>
      </c>
      <c r="BD340" s="167" t="s">
        <v>7861</v>
      </c>
      <c r="BE340" s="167" t="s">
        <v>7862</v>
      </c>
      <c r="BF340" s="167" t="s">
        <v>9011</v>
      </c>
      <c r="BG340" s="81" t="s">
        <v>9618</v>
      </c>
      <c r="BH340" s="105" t="s">
        <v>1560</v>
      </c>
      <c r="BI340" s="100">
        <v>74</v>
      </c>
      <c r="BJ340" s="73">
        <v>31</v>
      </c>
      <c r="BK340" s="85">
        <v>66</v>
      </c>
      <c r="BL340" s="86">
        <f t="shared" si="30"/>
        <v>171</v>
      </c>
      <c r="BM340" s="82" t="s">
        <v>10402</v>
      </c>
      <c r="BN340" s="82" t="s">
        <v>10842</v>
      </c>
      <c r="BO340" s="82" t="s">
        <v>11342</v>
      </c>
      <c r="BP340" s="105" t="s">
        <v>1560</v>
      </c>
      <c r="BQ340" s="176">
        <v>13434</v>
      </c>
      <c r="BR340" s="176">
        <v>1147</v>
      </c>
      <c r="BS340" s="176">
        <v>304036</v>
      </c>
      <c r="BT340" s="75" t="s">
        <v>1560</v>
      </c>
      <c r="BU340" s="81">
        <v>8578</v>
      </c>
      <c r="BV340" s="81">
        <v>639</v>
      </c>
      <c r="BW340" s="81">
        <v>235160</v>
      </c>
      <c r="BX340" s="172">
        <f t="shared" si="31"/>
        <v>0.29288994726994377</v>
      </c>
      <c r="BY340" s="179">
        <f t="shared" si="32"/>
        <v>0.56609932385171358</v>
      </c>
      <c r="BZ340" s="121" t="s">
        <v>3890</v>
      </c>
      <c r="CA340" s="132" t="s">
        <v>6258</v>
      </c>
      <c r="CB340" s="128" t="s">
        <v>4205</v>
      </c>
      <c r="CC340" s="112" t="s">
        <v>7253</v>
      </c>
      <c r="CD340" s="123">
        <v>618</v>
      </c>
      <c r="CE340" s="58" t="s">
        <v>6537</v>
      </c>
      <c r="CF340" s="11"/>
      <c r="CG340" s="11"/>
      <c r="CH340" s="11"/>
      <c r="CI340" s="11"/>
    </row>
    <row r="341" spans="1:161" s="10" customFormat="1" ht="15.75" customHeight="1" x14ac:dyDescent="0.25">
      <c r="A341" s="65" t="s">
        <v>3584</v>
      </c>
      <c r="B341" s="106" t="s">
        <v>1673</v>
      </c>
      <c r="C341" s="106" t="s">
        <v>6003</v>
      </c>
      <c r="D341" s="96" t="s">
        <v>7136</v>
      </c>
      <c r="E341" s="15" t="s">
        <v>2028</v>
      </c>
      <c r="F341" s="122" t="s">
        <v>58</v>
      </c>
      <c r="G341" s="122" t="s">
        <v>55</v>
      </c>
      <c r="H341" s="122" t="s">
        <v>1545</v>
      </c>
      <c r="I341" s="122" t="s">
        <v>1543</v>
      </c>
      <c r="J341" s="122" t="s">
        <v>186</v>
      </c>
      <c r="K341" s="125" t="s">
        <v>200</v>
      </c>
      <c r="L341" s="119" t="s">
        <v>1509</v>
      </c>
      <c r="M341" s="123" t="s">
        <v>207</v>
      </c>
      <c r="N341" s="123" t="s">
        <v>1509</v>
      </c>
      <c r="O341" s="122" t="s">
        <v>5002</v>
      </c>
      <c r="P341" s="154">
        <v>1</v>
      </c>
      <c r="Q341" s="122" t="s">
        <v>1509</v>
      </c>
      <c r="R341" s="128" t="s">
        <v>2523</v>
      </c>
      <c r="S341" s="152">
        <v>7</v>
      </c>
      <c r="T341" s="79" t="s">
        <v>7066</v>
      </c>
      <c r="U341" s="105" t="s">
        <v>3584</v>
      </c>
      <c r="V341" s="176">
        <v>7053</v>
      </c>
      <c r="W341" s="176">
        <v>312</v>
      </c>
      <c r="X341" s="176">
        <v>27788</v>
      </c>
      <c r="Y341" s="176">
        <v>243</v>
      </c>
      <c r="Z341" s="103">
        <v>39504</v>
      </c>
      <c r="AA341" s="81">
        <v>505752384</v>
      </c>
      <c r="AB341" s="105" t="s">
        <v>6003</v>
      </c>
      <c r="AC341" s="105" t="s">
        <v>10220</v>
      </c>
      <c r="AD341" s="81" t="s">
        <v>2163</v>
      </c>
      <c r="AE341" s="81" t="s">
        <v>2149</v>
      </c>
      <c r="AF341" s="81">
        <v>0</v>
      </c>
      <c r="AG341" s="92">
        <v>1</v>
      </c>
      <c r="AH341" s="81">
        <v>82</v>
      </c>
      <c r="AI341" s="81">
        <v>0.93</v>
      </c>
      <c r="AJ341" s="81">
        <v>3199</v>
      </c>
      <c r="AK341" s="103">
        <v>39914</v>
      </c>
      <c r="AL341" s="103">
        <v>40330</v>
      </c>
      <c r="AM341" s="81">
        <v>7.69</v>
      </c>
      <c r="AN341" s="81">
        <v>225</v>
      </c>
      <c r="AO341" s="89">
        <v>7.0000000000000007E-2</v>
      </c>
      <c r="AP341" s="81">
        <v>1338</v>
      </c>
      <c r="AQ341" s="81">
        <v>0.42</v>
      </c>
      <c r="AR341" s="81">
        <v>444</v>
      </c>
      <c r="AS341" s="81">
        <v>0.14000000000000001</v>
      </c>
      <c r="AT341" s="81">
        <v>470</v>
      </c>
      <c r="AU341" s="89">
        <v>0.15</v>
      </c>
      <c r="AV341" s="81">
        <v>9195</v>
      </c>
      <c r="AW341" s="93">
        <v>2.87</v>
      </c>
      <c r="AX341" s="81">
        <v>1883</v>
      </c>
      <c r="AY341" s="89">
        <v>0.59</v>
      </c>
      <c r="AZ341" s="114">
        <v>5510</v>
      </c>
      <c r="BA341" s="81">
        <v>2.93</v>
      </c>
      <c r="BB341" s="81">
        <v>22.01</v>
      </c>
      <c r="BC341" s="167" t="s">
        <v>7863</v>
      </c>
      <c r="BD341" s="167" t="s">
        <v>7864</v>
      </c>
      <c r="BE341" s="167" t="s">
        <v>7865</v>
      </c>
      <c r="BF341" s="167" t="s">
        <v>9012</v>
      </c>
      <c r="BG341" s="81" t="s">
        <v>9619</v>
      </c>
      <c r="BH341" s="105" t="s">
        <v>3584</v>
      </c>
      <c r="BI341" s="97">
        <v>30</v>
      </c>
      <c r="BJ341" s="73">
        <v>1</v>
      </c>
      <c r="BK341" s="73">
        <v>7</v>
      </c>
      <c r="BL341" s="73">
        <f t="shared" si="30"/>
        <v>38</v>
      </c>
      <c r="BM341" s="82" t="s">
        <v>10403</v>
      </c>
      <c r="BN341" s="82" t="s">
        <v>10839</v>
      </c>
      <c r="BO341" s="82" t="s">
        <v>11343</v>
      </c>
      <c r="BP341" s="105" t="s">
        <v>3584</v>
      </c>
      <c r="BQ341" s="176">
        <v>7053</v>
      </c>
      <c r="BR341" s="176">
        <v>312</v>
      </c>
      <c r="BS341" s="176">
        <v>27788</v>
      </c>
      <c r="BT341" s="75" t="s">
        <v>10191</v>
      </c>
      <c r="BU341" s="81">
        <v>4383</v>
      </c>
      <c r="BV341" s="81">
        <v>260</v>
      </c>
      <c r="BW341" s="81">
        <v>9264</v>
      </c>
      <c r="BX341" s="177">
        <f t="shared" si="31"/>
        <v>1.9995682210708119</v>
      </c>
      <c r="BY341" s="179">
        <f t="shared" si="32"/>
        <v>0.60917180013689265</v>
      </c>
      <c r="BZ341" s="121" t="s">
        <v>7113</v>
      </c>
      <c r="CA341" s="132" t="s">
        <v>7304</v>
      </c>
      <c r="CB341" s="128" t="s">
        <v>4206</v>
      </c>
      <c r="CC341" s="116" t="s">
        <v>6538</v>
      </c>
      <c r="CD341" s="115">
        <v>175</v>
      </c>
      <c r="CE341" s="58" t="s">
        <v>6539</v>
      </c>
      <c r="CF341" s="11"/>
      <c r="CG341" s="11"/>
      <c r="CH341" s="11"/>
    </row>
    <row r="342" spans="1:161" s="10" customFormat="1" ht="15.75" customHeight="1" x14ac:dyDescent="0.25">
      <c r="A342" s="65" t="s">
        <v>1674</v>
      </c>
      <c r="B342" s="106" t="s">
        <v>1675</v>
      </c>
      <c r="C342" s="106" t="s">
        <v>4420</v>
      </c>
      <c r="D342" s="96" t="s">
        <v>5791</v>
      </c>
      <c r="E342" s="15" t="s">
        <v>2028</v>
      </c>
      <c r="F342" s="122" t="s">
        <v>58</v>
      </c>
      <c r="G342" s="122" t="s">
        <v>55</v>
      </c>
      <c r="H342" s="122" t="s">
        <v>1545</v>
      </c>
      <c r="I342" s="122" t="s">
        <v>1543</v>
      </c>
      <c r="J342" s="122" t="s">
        <v>180</v>
      </c>
      <c r="K342" s="125" t="s">
        <v>200</v>
      </c>
      <c r="L342" s="119" t="s">
        <v>1509</v>
      </c>
      <c r="M342" s="123" t="s">
        <v>207</v>
      </c>
      <c r="N342" s="123" t="s">
        <v>1509</v>
      </c>
      <c r="O342" s="122" t="s">
        <v>5003</v>
      </c>
      <c r="P342" s="122" t="s">
        <v>1509</v>
      </c>
      <c r="Q342" s="154">
        <v>3</v>
      </c>
      <c r="R342" s="122" t="s">
        <v>1509</v>
      </c>
      <c r="S342" s="111"/>
      <c r="T342" s="79" t="s">
        <v>1676</v>
      </c>
      <c r="U342" s="105" t="s">
        <v>1674</v>
      </c>
      <c r="V342" s="176">
        <v>4853</v>
      </c>
      <c r="W342" s="176">
        <v>609</v>
      </c>
      <c r="X342" s="176">
        <v>10811</v>
      </c>
      <c r="Y342" s="176">
        <v>350</v>
      </c>
      <c r="Z342" s="103">
        <v>39431</v>
      </c>
      <c r="AA342" s="81">
        <v>438355707</v>
      </c>
      <c r="AB342" s="105" t="s">
        <v>4420</v>
      </c>
      <c r="AC342" s="105" t="s">
        <v>2268</v>
      </c>
      <c r="AD342" s="81" t="s">
        <v>2161</v>
      </c>
      <c r="AE342" s="81" t="s">
        <v>2140</v>
      </c>
      <c r="AF342" s="81">
        <v>0</v>
      </c>
      <c r="AG342" s="92">
        <v>1</v>
      </c>
      <c r="AH342" s="81">
        <v>17</v>
      </c>
      <c r="AI342" s="81">
        <v>3.28</v>
      </c>
      <c r="AJ342" s="81">
        <v>3200</v>
      </c>
      <c r="AK342" s="103">
        <v>39793</v>
      </c>
      <c r="AL342" s="103">
        <v>40330</v>
      </c>
      <c r="AM342" s="81">
        <v>5.96</v>
      </c>
      <c r="AN342" s="81">
        <v>1050</v>
      </c>
      <c r="AO342" s="89">
        <v>0.33</v>
      </c>
      <c r="AP342" s="81">
        <v>1199</v>
      </c>
      <c r="AQ342" s="81">
        <v>0.37</v>
      </c>
      <c r="AR342" s="81">
        <v>51</v>
      </c>
      <c r="AS342" s="81">
        <v>0.02</v>
      </c>
      <c r="AT342" s="81">
        <v>1604</v>
      </c>
      <c r="AU342" s="89">
        <v>0.5</v>
      </c>
      <c r="AV342" s="81">
        <v>3972</v>
      </c>
      <c r="AW342" s="81">
        <v>1.24</v>
      </c>
      <c r="AX342" s="81">
        <v>1748</v>
      </c>
      <c r="AY342" s="89">
        <v>0.55000000000000004</v>
      </c>
      <c r="AZ342" s="114">
        <v>7671</v>
      </c>
      <c r="BA342" s="81">
        <v>4.3899999999999997</v>
      </c>
      <c r="BB342" s="81">
        <v>73.94</v>
      </c>
      <c r="BC342" s="167" t="s">
        <v>7866</v>
      </c>
      <c r="BD342" s="167" t="s">
        <v>7867</v>
      </c>
      <c r="BE342" s="167" t="s">
        <v>7868</v>
      </c>
      <c r="BF342" s="167" t="s">
        <v>9013</v>
      </c>
      <c r="BG342" s="81" t="s">
        <v>9620</v>
      </c>
      <c r="BH342" s="105" t="s">
        <v>1674</v>
      </c>
      <c r="BI342" s="97">
        <v>26</v>
      </c>
      <c r="BJ342" s="73">
        <v>26</v>
      </c>
      <c r="BK342" s="101">
        <v>48</v>
      </c>
      <c r="BL342" s="73">
        <f t="shared" si="30"/>
        <v>100</v>
      </c>
      <c r="BM342" s="82" t="s">
        <v>10404</v>
      </c>
      <c r="BN342" s="82" t="s">
        <v>10843</v>
      </c>
      <c r="BO342" s="82" t="s">
        <v>11344</v>
      </c>
      <c r="BP342" s="105" t="s">
        <v>1674</v>
      </c>
      <c r="BQ342" s="176">
        <v>4853</v>
      </c>
      <c r="BR342" s="176">
        <v>609</v>
      </c>
      <c r="BS342" s="176">
        <v>10811</v>
      </c>
      <c r="BT342" s="75" t="s">
        <v>1674</v>
      </c>
      <c r="BU342" s="81">
        <v>2193</v>
      </c>
      <c r="BV342" s="81">
        <v>455</v>
      </c>
      <c r="BW342" s="81">
        <v>4727</v>
      </c>
      <c r="BX342" s="172">
        <f t="shared" si="31"/>
        <v>1.2870742542839011</v>
      </c>
      <c r="BY342" s="179">
        <f t="shared" si="32"/>
        <v>1.2129502963976289</v>
      </c>
      <c r="BZ342" s="121" t="s">
        <v>3891</v>
      </c>
      <c r="CA342" s="123" t="s">
        <v>2979</v>
      </c>
      <c r="CB342" s="124" t="s">
        <v>5411</v>
      </c>
      <c r="CC342" s="115" t="s">
        <v>6540</v>
      </c>
      <c r="CD342" s="115">
        <v>66</v>
      </c>
      <c r="CE342" s="58" t="s">
        <v>2930</v>
      </c>
    </row>
    <row r="343" spans="1:161" s="10" customFormat="1" ht="15.75" customHeight="1" x14ac:dyDescent="0.25">
      <c r="A343" s="65" t="s">
        <v>1828</v>
      </c>
      <c r="B343" s="106" t="s">
        <v>1829</v>
      </c>
      <c r="C343" s="106" t="s">
        <v>4421</v>
      </c>
      <c r="D343" s="96" t="s">
        <v>5792</v>
      </c>
      <c r="E343" s="15" t="s">
        <v>2028</v>
      </c>
      <c r="F343" s="122" t="s">
        <v>58</v>
      </c>
      <c r="G343" s="122" t="s">
        <v>55</v>
      </c>
      <c r="H343" s="122" t="s">
        <v>1545</v>
      </c>
      <c r="I343" s="122" t="s">
        <v>1543</v>
      </c>
      <c r="J343" s="122" t="s">
        <v>188</v>
      </c>
      <c r="K343" s="125" t="s">
        <v>200</v>
      </c>
      <c r="L343" s="119" t="s">
        <v>1509</v>
      </c>
      <c r="M343" s="123" t="s">
        <v>207</v>
      </c>
      <c r="N343" s="123" t="s">
        <v>1509</v>
      </c>
      <c r="O343" s="122" t="s">
        <v>5004</v>
      </c>
      <c r="P343" s="154">
        <v>1</v>
      </c>
      <c r="Q343" s="154">
        <v>1</v>
      </c>
      <c r="R343" s="128" t="s">
        <v>2524</v>
      </c>
      <c r="S343" s="152">
        <v>17</v>
      </c>
      <c r="T343" s="79" t="s">
        <v>1830</v>
      </c>
      <c r="U343" s="105" t="s">
        <v>1828</v>
      </c>
      <c r="V343" s="176">
        <v>2141</v>
      </c>
      <c r="W343" s="176">
        <v>384</v>
      </c>
      <c r="X343" s="176">
        <v>2077</v>
      </c>
      <c r="Y343" s="176">
        <v>69</v>
      </c>
      <c r="Z343" s="103">
        <v>39794</v>
      </c>
      <c r="AA343" s="81">
        <v>1008920664</v>
      </c>
      <c r="AB343" s="105" t="s">
        <v>4421</v>
      </c>
      <c r="AC343" s="105" t="s">
        <v>2269</v>
      </c>
      <c r="AD343" s="81" t="s">
        <v>2161</v>
      </c>
      <c r="AE343" s="81" t="s">
        <v>2149</v>
      </c>
      <c r="AF343" s="81">
        <v>0</v>
      </c>
      <c r="AG343" s="92">
        <v>1</v>
      </c>
      <c r="AH343" s="81">
        <v>5</v>
      </c>
      <c r="AI343" s="81">
        <v>3.43</v>
      </c>
      <c r="AJ343" s="81">
        <v>2053</v>
      </c>
      <c r="AK343" s="103">
        <v>39864</v>
      </c>
      <c r="AL343" s="103">
        <v>40330</v>
      </c>
      <c r="AM343" s="81">
        <v>4.41</v>
      </c>
      <c r="AN343" s="81">
        <v>393</v>
      </c>
      <c r="AO343" s="89">
        <v>0.19</v>
      </c>
      <c r="AP343" s="81">
        <v>1255</v>
      </c>
      <c r="AQ343" s="81">
        <v>0.61</v>
      </c>
      <c r="AR343" s="81">
        <v>10</v>
      </c>
      <c r="AS343" s="81">
        <v>0</v>
      </c>
      <c r="AT343" s="81">
        <v>1322</v>
      </c>
      <c r="AU343" s="89">
        <v>0.64</v>
      </c>
      <c r="AV343" s="81">
        <v>2837</v>
      </c>
      <c r="AW343" s="81">
        <v>1.38</v>
      </c>
      <c r="AX343" s="81">
        <v>945</v>
      </c>
      <c r="AY343" s="89">
        <v>0.46</v>
      </c>
      <c r="AZ343" s="114">
        <v>2506</v>
      </c>
      <c r="BA343" s="81">
        <v>2.65</v>
      </c>
      <c r="BB343" s="91">
        <v>126.31</v>
      </c>
      <c r="BC343" s="167" t="s">
        <v>7869</v>
      </c>
      <c r="BD343" s="167" t="s">
        <v>7870</v>
      </c>
      <c r="BE343" s="167" t="s">
        <v>7871</v>
      </c>
      <c r="BF343" s="167" t="s">
        <v>9014</v>
      </c>
      <c r="BG343" s="81" t="s">
        <v>9621</v>
      </c>
      <c r="BH343" s="105" t="s">
        <v>1828</v>
      </c>
      <c r="BI343" s="97">
        <v>24</v>
      </c>
      <c r="BJ343" s="73">
        <v>4</v>
      </c>
      <c r="BK343" s="73">
        <v>11</v>
      </c>
      <c r="BL343" s="73">
        <f t="shared" si="30"/>
        <v>39</v>
      </c>
      <c r="BM343" s="82" t="s">
        <v>10405</v>
      </c>
      <c r="BN343" s="82" t="s">
        <v>10844</v>
      </c>
      <c r="BO343" s="82" t="s">
        <v>11345</v>
      </c>
      <c r="BP343" s="105" t="s">
        <v>1828</v>
      </c>
      <c r="BQ343" s="176">
        <v>2141</v>
      </c>
      <c r="BR343" s="176">
        <v>384</v>
      </c>
      <c r="BS343" s="176">
        <v>2077</v>
      </c>
      <c r="BT343" s="75" t="s">
        <v>1828</v>
      </c>
      <c r="BU343" s="81">
        <v>784</v>
      </c>
      <c r="BV343" s="81">
        <v>272</v>
      </c>
      <c r="BW343" s="81">
        <v>626</v>
      </c>
      <c r="BX343" s="177">
        <f t="shared" si="31"/>
        <v>2.3178913738019169</v>
      </c>
      <c r="BY343" s="179">
        <f t="shared" si="32"/>
        <v>1.7308673469387754</v>
      </c>
      <c r="BZ343" s="121" t="s">
        <v>3892</v>
      </c>
      <c r="CA343" s="123" t="s">
        <v>2981</v>
      </c>
      <c r="CB343" s="124" t="s">
        <v>5412</v>
      </c>
      <c r="CC343" s="112" t="s">
        <v>7254</v>
      </c>
      <c r="CD343" s="115">
        <v>24</v>
      </c>
      <c r="CE343" s="58" t="s">
        <v>6541</v>
      </c>
      <c r="CK343" s="11"/>
    </row>
    <row r="344" spans="1:161" s="10" customFormat="1" ht="15.75" customHeight="1" x14ac:dyDescent="0.25">
      <c r="A344" s="65" t="s">
        <v>1328</v>
      </c>
      <c r="B344" s="106" t="s">
        <v>403</v>
      </c>
      <c r="C344" s="106" t="s">
        <v>2415</v>
      </c>
      <c r="D344" s="96" t="s">
        <v>5793</v>
      </c>
      <c r="E344" s="15" t="s">
        <v>2029</v>
      </c>
      <c r="F344" s="122" t="s">
        <v>58</v>
      </c>
      <c r="G344" s="122" t="s">
        <v>107</v>
      </c>
      <c r="H344" s="122" t="s">
        <v>40</v>
      </c>
      <c r="I344" s="119" t="s">
        <v>1543</v>
      </c>
      <c r="J344" s="122" t="s">
        <v>435</v>
      </c>
      <c r="K344" s="125" t="s">
        <v>200</v>
      </c>
      <c r="L344" s="119" t="s">
        <v>207</v>
      </c>
      <c r="M344" s="123" t="s">
        <v>1509</v>
      </c>
      <c r="N344" s="123" t="s">
        <v>1509</v>
      </c>
      <c r="O344" s="122" t="s">
        <v>5005</v>
      </c>
      <c r="P344" s="154">
        <v>1</v>
      </c>
      <c r="Q344" s="122" t="s">
        <v>1509</v>
      </c>
      <c r="R344" s="128" t="s">
        <v>2525</v>
      </c>
      <c r="S344" s="122">
        <v>2</v>
      </c>
      <c r="T344" s="79" t="s">
        <v>1470</v>
      </c>
      <c r="U344" s="105" t="s">
        <v>1328</v>
      </c>
      <c r="V344" s="176">
        <v>5059</v>
      </c>
      <c r="W344" s="176">
        <v>82</v>
      </c>
      <c r="X344" s="176">
        <v>174929</v>
      </c>
      <c r="Y344" s="176">
        <v>2937</v>
      </c>
      <c r="Z344" s="103">
        <v>39086</v>
      </c>
      <c r="AA344" s="81">
        <v>234343491</v>
      </c>
      <c r="AB344" s="105" t="s">
        <v>2415</v>
      </c>
      <c r="AC344" s="105" t="s">
        <v>2174</v>
      </c>
      <c r="AD344" s="81" t="s">
        <v>2174</v>
      </c>
      <c r="AE344" s="81" t="s">
        <v>2175</v>
      </c>
      <c r="AF344" s="81">
        <v>0</v>
      </c>
      <c r="AG344" s="92">
        <v>1</v>
      </c>
      <c r="AH344" s="81">
        <v>2030</v>
      </c>
      <c r="AI344" s="81">
        <v>1.79</v>
      </c>
      <c r="AJ344" s="81">
        <v>3200</v>
      </c>
      <c r="AK344" s="103">
        <v>39557</v>
      </c>
      <c r="AL344" s="103">
        <v>40330</v>
      </c>
      <c r="AM344" s="81">
        <v>4.1399999999999997</v>
      </c>
      <c r="AN344" s="81">
        <v>405</v>
      </c>
      <c r="AO344" s="89">
        <v>0.13</v>
      </c>
      <c r="AP344" s="81">
        <v>854</v>
      </c>
      <c r="AQ344" s="81">
        <v>0.27</v>
      </c>
      <c r="AR344" s="81">
        <v>787</v>
      </c>
      <c r="AS344" s="81">
        <v>0.25</v>
      </c>
      <c r="AT344" s="81">
        <v>1544</v>
      </c>
      <c r="AU344" s="89">
        <v>0.48</v>
      </c>
      <c r="AV344" s="81">
        <v>1529</v>
      </c>
      <c r="AW344" s="81">
        <v>0.48</v>
      </c>
      <c r="AX344" s="81">
        <v>2334</v>
      </c>
      <c r="AY344" s="89">
        <v>0.73</v>
      </c>
      <c r="AZ344" s="114">
        <v>23913</v>
      </c>
      <c r="BA344" s="81">
        <v>10.25</v>
      </c>
      <c r="BB344" s="81">
        <v>14.73</v>
      </c>
      <c r="BC344" s="167" t="s">
        <v>8611</v>
      </c>
      <c r="BD344" s="167" t="s">
        <v>8612</v>
      </c>
      <c r="BE344" s="167" t="s">
        <v>8613</v>
      </c>
      <c r="BF344" s="167" t="s">
        <v>9282</v>
      </c>
      <c r="BG344" s="81" t="s">
        <v>9622</v>
      </c>
      <c r="BH344" s="105" t="s">
        <v>1328</v>
      </c>
      <c r="BI344" s="97">
        <v>7</v>
      </c>
      <c r="BJ344" s="73">
        <v>17</v>
      </c>
      <c r="BK344" s="73">
        <v>4</v>
      </c>
      <c r="BL344" s="73">
        <f t="shared" si="30"/>
        <v>28</v>
      </c>
      <c r="BM344" s="82" t="s">
        <v>10628</v>
      </c>
      <c r="BN344" s="82" t="s">
        <v>11142</v>
      </c>
      <c r="BO344" s="82" t="s">
        <v>11579</v>
      </c>
      <c r="BP344" s="105" t="s">
        <v>1328</v>
      </c>
      <c r="BQ344" s="176">
        <v>5059</v>
      </c>
      <c r="BR344" s="176">
        <v>82</v>
      </c>
      <c r="BS344" s="176">
        <v>174929</v>
      </c>
      <c r="BT344" s="74" t="s">
        <v>1328</v>
      </c>
      <c r="BU344" s="81">
        <v>3963</v>
      </c>
      <c r="BV344" s="81">
        <v>66</v>
      </c>
      <c r="BW344" s="81">
        <v>105357</v>
      </c>
      <c r="BX344" s="172">
        <f t="shared" si="31"/>
        <v>0.66034530216312159</v>
      </c>
      <c r="BY344" s="179">
        <f t="shared" si="32"/>
        <v>0.27655816300782243</v>
      </c>
      <c r="BZ344" s="121" t="s">
        <v>3893</v>
      </c>
      <c r="CA344" s="119" t="s">
        <v>548</v>
      </c>
      <c r="CB344" s="128" t="s">
        <v>5413</v>
      </c>
      <c r="CC344" s="113" t="s">
        <v>7161</v>
      </c>
      <c r="CD344" s="115">
        <v>376</v>
      </c>
      <c r="CE344" s="214" t="s">
        <v>6797</v>
      </c>
      <c r="CF344" s="12"/>
      <c r="CG344" s="12"/>
      <c r="CH344" s="12"/>
      <c r="CJ344" s="11"/>
    </row>
    <row r="345" spans="1:161" s="10" customFormat="1" ht="15.75" customHeight="1" x14ac:dyDescent="0.25">
      <c r="A345" s="65" t="s">
        <v>1544</v>
      </c>
      <c r="B345" s="106" t="s">
        <v>2173</v>
      </c>
      <c r="C345" s="106" t="s">
        <v>4351</v>
      </c>
      <c r="D345" s="96" t="s">
        <v>5794</v>
      </c>
      <c r="E345" s="15" t="s">
        <v>2029</v>
      </c>
      <c r="F345" s="122" t="s">
        <v>58</v>
      </c>
      <c r="G345" s="122" t="s">
        <v>107</v>
      </c>
      <c r="H345" s="122" t="s">
        <v>1545</v>
      </c>
      <c r="I345" s="122" t="s">
        <v>1543</v>
      </c>
      <c r="J345" s="122" t="s">
        <v>435</v>
      </c>
      <c r="K345" s="122" t="s">
        <v>200</v>
      </c>
      <c r="L345" s="119" t="s">
        <v>1509</v>
      </c>
      <c r="M345" s="123" t="s">
        <v>207</v>
      </c>
      <c r="N345" s="123" t="s">
        <v>1509</v>
      </c>
      <c r="O345" s="96" t="s">
        <v>5006</v>
      </c>
      <c r="P345" s="154">
        <v>3</v>
      </c>
      <c r="Q345" s="154">
        <v>1</v>
      </c>
      <c r="R345" s="95" t="s">
        <v>2526</v>
      </c>
      <c r="S345" s="157">
        <v>31</v>
      </c>
      <c r="T345" s="79" t="s">
        <v>1546</v>
      </c>
      <c r="U345" s="105" t="s">
        <v>1544</v>
      </c>
      <c r="V345" s="176">
        <v>4505</v>
      </c>
      <c r="W345" s="176">
        <v>343</v>
      </c>
      <c r="X345" s="176">
        <v>99635</v>
      </c>
      <c r="Y345" s="176">
        <v>1199</v>
      </c>
      <c r="Z345" s="103">
        <v>39168</v>
      </c>
      <c r="AA345" s="81">
        <v>273468342</v>
      </c>
      <c r="AB345" s="105" t="s">
        <v>4351</v>
      </c>
      <c r="AC345" s="105" t="s">
        <v>4341</v>
      </c>
      <c r="AD345" s="81" t="s">
        <v>2174</v>
      </c>
      <c r="AE345" s="81" t="s">
        <v>2175</v>
      </c>
      <c r="AF345" s="81">
        <v>0</v>
      </c>
      <c r="AG345" s="92">
        <v>1</v>
      </c>
      <c r="AH345" s="81">
        <v>214</v>
      </c>
      <c r="AI345" s="81">
        <v>1.67</v>
      </c>
      <c r="AJ345" s="81">
        <v>3198</v>
      </c>
      <c r="AK345" s="103">
        <v>39704</v>
      </c>
      <c r="AL345" s="103">
        <v>40330</v>
      </c>
      <c r="AM345" s="81">
        <v>5.1100000000000003</v>
      </c>
      <c r="AN345" s="81">
        <v>450</v>
      </c>
      <c r="AO345" s="89">
        <v>0.14000000000000001</v>
      </c>
      <c r="AP345" s="81">
        <v>1684</v>
      </c>
      <c r="AQ345" s="81">
        <v>0.53</v>
      </c>
      <c r="AR345" s="81">
        <v>770</v>
      </c>
      <c r="AS345" s="81">
        <v>0.24</v>
      </c>
      <c r="AT345" s="81">
        <v>1527</v>
      </c>
      <c r="AU345" s="89">
        <v>0.48</v>
      </c>
      <c r="AV345" s="81">
        <v>4818</v>
      </c>
      <c r="AW345" s="81">
        <v>1.51</v>
      </c>
      <c r="AX345" s="81">
        <v>2088</v>
      </c>
      <c r="AY345" s="89">
        <v>0.65</v>
      </c>
      <c r="AZ345" s="114">
        <v>15081</v>
      </c>
      <c r="BA345" s="81">
        <v>7.22</v>
      </c>
      <c r="BB345" s="81">
        <v>21.6</v>
      </c>
      <c r="BC345" s="167" t="s">
        <v>7579</v>
      </c>
      <c r="BD345" s="167" t="s">
        <v>7580</v>
      </c>
      <c r="BE345" s="167" t="s">
        <v>7581</v>
      </c>
      <c r="BF345" s="167" t="s">
        <v>10186</v>
      </c>
      <c r="BG345" s="81" t="s">
        <v>9623</v>
      </c>
      <c r="BH345" s="105" t="s">
        <v>1544</v>
      </c>
      <c r="BI345" s="97">
        <v>45</v>
      </c>
      <c r="BJ345" s="73">
        <v>15</v>
      </c>
      <c r="BK345" s="73">
        <v>22</v>
      </c>
      <c r="BL345" s="73">
        <f t="shared" si="30"/>
        <v>82</v>
      </c>
      <c r="BM345" s="82" t="s">
        <v>10321</v>
      </c>
      <c r="BN345" s="82" t="s">
        <v>10737</v>
      </c>
      <c r="BO345" s="82" t="s">
        <v>11250</v>
      </c>
      <c r="BP345" s="105" t="s">
        <v>1544</v>
      </c>
      <c r="BQ345" s="176">
        <v>4505</v>
      </c>
      <c r="BR345" s="176">
        <v>343</v>
      </c>
      <c r="BS345" s="176">
        <v>99635</v>
      </c>
      <c r="BT345" s="75" t="s">
        <v>1544</v>
      </c>
      <c r="BU345" s="81">
        <v>2151</v>
      </c>
      <c r="BV345" s="81">
        <v>87</v>
      </c>
      <c r="BW345" s="81">
        <v>37370</v>
      </c>
      <c r="BX345" s="172">
        <f t="shared" si="31"/>
        <v>1.6661760770671661</v>
      </c>
      <c r="BY345" s="179">
        <f t="shared" si="32"/>
        <v>1.0943747094374707</v>
      </c>
      <c r="BZ345" s="121" t="s">
        <v>3894</v>
      </c>
      <c r="CA345" s="115" t="s">
        <v>2479</v>
      </c>
      <c r="CB345" s="124" t="s">
        <v>5414</v>
      </c>
      <c r="CC345" s="112" t="s">
        <v>10117</v>
      </c>
      <c r="CD345" s="112">
        <v>209</v>
      </c>
      <c r="CE345" s="216" t="s">
        <v>10116</v>
      </c>
      <c r="CI345" s="11"/>
    </row>
    <row r="346" spans="1:161" s="10" customFormat="1" ht="15.75" customHeight="1" x14ac:dyDescent="0.25">
      <c r="A346" s="65" t="s">
        <v>1562</v>
      </c>
      <c r="B346" s="106" t="s">
        <v>3145</v>
      </c>
      <c r="C346" s="106" t="s">
        <v>1563</v>
      </c>
      <c r="D346" s="96" t="s">
        <v>5795</v>
      </c>
      <c r="E346" s="15" t="s">
        <v>2029</v>
      </c>
      <c r="F346" s="122" t="s">
        <v>58</v>
      </c>
      <c r="G346" s="122" t="s">
        <v>107</v>
      </c>
      <c r="H346" s="122" t="s">
        <v>1545</v>
      </c>
      <c r="I346" s="122" t="s">
        <v>1543</v>
      </c>
      <c r="J346" s="122" t="s">
        <v>180</v>
      </c>
      <c r="K346" s="122" t="s">
        <v>200</v>
      </c>
      <c r="L346" s="119" t="s">
        <v>1509</v>
      </c>
      <c r="M346" s="123" t="s">
        <v>207</v>
      </c>
      <c r="N346" s="123" t="s">
        <v>1509</v>
      </c>
      <c r="O346" s="96" t="s">
        <v>5007</v>
      </c>
      <c r="P346" s="154">
        <v>4</v>
      </c>
      <c r="Q346" s="122">
        <v>1</v>
      </c>
      <c r="R346" s="95" t="s">
        <v>2527</v>
      </c>
      <c r="S346" s="113">
        <v>29</v>
      </c>
      <c r="T346" s="79" t="s">
        <v>1564</v>
      </c>
      <c r="U346" s="105" t="s">
        <v>1562</v>
      </c>
      <c r="V346" s="176">
        <v>2407</v>
      </c>
      <c r="W346" s="176">
        <v>169</v>
      </c>
      <c r="X346" s="176">
        <v>26479</v>
      </c>
      <c r="Y346" s="176">
        <v>640</v>
      </c>
      <c r="Z346" s="103">
        <v>39448</v>
      </c>
      <c r="AA346" s="81">
        <v>453030125</v>
      </c>
      <c r="AB346" s="105" t="s">
        <v>1563</v>
      </c>
      <c r="AC346" s="105" t="s">
        <v>2174</v>
      </c>
      <c r="AD346" s="81" t="s">
        <v>2174</v>
      </c>
      <c r="AE346" s="81" t="s">
        <v>2140</v>
      </c>
      <c r="AF346" s="81">
        <v>0</v>
      </c>
      <c r="AG346" s="92">
        <v>1</v>
      </c>
      <c r="AH346" s="81">
        <v>149</v>
      </c>
      <c r="AI346" s="81">
        <v>2.5</v>
      </c>
      <c r="AJ346" s="81">
        <v>2237</v>
      </c>
      <c r="AK346" s="103">
        <v>39455</v>
      </c>
      <c r="AL346" s="103">
        <v>40330</v>
      </c>
      <c r="AM346" s="81">
        <v>2.56</v>
      </c>
      <c r="AN346" s="81">
        <v>519</v>
      </c>
      <c r="AO346" s="89">
        <v>0.23</v>
      </c>
      <c r="AP346" s="81">
        <v>1054</v>
      </c>
      <c r="AQ346" s="81">
        <v>0.47</v>
      </c>
      <c r="AR346" s="81">
        <v>188</v>
      </c>
      <c r="AS346" s="81">
        <v>0.08</v>
      </c>
      <c r="AT346" s="81">
        <v>517</v>
      </c>
      <c r="AU346" s="89">
        <v>0.23</v>
      </c>
      <c r="AV346" s="81">
        <v>4011</v>
      </c>
      <c r="AW346" s="91">
        <v>1.79</v>
      </c>
      <c r="AX346" s="81">
        <v>1524</v>
      </c>
      <c r="AY346" s="89">
        <v>0.68</v>
      </c>
      <c r="AZ346" s="114">
        <v>23059</v>
      </c>
      <c r="BA346" s="81">
        <v>15.13</v>
      </c>
      <c r="BB346" s="81">
        <v>93.41</v>
      </c>
      <c r="BC346" s="167" t="s">
        <v>7878</v>
      </c>
      <c r="BD346" s="167" t="s">
        <v>7879</v>
      </c>
      <c r="BE346" s="167" t="s">
        <v>7880</v>
      </c>
      <c r="BF346" s="167" t="s">
        <v>9017</v>
      </c>
      <c r="BG346" s="81" t="s">
        <v>9624</v>
      </c>
      <c r="BH346" s="105" t="s">
        <v>1562</v>
      </c>
      <c r="BI346" s="97">
        <v>16</v>
      </c>
      <c r="BJ346" s="101">
        <v>57</v>
      </c>
      <c r="BK346" s="73">
        <v>24</v>
      </c>
      <c r="BL346" s="73">
        <f t="shared" si="30"/>
        <v>97</v>
      </c>
      <c r="BM346" s="82" t="s">
        <v>10408</v>
      </c>
      <c r="BN346" s="82" t="s">
        <v>10846</v>
      </c>
      <c r="BO346" s="82" t="s">
        <v>11347</v>
      </c>
      <c r="BP346" s="105" t="s">
        <v>1562</v>
      </c>
      <c r="BQ346" s="176">
        <v>2407</v>
      </c>
      <c r="BR346" s="176">
        <v>169</v>
      </c>
      <c r="BS346" s="176">
        <v>26479</v>
      </c>
      <c r="BT346" s="75" t="s">
        <v>1562</v>
      </c>
      <c r="BU346" s="81">
        <v>581</v>
      </c>
      <c r="BV346" s="81">
        <v>84</v>
      </c>
      <c r="BW346" s="81">
        <v>6192</v>
      </c>
      <c r="BX346" s="177">
        <f t="shared" si="31"/>
        <v>3.276324289405685</v>
      </c>
      <c r="BY346" s="179">
        <f t="shared" si="32"/>
        <v>3.1428571428571432</v>
      </c>
      <c r="BZ346" s="121" t="s">
        <v>3895</v>
      </c>
      <c r="CA346" s="115" t="s">
        <v>2644</v>
      </c>
      <c r="CB346" s="124" t="s">
        <v>5415</v>
      </c>
      <c r="CC346" s="112" t="s">
        <v>7255</v>
      </c>
      <c r="CD346" s="119">
        <v>508</v>
      </c>
      <c r="CE346" s="214" t="s">
        <v>6543</v>
      </c>
    </row>
    <row r="347" spans="1:161" s="10" customFormat="1" ht="15.75" customHeight="1" x14ac:dyDescent="0.25">
      <c r="A347" s="65" t="s">
        <v>1324</v>
      </c>
      <c r="B347" s="106" t="s">
        <v>395</v>
      </c>
      <c r="C347" s="106" t="s">
        <v>1234</v>
      </c>
      <c r="D347" s="96" t="s">
        <v>5798</v>
      </c>
      <c r="E347" s="15" t="s">
        <v>2030</v>
      </c>
      <c r="F347" s="122" t="s">
        <v>58</v>
      </c>
      <c r="G347" s="122" t="s">
        <v>109</v>
      </c>
      <c r="H347" s="122" t="s">
        <v>40</v>
      </c>
      <c r="I347" s="119" t="s">
        <v>1543</v>
      </c>
      <c r="J347" s="122" t="s">
        <v>512</v>
      </c>
      <c r="K347" s="125" t="s">
        <v>200</v>
      </c>
      <c r="L347" s="119" t="s">
        <v>1509</v>
      </c>
      <c r="M347" s="123" t="s">
        <v>1509</v>
      </c>
      <c r="N347" s="123" t="s">
        <v>1509</v>
      </c>
      <c r="O347" s="122" t="s">
        <v>5010</v>
      </c>
      <c r="P347" s="122" t="s">
        <v>1509</v>
      </c>
      <c r="Q347" s="122" t="s">
        <v>1509</v>
      </c>
      <c r="R347" s="122" t="s">
        <v>1509</v>
      </c>
      <c r="S347" s="111"/>
      <c r="T347" s="79" t="s">
        <v>1464</v>
      </c>
      <c r="U347" s="105" t="s">
        <v>1324</v>
      </c>
      <c r="V347" s="176">
        <v>1191</v>
      </c>
      <c r="W347" s="176">
        <v>20</v>
      </c>
      <c r="X347" s="176">
        <v>77815</v>
      </c>
      <c r="Y347" s="176">
        <v>1366</v>
      </c>
      <c r="Z347" s="103">
        <v>38728</v>
      </c>
      <c r="AA347" s="81">
        <v>104298598</v>
      </c>
      <c r="AB347" s="105" t="s">
        <v>1234</v>
      </c>
      <c r="AC347" s="105" t="s">
        <v>2410</v>
      </c>
      <c r="AD347" s="81" t="s">
        <v>2161</v>
      </c>
      <c r="AE347" s="81" t="s">
        <v>2140</v>
      </c>
      <c r="AF347" s="81">
        <v>0</v>
      </c>
      <c r="AG347" s="92">
        <v>1</v>
      </c>
      <c r="AH347" s="81">
        <v>3837</v>
      </c>
      <c r="AI347" s="81">
        <v>1.76</v>
      </c>
      <c r="AJ347" s="81">
        <v>1179</v>
      </c>
      <c r="AK347" s="103">
        <v>38763</v>
      </c>
      <c r="AL347" s="103">
        <v>40330</v>
      </c>
      <c r="AM347" s="81">
        <v>0.75</v>
      </c>
      <c r="AN347" s="81">
        <v>43</v>
      </c>
      <c r="AO347" s="89">
        <v>0.04</v>
      </c>
      <c r="AP347" s="81">
        <v>39</v>
      </c>
      <c r="AQ347" s="81">
        <v>0.03</v>
      </c>
      <c r="AR347" s="81">
        <v>3</v>
      </c>
      <c r="AS347" s="81">
        <v>0</v>
      </c>
      <c r="AT347" s="81">
        <v>575</v>
      </c>
      <c r="AU347" s="89">
        <v>0.49</v>
      </c>
      <c r="AV347" s="81">
        <v>207</v>
      </c>
      <c r="AW347" s="81">
        <v>0.18</v>
      </c>
      <c r="AX347" s="81">
        <v>933</v>
      </c>
      <c r="AY347" s="89">
        <v>0.79</v>
      </c>
      <c r="AZ347" s="114">
        <v>4030</v>
      </c>
      <c r="BA347" s="81">
        <v>4.32</v>
      </c>
      <c r="BB347" s="81">
        <v>5.25</v>
      </c>
      <c r="BC347" s="167" t="s">
        <v>8581</v>
      </c>
      <c r="BD347" s="167" t="s">
        <v>8582</v>
      </c>
      <c r="BE347" s="167" t="s">
        <v>8583</v>
      </c>
      <c r="BF347" s="167" t="s">
        <v>9268</v>
      </c>
      <c r="BG347" s="81" t="s">
        <v>9625</v>
      </c>
      <c r="BH347" s="105" t="s">
        <v>1324</v>
      </c>
      <c r="BI347" s="97">
        <v>5</v>
      </c>
      <c r="BJ347" s="73">
        <v>35</v>
      </c>
      <c r="BK347" s="73">
        <v>3</v>
      </c>
      <c r="BL347" s="73">
        <f t="shared" si="30"/>
        <v>43</v>
      </c>
      <c r="BM347" s="82" t="s">
        <v>10620</v>
      </c>
      <c r="BN347" s="82" t="s">
        <v>11129</v>
      </c>
      <c r="BO347" s="82" t="s">
        <v>11570</v>
      </c>
      <c r="BP347" s="105" t="s">
        <v>1324</v>
      </c>
      <c r="BQ347" s="176">
        <v>1191</v>
      </c>
      <c r="BR347" s="176">
        <v>20</v>
      </c>
      <c r="BS347" s="176">
        <v>77815</v>
      </c>
      <c r="BT347" s="74" t="s">
        <v>1324</v>
      </c>
      <c r="BU347" s="81">
        <v>1627</v>
      </c>
      <c r="BV347" s="81">
        <v>22</v>
      </c>
      <c r="BW347" s="81">
        <v>58367</v>
      </c>
      <c r="BX347" s="172">
        <f t="shared" si="31"/>
        <v>0.3332019805712132</v>
      </c>
      <c r="BY347" s="179">
        <f t="shared" si="32"/>
        <v>-0.26797787338660106</v>
      </c>
      <c r="BZ347" s="121" t="s">
        <v>3898</v>
      </c>
      <c r="CA347" s="119" t="s">
        <v>544</v>
      </c>
      <c r="CB347" s="128" t="s">
        <v>5418</v>
      </c>
      <c r="CC347" s="115" t="s">
        <v>10187</v>
      </c>
      <c r="CD347" s="115">
        <v>52</v>
      </c>
      <c r="CE347" s="214" t="s">
        <v>6787</v>
      </c>
      <c r="CJ347" s="11"/>
      <c r="CK347" s="11"/>
    </row>
    <row r="348" spans="1:161" s="10" customFormat="1" ht="15.75" customHeight="1" x14ac:dyDescent="0.25">
      <c r="A348" s="65" t="s">
        <v>746</v>
      </c>
      <c r="B348" s="106" t="s">
        <v>1249</v>
      </c>
      <c r="C348" s="106" t="s">
        <v>4341</v>
      </c>
      <c r="D348" s="96" t="s">
        <v>5796</v>
      </c>
      <c r="E348" s="15" t="s">
        <v>2030</v>
      </c>
      <c r="F348" s="122" t="s">
        <v>58</v>
      </c>
      <c r="G348" s="122" t="s">
        <v>109</v>
      </c>
      <c r="H348" s="122" t="s">
        <v>39</v>
      </c>
      <c r="I348" s="119" t="s">
        <v>178</v>
      </c>
      <c r="J348" s="122" t="s">
        <v>512</v>
      </c>
      <c r="K348" s="125" t="s">
        <v>3014</v>
      </c>
      <c r="L348" s="119" t="s">
        <v>1509</v>
      </c>
      <c r="M348" s="123" t="s">
        <v>1509</v>
      </c>
      <c r="N348" s="123" t="s">
        <v>1509</v>
      </c>
      <c r="O348" s="122" t="s">
        <v>5008</v>
      </c>
      <c r="P348" s="122" t="s">
        <v>1509</v>
      </c>
      <c r="Q348" s="122" t="s">
        <v>1509</v>
      </c>
      <c r="R348" s="122" t="s">
        <v>1509</v>
      </c>
      <c r="S348" s="111"/>
      <c r="T348" s="79" t="s">
        <v>808</v>
      </c>
      <c r="U348" s="105" t="s">
        <v>746</v>
      </c>
      <c r="V348" s="176">
        <v>63</v>
      </c>
      <c r="W348" s="176">
        <v>4</v>
      </c>
      <c r="X348" s="176">
        <v>18615</v>
      </c>
      <c r="Y348" s="176">
        <v>420</v>
      </c>
      <c r="Z348" s="103">
        <v>38643</v>
      </c>
      <c r="AA348" s="91">
        <v>83656002</v>
      </c>
      <c r="AB348" s="105" t="s">
        <v>4341</v>
      </c>
      <c r="AC348" s="105" t="s">
        <v>4341</v>
      </c>
      <c r="AD348" s="81" t="s">
        <v>2161</v>
      </c>
      <c r="AE348" s="81" t="s">
        <v>2140</v>
      </c>
      <c r="AF348" s="81">
        <v>0</v>
      </c>
      <c r="AG348" s="81">
        <v>0</v>
      </c>
      <c r="AH348" s="81">
        <v>4637</v>
      </c>
      <c r="AI348" s="81">
        <v>2.2599999999999998</v>
      </c>
      <c r="AJ348" s="81">
        <v>63</v>
      </c>
      <c r="AK348" s="103">
        <v>38644</v>
      </c>
      <c r="AL348" s="103">
        <v>40330</v>
      </c>
      <c r="AM348" s="81">
        <v>0.04</v>
      </c>
      <c r="AN348" s="81">
        <v>0</v>
      </c>
      <c r="AO348" s="89"/>
      <c r="AP348" s="81">
        <v>4</v>
      </c>
      <c r="AQ348" s="81">
        <v>0.06</v>
      </c>
      <c r="AR348" s="81">
        <v>0</v>
      </c>
      <c r="AS348" s="81"/>
      <c r="AT348" s="81">
        <v>6</v>
      </c>
      <c r="AU348" s="89">
        <v>0.1</v>
      </c>
      <c r="AV348" s="81">
        <v>1</v>
      </c>
      <c r="AW348" s="81">
        <v>0.02</v>
      </c>
      <c r="AX348" s="81">
        <v>61</v>
      </c>
      <c r="AY348" s="89">
        <v>0.97</v>
      </c>
      <c r="AZ348" s="114">
        <v>435</v>
      </c>
      <c r="BA348" s="81">
        <v>7.13</v>
      </c>
      <c r="BB348" s="81">
        <v>2.35</v>
      </c>
      <c r="BC348" s="167"/>
      <c r="BD348" s="167"/>
      <c r="BE348" s="167" t="s">
        <v>8643</v>
      </c>
      <c r="BF348" s="167" t="s">
        <v>9293</v>
      </c>
      <c r="BG348" s="81" t="s">
        <v>9626</v>
      </c>
      <c r="BH348" s="105" t="s">
        <v>746</v>
      </c>
      <c r="BI348" s="97">
        <v>1</v>
      </c>
      <c r="BJ348" s="73">
        <v>5</v>
      </c>
      <c r="BK348" s="80">
        <v>0</v>
      </c>
      <c r="BL348" s="73">
        <f t="shared" si="30"/>
        <v>6</v>
      </c>
      <c r="BM348" s="82" t="s">
        <v>10637</v>
      </c>
      <c r="BN348" s="82" t="s">
        <v>11154</v>
      </c>
      <c r="BO348" s="82"/>
      <c r="BP348" s="105" t="s">
        <v>746</v>
      </c>
      <c r="BQ348" s="176">
        <v>63</v>
      </c>
      <c r="BR348" s="176">
        <v>4</v>
      </c>
      <c r="BS348" s="176">
        <v>18615</v>
      </c>
      <c r="BT348" s="74" t="s">
        <v>746</v>
      </c>
      <c r="BU348" s="81">
        <v>63</v>
      </c>
      <c r="BV348" s="81">
        <v>4</v>
      </c>
      <c r="BW348" s="81">
        <v>16674</v>
      </c>
      <c r="BX348" s="172">
        <f t="shared" si="31"/>
        <v>0.11640878013673994</v>
      </c>
      <c r="BY348" s="179">
        <f t="shared" si="32"/>
        <v>0</v>
      </c>
      <c r="BZ348" s="121" t="s">
        <v>3896</v>
      </c>
      <c r="CA348" s="50" t="s">
        <v>871</v>
      </c>
      <c r="CB348" s="128" t="s">
        <v>5416</v>
      </c>
      <c r="CC348" s="115" t="s">
        <v>3201</v>
      </c>
      <c r="CD348" s="112">
        <v>38</v>
      </c>
      <c r="CE348" s="58" t="s">
        <v>3200</v>
      </c>
      <c r="CJ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1"/>
      <c r="EZ348" s="11"/>
      <c r="FA348" s="11"/>
      <c r="FB348" s="11"/>
      <c r="FC348" s="11"/>
      <c r="FD348" s="11"/>
      <c r="FE348" s="11"/>
    </row>
    <row r="349" spans="1:161" s="10" customFormat="1" ht="15.75" customHeight="1" x14ac:dyDescent="0.25">
      <c r="A349" s="65" t="s">
        <v>210</v>
      </c>
      <c r="B349" s="106" t="s">
        <v>305</v>
      </c>
      <c r="C349" s="106" t="s">
        <v>1164</v>
      </c>
      <c r="D349" s="96" t="s">
        <v>5797</v>
      </c>
      <c r="E349" s="15" t="s">
        <v>2030</v>
      </c>
      <c r="F349" s="122" t="s">
        <v>58</v>
      </c>
      <c r="G349" s="122" t="s">
        <v>109</v>
      </c>
      <c r="H349" s="122" t="s">
        <v>40</v>
      </c>
      <c r="I349" s="119" t="s">
        <v>1543</v>
      </c>
      <c r="J349" s="122" t="s">
        <v>512</v>
      </c>
      <c r="K349" s="125" t="s">
        <v>3011</v>
      </c>
      <c r="L349" s="119" t="s">
        <v>1509</v>
      </c>
      <c r="M349" s="123" t="s">
        <v>1509</v>
      </c>
      <c r="N349" s="123" t="s">
        <v>1509</v>
      </c>
      <c r="O349" s="122" t="s">
        <v>5009</v>
      </c>
      <c r="P349" s="122" t="s">
        <v>1509</v>
      </c>
      <c r="Q349" s="122" t="s">
        <v>1509</v>
      </c>
      <c r="R349" s="122" t="s">
        <v>1509</v>
      </c>
      <c r="S349" s="111"/>
      <c r="T349" s="79" t="s">
        <v>807</v>
      </c>
      <c r="U349" s="105" t="s">
        <v>210</v>
      </c>
      <c r="V349" s="176">
        <v>1046</v>
      </c>
      <c r="W349" s="176">
        <v>1544</v>
      </c>
      <c r="X349" s="176">
        <v>16316</v>
      </c>
      <c r="Y349" s="176">
        <v>428</v>
      </c>
      <c r="Z349" s="103">
        <v>39014</v>
      </c>
      <c r="AA349" s="81">
        <v>207483074</v>
      </c>
      <c r="AB349" s="105" t="s">
        <v>1164</v>
      </c>
      <c r="AC349" s="105" t="s">
        <v>109</v>
      </c>
      <c r="AD349" s="81" t="s">
        <v>2161</v>
      </c>
      <c r="AE349" s="81" t="s">
        <v>2140</v>
      </c>
      <c r="AF349" s="81">
        <v>0</v>
      </c>
      <c r="AG349" s="81">
        <v>0</v>
      </c>
      <c r="AH349" s="81">
        <v>11</v>
      </c>
      <c r="AI349" s="81">
        <v>2.62</v>
      </c>
      <c r="AJ349" s="81">
        <v>1019</v>
      </c>
      <c r="AK349" s="103">
        <v>39015</v>
      </c>
      <c r="AL349" s="103">
        <v>40330</v>
      </c>
      <c r="AM349" s="81">
        <v>0.77</v>
      </c>
      <c r="AN349" s="81">
        <v>83</v>
      </c>
      <c r="AO349" s="89">
        <v>0.08</v>
      </c>
      <c r="AP349" s="81">
        <v>34</v>
      </c>
      <c r="AQ349" s="81">
        <v>0.03</v>
      </c>
      <c r="AR349" s="81">
        <v>11</v>
      </c>
      <c r="AS349" s="81">
        <v>0.01</v>
      </c>
      <c r="AT349" s="81">
        <v>591</v>
      </c>
      <c r="AU349" s="89">
        <v>0.57999999999999996</v>
      </c>
      <c r="AV349" s="81">
        <v>18</v>
      </c>
      <c r="AW349" s="81">
        <v>0.02</v>
      </c>
      <c r="AX349" s="81">
        <v>568</v>
      </c>
      <c r="AY349" s="89">
        <v>0.56000000000000005</v>
      </c>
      <c r="AZ349" s="114">
        <v>1467</v>
      </c>
      <c r="BA349" s="81">
        <v>2.58</v>
      </c>
      <c r="BB349" s="81">
        <v>8.99</v>
      </c>
      <c r="BC349" s="167" t="s">
        <v>7914</v>
      </c>
      <c r="BD349" s="167" t="s">
        <v>7915</v>
      </c>
      <c r="BE349" s="167" t="s">
        <v>7916</v>
      </c>
      <c r="BF349" s="167" t="s">
        <v>9029</v>
      </c>
      <c r="BG349" s="81" t="s">
        <v>9627</v>
      </c>
      <c r="BH349" s="105" t="s">
        <v>210</v>
      </c>
      <c r="BI349" s="97">
        <v>2</v>
      </c>
      <c r="BJ349" s="73">
        <v>4</v>
      </c>
      <c r="BK349" s="73">
        <v>2</v>
      </c>
      <c r="BL349" s="73">
        <f t="shared" si="30"/>
        <v>8</v>
      </c>
      <c r="BM349" s="82" t="s">
        <v>10418</v>
      </c>
      <c r="BN349" s="82" t="s">
        <v>10859</v>
      </c>
      <c r="BO349" s="82" t="s">
        <v>11357</v>
      </c>
      <c r="BP349" s="105" t="s">
        <v>210</v>
      </c>
      <c r="BQ349" s="176">
        <v>1046</v>
      </c>
      <c r="BR349" s="176">
        <v>1544</v>
      </c>
      <c r="BS349" s="176">
        <v>16316</v>
      </c>
      <c r="BT349" s="74" t="s">
        <v>210</v>
      </c>
      <c r="BU349" s="81">
        <v>1046</v>
      </c>
      <c r="BV349" s="81">
        <v>1557</v>
      </c>
      <c r="BW349" s="81">
        <v>16056</v>
      </c>
      <c r="BX349" s="172">
        <f t="shared" si="31"/>
        <v>1.6193323368211221E-2</v>
      </c>
      <c r="BY349" s="179">
        <f t="shared" si="32"/>
        <v>0</v>
      </c>
      <c r="BZ349" s="121" t="s">
        <v>3897</v>
      </c>
      <c r="CA349" s="119" t="s">
        <v>582</v>
      </c>
      <c r="CB349" s="128" t="s">
        <v>5417</v>
      </c>
      <c r="CC349" s="115" t="s">
        <v>606</v>
      </c>
      <c r="CD349" s="112">
        <v>34</v>
      </c>
      <c r="CE349" s="58" t="s">
        <v>716</v>
      </c>
      <c r="CJ349" s="11"/>
    </row>
    <row r="350" spans="1:161" s="10" customFormat="1" ht="15.75" customHeight="1" x14ac:dyDescent="0.25">
      <c r="A350" s="65" t="s">
        <v>3310</v>
      </c>
      <c r="B350" s="106" t="s">
        <v>4403</v>
      </c>
      <c r="C350" s="106" t="s">
        <v>4404</v>
      </c>
      <c r="D350" s="96" t="s">
        <v>7479</v>
      </c>
      <c r="E350" s="15" t="s">
        <v>2030</v>
      </c>
      <c r="F350" s="119" t="s">
        <v>58</v>
      </c>
      <c r="G350" s="119" t="s">
        <v>109</v>
      </c>
      <c r="H350" s="119" t="s">
        <v>1598</v>
      </c>
      <c r="I350" s="119" t="s">
        <v>178</v>
      </c>
      <c r="J350" s="122" t="s">
        <v>512</v>
      </c>
      <c r="K350" s="125" t="s">
        <v>200</v>
      </c>
      <c r="L350" s="119"/>
      <c r="M350" s="123" t="s">
        <v>1509</v>
      </c>
      <c r="N350" s="123" t="s">
        <v>207</v>
      </c>
      <c r="O350" s="122" t="s">
        <v>3450</v>
      </c>
      <c r="P350" s="122" t="s">
        <v>1509</v>
      </c>
      <c r="Q350" s="122" t="s">
        <v>1509</v>
      </c>
      <c r="R350" s="122" t="s">
        <v>1509</v>
      </c>
      <c r="S350" s="112"/>
      <c r="T350" s="79" t="s">
        <v>7480</v>
      </c>
      <c r="U350" s="105" t="s">
        <v>3310</v>
      </c>
      <c r="V350" s="176">
        <v>4385</v>
      </c>
      <c r="W350" s="176">
        <v>301</v>
      </c>
      <c r="X350" s="176">
        <v>32671</v>
      </c>
      <c r="Y350" s="176">
        <v>723</v>
      </c>
      <c r="Z350" s="103">
        <v>38411</v>
      </c>
      <c r="AA350" s="91">
        <v>22310233</v>
      </c>
      <c r="AB350" s="105" t="s">
        <v>4404</v>
      </c>
      <c r="AC350" s="105" t="s">
        <v>109</v>
      </c>
      <c r="AD350" s="81" t="s">
        <v>2161</v>
      </c>
      <c r="AE350" s="81" t="s">
        <v>2140</v>
      </c>
      <c r="AF350" s="81">
        <v>0</v>
      </c>
      <c r="AG350" s="81">
        <v>0</v>
      </c>
      <c r="AH350" s="81">
        <v>107</v>
      </c>
      <c r="AI350" s="81">
        <v>2.23</v>
      </c>
      <c r="AJ350" s="81">
        <v>3198</v>
      </c>
      <c r="AK350" s="103">
        <v>39421</v>
      </c>
      <c r="AL350" s="103">
        <v>40330</v>
      </c>
      <c r="AM350" s="81">
        <v>3.52</v>
      </c>
      <c r="AN350" s="81">
        <v>82</v>
      </c>
      <c r="AO350" s="89">
        <v>0.03</v>
      </c>
      <c r="AP350" s="81">
        <v>148</v>
      </c>
      <c r="AQ350" s="81">
        <v>0.05</v>
      </c>
      <c r="AR350" s="81">
        <v>14</v>
      </c>
      <c r="AS350" s="81">
        <v>0</v>
      </c>
      <c r="AT350" s="81">
        <v>1425</v>
      </c>
      <c r="AU350" s="89">
        <v>0.45</v>
      </c>
      <c r="AV350" s="81">
        <v>2073</v>
      </c>
      <c r="AW350" s="81">
        <v>0.65</v>
      </c>
      <c r="AX350" s="81">
        <v>2135</v>
      </c>
      <c r="AY350" s="89">
        <v>0.67</v>
      </c>
      <c r="AZ350" s="114">
        <v>5175</v>
      </c>
      <c r="BA350" s="81">
        <v>2.42</v>
      </c>
      <c r="BB350" s="81">
        <v>16.04</v>
      </c>
      <c r="BC350" s="167" t="s">
        <v>7816</v>
      </c>
      <c r="BD350" s="167" t="s">
        <v>7817</v>
      </c>
      <c r="BE350" s="167" t="s">
        <v>7818</v>
      </c>
      <c r="BF350" s="167" t="s">
        <v>8995</v>
      </c>
      <c r="BG350" s="81" t="s">
        <v>9628</v>
      </c>
      <c r="BH350" s="105" t="s">
        <v>3310</v>
      </c>
      <c r="BI350" s="97">
        <v>9</v>
      </c>
      <c r="BJ350" s="73">
        <v>4</v>
      </c>
      <c r="BK350" s="73">
        <v>5</v>
      </c>
      <c r="BL350" s="73">
        <f t="shared" si="30"/>
        <v>18</v>
      </c>
      <c r="BM350" s="82" t="s">
        <v>10390</v>
      </c>
      <c r="BN350" s="82" t="s">
        <v>10826</v>
      </c>
      <c r="BO350" s="82" t="s">
        <v>11327</v>
      </c>
      <c r="BP350" s="106" t="s">
        <v>3310</v>
      </c>
      <c r="BQ350" s="176">
        <v>4385</v>
      </c>
      <c r="BR350" s="176">
        <v>301</v>
      </c>
      <c r="BS350" s="176">
        <v>32671</v>
      </c>
      <c r="BT350" s="73"/>
      <c r="BU350" s="73"/>
      <c r="BV350" s="73"/>
      <c r="BW350" s="73"/>
      <c r="BX350" s="179" t="s">
        <v>144</v>
      </c>
      <c r="BY350" s="179" t="s">
        <v>144</v>
      </c>
      <c r="BZ350" s="121" t="s">
        <v>7112</v>
      </c>
      <c r="CA350" s="132" t="s">
        <v>6259</v>
      </c>
      <c r="CB350" s="128" t="s">
        <v>4207</v>
      </c>
      <c r="CC350" s="123" t="s">
        <v>10189</v>
      </c>
      <c r="CD350" s="112">
        <v>64</v>
      </c>
      <c r="CE350" s="214" t="s">
        <v>6521</v>
      </c>
      <c r="CI350" s="11"/>
    </row>
    <row r="351" spans="1:161" s="10" customFormat="1" ht="15.75" customHeight="1" x14ac:dyDescent="0.25">
      <c r="A351" s="65" t="s">
        <v>1565</v>
      </c>
      <c r="B351" s="106" t="s">
        <v>4431</v>
      </c>
      <c r="C351" s="106" t="s">
        <v>1566</v>
      </c>
      <c r="D351" s="96" t="s">
        <v>5799</v>
      </c>
      <c r="E351" s="15" t="s">
        <v>2030</v>
      </c>
      <c r="F351" s="122" t="s">
        <v>58</v>
      </c>
      <c r="G351" s="122" t="s">
        <v>109</v>
      </c>
      <c r="H351" s="122" t="s">
        <v>1545</v>
      </c>
      <c r="I351" s="122" t="s">
        <v>1543</v>
      </c>
      <c r="J351" s="122" t="s">
        <v>2126</v>
      </c>
      <c r="K351" s="136" t="s">
        <v>200</v>
      </c>
      <c r="L351" s="119" t="s">
        <v>1509</v>
      </c>
      <c r="M351" s="123" t="s">
        <v>1509</v>
      </c>
      <c r="N351" s="123" t="s">
        <v>1509</v>
      </c>
      <c r="O351" s="122" t="s">
        <v>5011</v>
      </c>
      <c r="P351" s="122" t="s">
        <v>1509</v>
      </c>
      <c r="Q351" s="122" t="s">
        <v>1509</v>
      </c>
      <c r="R351" s="122" t="s">
        <v>1509</v>
      </c>
      <c r="S351" s="111"/>
      <c r="T351" s="79" t="s">
        <v>1567</v>
      </c>
      <c r="U351" s="105" t="s">
        <v>1565</v>
      </c>
      <c r="V351" s="176">
        <v>2734</v>
      </c>
      <c r="W351" s="176">
        <v>166</v>
      </c>
      <c r="X351" s="176">
        <v>27176</v>
      </c>
      <c r="Y351" s="176">
        <v>560</v>
      </c>
      <c r="Z351" s="103">
        <v>38825</v>
      </c>
      <c r="AA351" s="81">
        <v>134812919</v>
      </c>
      <c r="AB351" s="105" t="s">
        <v>1566</v>
      </c>
      <c r="AC351" s="105" t="s">
        <v>2285</v>
      </c>
      <c r="AD351" s="81" t="s">
        <v>2161</v>
      </c>
      <c r="AE351" s="81" t="s">
        <v>2140</v>
      </c>
      <c r="AF351" s="81">
        <v>0</v>
      </c>
      <c r="AG351" s="92">
        <v>1</v>
      </c>
      <c r="AH351" s="81">
        <v>161</v>
      </c>
      <c r="AI351" s="81">
        <v>2.06</v>
      </c>
      <c r="AJ351" s="81">
        <v>2681</v>
      </c>
      <c r="AK351" s="103">
        <v>38829</v>
      </c>
      <c r="AL351" s="103">
        <v>40330</v>
      </c>
      <c r="AM351" s="81">
        <v>1.79</v>
      </c>
      <c r="AN351" s="81">
        <v>296</v>
      </c>
      <c r="AO351" s="89">
        <v>0.11</v>
      </c>
      <c r="AP351" s="81">
        <v>133</v>
      </c>
      <c r="AQ351" s="81">
        <v>0.05</v>
      </c>
      <c r="AR351" s="81">
        <v>23</v>
      </c>
      <c r="AS351" s="81">
        <v>0.01</v>
      </c>
      <c r="AT351" s="81">
        <v>1193</v>
      </c>
      <c r="AU351" s="89">
        <v>0.44</v>
      </c>
      <c r="AV351" s="81">
        <v>314</v>
      </c>
      <c r="AW351" s="81">
        <v>0.12</v>
      </c>
      <c r="AX351" s="81">
        <v>1150</v>
      </c>
      <c r="AY351" s="89">
        <v>0.43</v>
      </c>
      <c r="AZ351" s="114">
        <v>2599</v>
      </c>
      <c r="BA351" s="81">
        <v>2.2599999999999998</v>
      </c>
      <c r="BB351" s="81">
        <v>9.69</v>
      </c>
      <c r="BC351" s="167" t="s">
        <v>7925</v>
      </c>
      <c r="BD351" s="167" t="s">
        <v>7926</v>
      </c>
      <c r="BE351" s="167" t="s">
        <v>7927</v>
      </c>
      <c r="BF351" s="167" t="s">
        <v>9034</v>
      </c>
      <c r="BG351" s="81" t="s">
        <v>9629</v>
      </c>
      <c r="BH351" s="105" t="s">
        <v>1565</v>
      </c>
      <c r="BI351" s="97">
        <v>36</v>
      </c>
      <c r="BJ351" s="73">
        <v>20</v>
      </c>
      <c r="BK351" s="73">
        <v>25</v>
      </c>
      <c r="BL351" s="73">
        <f t="shared" si="30"/>
        <v>81</v>
      </c>
      <c r="BM351" s="82" t="s">
        <v>10424</v>
      </c>
      <c r="BN351" s="82" t="s">
        <v>10867</v>
      </c>
      <c r="BO351" s="82" t="s">
        <v>11361</v>
      </c>
      <c r="BP351" s="105" t="s">
        <v>1565</v>
      </c>
      <c r="BQ351" s="176">
        <v>2734</v>
      </c>
      <c r="BR351" s="176">
        <v>166</v>
      </c>
      <c r="BS351" s="176">
        <v>27176</v>
      </c>
      <c r="BT351" s="75" t="s">
        <v>1565</v>
      </c>
      <c r="BU351" s="81">
        <v>1862</v>
      </c>
      <c r="BV351" s="81">
        <v>10</v>
      </c>
      <c r="BW351" s="81">
        <v>20770</v>
      </c>
      <c r="BX351" s="172">
        <f>SUM((BS351)/(BW351))-100%</f>
        <v>0.30842561386615319</v>
      </c>
      <c r="BY351" s="179">
        <f>SUM((BQ351)/(BU351))-100%</f>
        <v>0.46831364124597208</v>
      </c>
      <c r="BZ351" s="121" t="s">
        <v>3899</v>
      </c>
      <c r="CA351" s="123" t="s">
        <v>2769</v>
      </c>
      <c r="CB351" s="124" t="s">
        <v>5419</v>
      </c>
      <c r="CC351" s="29" t="s">
        <v>10188</v>
      </c>
      <c r="CD351" s="115">
        <v>22</v>
      </c>
      <c r="CE351" s="214" t="s">
        <v>6555</v>
      </c>
      <c r="CI351" s="11"/>
      <c r="CK351" s="11"/>
    </row>
    <row r="352" spans="1:161" s="10" customFormat="1" ht="15.75" customHeight="1" x14ac:dyDescent="0.25">
      <c r="A352" s="65" t="s">
        <v>1022</v>
      </c>
      <c r="B352" s="106" t="s">
        <v>1021</v>
      </c>
      <c r="C352" s="106" t="s">
        <v>4341</v>
      </c>
      <c r="D352" s="96" t="s">
        <v>5800</v>
      </c>
      <c r="E352" s="15" t="s">
        <v>2031</v>
      </c>
      <c r="F352" s="119" t="s">
        <v>58</v>
      </c>
      <c r="G352" s="119" t="s">
        <v>84</v>
      </c>
      <c r="H352" s="119" t="s">
        <v>39</v>
      </c>
      <c r="I352" s="119" t="s">
        <v>178</v>
      </c>
      <c r="J352" s="122" t="s">
        <v>197</v>
      </c>
      <c r="K352" s="136" t="s">
        <v>3013</v>
      </c>
      <c r="L352" s="119" t="s">
        <v>1509</v>
      </c>
      <c r="M352" s="123" t="s">
        <v>1509</v>
      </c>
      <c r="N352" s="123" t="s">
        <v>207</v>
      </c>
      <c r="O352" s="122" t="s">
        <v>5012</v>
      </c>
      <c r="P352" s="122" t="s">
        <v>1509</v>
      </c>
      <c r="Q352" s="122" t="s">
        <v>1509</v>
      </c>
      <c r="R352" s="122" t="s">
        <v>1509</v>
      </c>
      <c r="S352" s="111"/>
      <c r="T352" s="79" t="s">
        <v>1486</v>
      </c>
      <c r="U352" s="105" t="s">
        <v>1022</v>
      </c>
      <c r="V352" s="176">
        <v>6</v>
      </c>
      <c r="W352" s="176">
        <v>32</v>
      </c>
      <c r="X352" s="176">
        <v>10232</v>
      </c>
      <c r="Y352" s="176">
        <v>58</v>
      </c>
      <c r="Z352" s="103">
        <v>38746</v>
      </c>
      <c r="AA352" s="81">
        <v>109712752</v>
      </c>
      <c r="AB352" s="105" t="s">
        <v>4341</v>
      </c>
      <c r="AC352" s="105" t="s">
        <v>2321</v>
      </c>
      <c r="AD352" s="81" t="s">
        <v>2218</v>
      </c>
      <c r="AE352" s="81" t="s">
        <v>2140</v>
      </c>
      <c r="AF352" s="81">
        <v>0</v>
      </c>
      <c r="AG352" s="81">
        <v>0</v>
      </c>
      <c r="AH352" s="81">
        <v>318</v>
      </c>
      <c r="AI352" s="81">
        <v>0.56000000000000005</v>
      </c>
      <c r="AJ352" s="81">
        <v>6</v>
      </c>
      <c r="AK352" s="103">
        <v>38747</v>
      </c>
      <c r="AL352" s="103">
        <v>40330</v>
      </c>
      <c r="AM352" s="81">
        <v>0</v>
      </c>
      <c r="AN352" s="81">
        <v>1</v>
      </c>
      <c r="AO352" s="89">
        <v>0.17</v>
      </c>
      <c r="AP352" s="81">
        <v>0</v>
      </c>
      <c r="AQ352" s="81"/>
      <c r="AR352" s="81">
        <v>0</v>
      </c>
      <c r="AS352" s="81"/>
      <c r="AT352" s="81">
        <v>0</v>
      </c>
      <c r="AU352" s="89"/>
      <c r="AV352" s="81">
        <v>0</v>
      </c>
      <c r="AW352" s="81"/>
      <c r="AX352" s="81">
        <v>4</v>
      </c>
      <c r="AY352" s="89">
        <v>0.67</v>
      </c>
      <c r="AZ352" s="114">
        <v>16</v>
      </c>
      <c r="BA352" s="81">
        <v>4</v>
      </c>
      <c r="BB352" s="81">
        <v>0.16</v>
      </c>
      <c r="BC352" s="167" t="s">
        <v>8856</v>
      </c>
      <c r="BD352" s="167"/>
      <c r="BE352" s="167"/>
      <c r="BF352" s="167"/>
      <c r="BG352" s="81" t="s">
        <v>9630</v>
      </c>
      <c r="BH352" s="105" t="s">
        <v>1022</v>
      </c>
      <c r="BI352" s="83">
        <v>0</v>
      </c>
      <c r="BJ352" s="73">
        <v>3</v>
      </c>
      <c r="BK352" s="80">
        <v>0</v>
      </c>
      <c r="BL352" s="73">
        <f t="shared" si="30"/>
        <v>3</v>
      </c>
      <c r="BM352" s="82"/>
      <c r="BN352" s="82" t="s">
        <v>11221</v>
      </c>
      <c r="BO352" s="82"/>
      <c r="BP352" s="105" t="s">
        <v>1022</v>
      </c>
      <c r="BQ352" s="176">
        <v>6</v>
      </c>
      <c r="BR352" s="176">
        <v>32</v>
      </c>
      <c r="BS352" s="176">
        <v>10232</v>
      </c>
      <c r="BT352" s="74" t="s">
        <v>1022</v>
      </c>
      <c r="BU352" s="81">
        <v>6</v>
      </c>
      <c r="BV352" s="81">
        <v>32</v>
      </c>
      <c r="BW352" s="81">
        <v>7347</v>
      </c>
      <c r="BX352" s="172">
        <f>SUM((BS352)/(BW352))-100%</f>
        <v>0.39267728324486195</v>
      </c>
      <c r="BY352" s="179">
        <f>SUM((BQ352)/(BU352))-100%</f>
        <v>0</v>
      </c>
      <c r="BZ352" s="121" t="s">
        <v>3900</v>
      </c>
      <c r="CA352" s="123" t="s">
        <v>2885</v>
      </c>
      <c r="CB352" s="124" t="s">
        <v>5420</v>
      </c>
      <c r="CC352" s="115" t="s">
        <v>2886</v>
      </c>
      <c r="CD352" s="112">
        <v>5</v>
      </c>
      <c r="CE352" s="58" t="s">
        <v>6871</v>
      </c>
      <c r="CI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row>
    <row r="353" spans="1:161" s="10" customFormat="1" ht="15.75" customHeight="1" x14ac:dyDescent="0.25">
      <c r="A353" s="65" t="s">
        <v>17</v>
      </c>
      <c r="B353" s="106" t="s">
        <v>333</v>
      </c>
      <c r="C353" s="106" t="s">
        <v>334</v>
      </c>
      <c r="D353" s="96" t="s">
        <v>5801</v>
      </c>
      <c r="E353" s="15" t="s">
        <v>2031</v>
      </c>
      <c r="F353" s="122" t="s">
        <v>58</v>
      </c>
      <c r="G353" s="122" t="s">
        <v>84</v>
      </c>
      <c r="H353" s="122" t="s">
        <v>40</v>
      </c>
      <c r="I353" s="119" t="s">
        <v>1543</v>
      </c>
      <c r="J353" s="122" t="s">
        <v>197</v>
      </c>
      <c r="K353" s="136" t="s">
        <v>200</v>
      </c>
      <c r="L353" s="119" t="s">
        <v>1509</v>
      </c>
      <c r="M353" s="123" t="s">
        <v>1509</v>
      </c>
      <c r="N353" s="123" t="s">
        <v>1509</v>
      </c>
      <c r="O353" s="122" t="s">
        <v>5013</v>
      </c>
      <c r="P353" s="122" t="s">
        <v>1509</v>
      </c>
      <c r="Q353" s="122" t="s">
        <v>1509</v>
      </c>
      <c r="R353" s="122" t="s">
        <v>1509</v>
      </c>
      <c r="S353" s="111"/>
      <c r="T353" s="79" t="s">
        <v>809</v>
      </c>
      <c r="U353" s="105" t="s">
        <v>17</v>
      </c>
      <c r="V353" s="176">
        <v>1107</v>
      </c>
      <c r="W353" s="186">
        <v>0</v>
      </c>
      <c r="X353" s="176">
        <v>877</v>
      </c>
      <c r="Y353" s="176">
        <v>62</v>
      </c>
      <c r="Z353" s="103">
        <v>39093</v>
      </c>
      <c r="AA353" s="81">
        <v>237292791</v>
      </c>
      <c r="AB353" s="105" t="s">
        <v>334</v>
      </c>
      <c r="AC353" s="105" t="s">
        <v>2320</v>
      </c>
      <c r="AD353" s="81" t="s">
        <v>2321</v>
      </c>
      <c r="AE353" s="81" t="s">
        <v>2322</v>
      </c>
      <c r="AF353" s="81">
        <v>0</v>
      </c>
      <c r="AG353" s="81">
        <v>0</v>
      </c>
      <c r="AH353" s="81"/>
      <c r="AI353" s="81">
        <v>6.78</v>
      </c>
      <c r="AJ353" s="81">
        <v>1106</v>
      </c>
      <c r="AK353" s="103">
        <v>39095</v>
      </c>
      <c r="AL353" s="103">
        <v>40330</v>
      </c>
      <c r="AM353" s="81">
        <v>0.9</v>
      </c>
      <c r="AN353" s="81">
        <v>1</v>
      </c>
      <c r="AO353" s="89">
        <v>0</v>
      </c>
      <c r="AP353" s="81">
        <v>2</v>
      </c>
      <c r="AQ353" s="81">
        <v>0</v>
      </c>
      <c r="AR353" s="81">
        <v>0</v>
      </c>
      <c r="AS353" s="81"/>
      <c r="AT353" s="81">
        <v>862</v>
      </c>
      <c r="AU353" s="89">
        <v>0.78</v>
      </c>
      <c r="AV353" s="81">
        <v>1</v>
      </c>
      <c r="AW353" s="81">
        <v>0</v>
      </c>
      <c r="AX353" s="81">
        <v>150</v>
      </c>
      <c r="AY353" s="89">
        <v>0.14000000000000001</v>
      </c>
      <c r="AZ353" s="114">
        <v>186</v>
      </c>
      <c r="BA353" s="81">
        <v>1.24</v>
      </c>
      <c r="BB353" s="81">
        <v>21.38</v>
      </c>
      <c r="BC353" s="167" t="s">
        <v>8095</v>
      </c>
      <c r="BD353" s="167"/>
      <c r="BE353" s="167" t="s">
        <v>8096</v>
      </c>
      <c r="BF353" s="167" t="s">
        <v>9094</v>
      </c>
      <c r="BG353" s="81" t="s">
        <v>9631</v>
      </c>
      <c r="BH353" s="105" t="s">
        <v>17</v>
      </c>
      <c r="BI353" s="83">
        <v>0</v>
      </c>
      <c r="BJ353" s="73">
        <v>3</v>
      </c>
      <c r="BK353" s="80">
        <v>0</v>
      </c>
      <c r="BL353" s="73">
        <f t="shared" si="30"/>
        <v>3</v>
      </c>
      <c r="BM353" s="82"/>
      <c r="BN353" s="82" t="s">
        <v>10931</v>
      </c>
      <c r="BO353" s="82"/>
      <c r="BP353" s="105" t="s">
        <v>17</v>
      </c>
      <c r="BQ353" s="176">
        <v>1107</v>
      </c>
      <c r="BR353" s="176">
        <v>0</v>
      </c>
      <c r="BS353" s="176">
        <v>877</v>
      </c>
      <c r="BT353" s="74" t="s">
        <v>17</v>
      </c>
      <c r="BU353" s="81">
        <v>1004</v>
      </c>
      <c r="BV353" s="14">
        <v>0</v>
      </c>
      <c r="BW353" s="81">
        <v>597</v>
      </c>
      <c r="BX353" s="172">
        <f>SUM((BS353)/(BW353))-100%</f>
        <v>0.46901172529313229</v>
      </c>
      <c r="BY353" s="179">
        <f>SUM((BQ353)/(BU353))-100%</f>
        <v>0.10258964143426286</v>
      </c>
      <c r="BZ353" s="121" t="s">
        <v>3901</v>
      </c>
      <c r="CA353" s="51" t="s">
        <v>475</v>
      </c>
      <c r="CB353" s="128" t="s">
        <v>476</v>
      </c>
      <c r="CC353" s="112" t="s">
        <v>475</v>
      </c>
      <c r="CD353" s="112">
        <v>6</v>
      </c>
      <c r="CE353" s="58" t="s">
        <v>476</v>
      </c>
      <c r="CF353" s="11"/>
      <c r="CG353" s="11"/>
      <c r="CH353" s="11"/>
      <c r="CI353" s="11"/>
      <c r="CK353" s="11"/>
    </row>
    <row r="354" spans="1:161" s="10" customFormat="1" ht="15.75" customHeight="1" x14ac:dyDescent="0.25">
      <c r="A354" s="65" t="s">
        <v>2985</v>
      </c>
      <c r="B354" s="106" t="s">
        <v>2986</v>
      </c>
      <c r="C354" s="106" t="s">
        <v>7514</v>
      </c>
      <c r="D354" s="96" t="s">
        <v>2983</v>
      </c>
      <c r="E354" s="15" t="s">
        <v>2969</v>
      </c>
      <c r="F354" s="122" t="s">
        <v>58</v>
      </c>
      <c r="G354" s="122" t="s">
        <v>1110</v>
      </c>
      <c r="H354" s="122" t="s">
        <v>39</v>
      </c>
      <c r="I354" s="122" t="s">
        <v>178</v>
      </c>
      <c r="J354" s="122" t="s">
        <v>2984</v>
      </c>
      <c r="K354" s="122" t="s">
        <v>7348</v>
      </c>
      <c r="L354" s="119" t="s">
        <v>1509</v>
      </c>
      <c r="M354" s="123" t="s">
        <v>207</v>
      </c>
      <c r="N354" s="123" t="s">
        <v>207</v>
      </c>
      <c r="O354" s="122" t="s">
        <v>2987</v>
      </c>
      <c r="P354" s="122">
        <v>5</v>
      </c>
      <c r="Q354" s="154">
        <v>2</v>
      </c>
      <c r="R354" s="120" t="s">
        <v>6372</v>
      </c>
      <c r="S354" s="119">
        <v>20</v>
      </c>
      <c r="T354" s="79" t="s">
        <v>3059</v>
      </c>
      <c r="U354" s="105" t="s">
        <v>2985</v>
      </c>
      <c r="V354" s="176">
        <v>98</v>
      </c>
      <c r="W354" s="176">
        <v>165</v>
      </c>
      <c r="X354" s="176">
        <v>1172</v>
      </c>
      <c r="Y354" s="176">
        <v>30</v>
      </c>
      <c r="Z354" s="103">
        <v>39077</v>
      </c>
      <c r="AA354" s="81">
        <v>231054442</v>
      </c>
      <c r="AB354" s="105" t="s">
        <v>7514</v>
      </c>
      <c r="AC354" s="105" t="s">
        <v>1110</v>
      </c>
      <c r="AD354" s="81" t="s">
        <v>2199</v>
      </c>
      <c r="AE354" s="81" t="s">
        <v>2140</v>
      </c>
      <c r="AF354" s="81">
        <v>0</v>
      </c>
      <c r="AG354" s="81">
        <v>0</v>
      </c>
      <c r="AH354" s="81">
        <v>7</v>
      </c>
      <c r="AI354" s="81">
        <v>2.41</v>
      </c>
      <c r="AJ354" s="81">
        <v>98</v>
      </c>
      <c r="AK354" s="103">
        <v>39081</v>
      </c>
      <c r="AL354" s="103">
        <v>40330</v>
      </c>
      <c r="AM354" s="81">
        <v>0.08</v>
      </c>
      <c r="AN354" s="81">
        <v>1</v>
      </c>
      <c r="AO354" s="89">
        <v>0.01</v>
      </c>
      <c r="AP354" s="81">
        <v>6</v>
      </c>
      <c r="AQ354" s="81">
        <v>0.06</v>
      </c>
      <c r="AR354" s="81">
        <v>0</v>
      </c>
      <c r="AS354" s="81"/>
      <c r="AT354" s="81">
        <v>29</v>
      </c>
      <c r="AU354" s="89">
        <v>0.3</v>
      </c>
      <c r="AV354" s="81">
        <v>5</v>
      </c>
      <c r="AW354" s="81">
        <v>0.05</v>
      </c>
      <c r="AX354" s="81">
        <v>10</v>
      </c>
      <c r="AY354" s="89">
        <v>0.1</v>
      </c>
      <c r="AZ354" s="114">
        <v>14</v>
      </c>
      <c r="BA354" s="81">
        <v>1.4</v>
      </c>
      <c r="BB354" s="81">
        <v>1.25</v>
      </c>
      <c r="BC354" s="167" t="s">
        <v>8680</v>
      </c>
      <c r="BD354" s="167"/>
      <c r="BE354" s="167" t="s">
        <v>8681</v>
      </c>
      <c r="BF354" s="167" t="s">
        <v>9308</v>
      </c>
      <c r="BG354" s="81" t="s">
        <v>9885</v>
      </c>
      <c r="BH354" s="105" t="s">
        <v>2985</v>
      </c>
      <c r="BI354" s="97">
        <v>4</v>
      </c>
      <c r="BJ354" s="73">
        <v>3</v>
      </c>
      <c r="BK354" s="80">
        <v>0</v>
      </c>
      <c r="BL354" s="73">
        <f t="shared" si="30"/>
        <v>7</v>
      </c>
      <c r="BM354" s="82" t="s">
        <v>10648</v>
      </c>
      <c r="BN354" s="82" t="s">
        <v>11168</v>
      </c>
      <c r="BO354" s="82"/>
      <c r="BP354" s="105" t="s">
        <v>2985</v>
      </c>
      <c r="BQ354" s="176">
        <v>98</v>
      </c>
      <c r="BR354" s="176">
        <v>165</v>
      </c>
      <c r="BS354" s="176">
        <v>1172</v>
      </c>
      <c r="BT354" s="8" t="s">
        <v>2985</v>
      </c>
      <c r="BU354" s="81">
        <v>92</v>
      </c>
      <c r="BV354" s="81">
        <v>422</v>
      </c>
      <c r="BW354" s="81">
        <v>579</v>
      </c>
      <c r="BX354" s="172">
        <f>SUM((BS354)/(BW354))-100%</f>
        <v>1.0241796200345421</v>
      </c>
      <c r="BY354" s="179">
        <f>SUM((BQ354)/(BU354))-100%</f>
        <v>6.5217391304347894E-2</v>
      </c>
      <c r="BZ354" s="121" t="s">
        <v>3902</v>
      </c>
      <c r="CA354" s="115" t="s">
        <v>2995</v>
      </c>
      <c r="CB354" s="124" t="s">
        <v>5421</v>
      </c>
      <c r="CC354" s="123" t="s">
        <v>10169</v>
      </c>
      <c r="CD354" s="115">
        <v>4</v>
      </c>
      <c r="CE354" s="214" t="s">
        <v>10168</v>
      </c>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row>
    <row r="355" spans="1:161" s="10" customFormat="1" ht="15.75" customHeight="1" x14ac:dyDescent="0.25">
      <c r="A355" s="65" t="s">
        <v>3312</v>
      </c>
      <c r="B355" s="106" t="s">
        <v>4417</v>
      </c>
      <c r="C355" s="106" t="s">
        <v>4419</v>
      </c>
      <c r="D355" s="96" t="s">
        <v>3381</v>
      </c>
      <c r="E355" s="15" t="s">
        <v>2969</v>
      </c>
      <c r="F355" s="119" t="s">
        <v>58</v>
      </c>
      <c r="G355" s="119" t="s">
        <v>1110</v>
      </c>
      <c r="H355" s="119" t="s">
        <v>40</v>
      </c>
      <c r="I355" s="119" t="s">
        <v>1543</v>
      </c>
      <c r="J355" s="122" t="s">
        <v>2984</v>
      </c>
      <c r="K355" s="136" t="s">
        <v>200</v>
      </c>
      <c r="L355" s="119" t="s">
        <v>1509</v>
      </c>
      <c r="M355" s="123" t="s">
        <v>207</v>
      </c>
      <c r="N355" s="123" t="s">
        <v>199</v>
      </c>
      <c r="O355" s="122" t="s">
        <v>3452</v>
      </c>
      <c r="P355" s="122" t="s">
        <v>1509</v>
      </c>
      <c r="Q355" s="122" t="s">
        <v>1509</v>
      </c>
      <c r="R355" s="122" t="s">
        <v>1509</v>
      </c>
      <c r="S355" s="112"/>
      <c r="T355" s="79" t="s">
        <v>3522</v>
      </c>
      <c r="U355" s="105" t="s">
        <v>3312</v>
      </c>
      <c r="V355" s="176">
        <v>569</v>
      </c>
      <c r="W355" s="186">
        <v>0</v>
      </c>
      <c r="X355" s="176">
        <v>102</v>
      </c>
      <c r="Y355" s="176">
        <v>10</v>
      </c>
      <c r="Z355" s="103">
        <v>38696</v>
      </c>
      <c r="AA355" s="91">
        <v>96155186</v>
      </c>
      <c r="AB355" s="105" t="s">
        <v>4419</v>
      </c>
      <c r="AC355" s="105" t="s">
        <v>4418</v>
      </c>
      <c r="AD355" s="81" t="s">
        <v>2219</v>
      </c>
      <c r="AE355" s="81" t="s">
        <v>2140</v>
      </c>
      <c r="AF355" s="81">
        <v>0</v>
      </c>
      <c r="AG355" s="81">
        <v>0</v>
      </c>
      <c r="AH355" s="81"/>
      <c r="AI355" s="81">
        <v>9.9</v>
      </c>
      <c r="AJ355" s="81">
        <v>567</v>
      </c>
      <c r="AK355" s="103">
        <v>38696</v>
      </c>
      <c r="AL355" s="103">
        <v>40330</v>
      </c>
      <c r="AM355" s="81">
        <v>0.35</v>
      </c>
      <c r="AN355" s="81">
        <v>0</v>
      </c>
      <c r="AO355" s="89"/>
      <c r="AP355" s="81">
        <v>0</v>
      </c>
      <c r="AQ355" s="81"/>
      <c r="AR355" s="81">
        <v>0</v>
      </c>
      <c r="AS355" s="81"/>
      <c r="AT355" s="81">
        <v>327</v>
      </c>
      <c r="AU355" s="89">
        <v>0.57999999999999996</v>
      </c>
      <c r="AV355" s="81">
        <v>0</v>
      </c>
      <c r="AW355" s="81"/>
      <c r="AX355" s="81">
        <v>17</v>
      </c>
      <c r="AY355" s="89">
        <v>0.03</v>
      </c>
      <c r="AZ355" s="114">
        <v>18</v>
      </c>
      <c r="BA355" s="81">
        <v>1.06</v>
      </c>
      <c r="BB355" s="81">
        <v>17.82</v>
      </c>
      <c r="BC355" s="167"/>
      <c r="BD355" s="167"/>
      <c r="BE355" s="167"/>
      <c r="BF355" s="167"/>
      <c r="BG355" s="81" t="s">
        <v>9632</v>
      </c>
      <c r="BH355" s="105" t="s">
        <v>3312</v>
      </c>
      <c r="BI355" s="83">
        <v>0</v>
      </c>
      <c r="BJ355" s="73">
        <v>1</v>
      </c>
      <c r="BK355" s="80">
        <v>0</v>
      </c>
      <c r="BL355" s="73">
        <f t="shared" si="30"/>
        <v>1</v>
      </c>
      <c r="BM355" s="82"/>
      <c r="BN355" s="82" t="s">
        <v>10839</v>
      </c>
      <c r="BO355" s="82"/>
      <c r="BP355" s="105" t="s">
        <v>3312</v>
      </c>
      <c r="BQ355" s="176">
        <v>569</v>
      </c>
      <c r="BR355" s="176">
        <v>0</v>
      </c>
      <c r="BS355" s="176">
        <v>102</v>
      </c>
      <c r="BT355" s="73"/>
      <c r="BU355" s="73"/>
      <c r="BV355" s="73"/>
      <c r="BW355" s="73"/>
      <c r="BX355" s="179" t="s">
        <v>144</v>
      </c>
      <c r="BY355" s="179" t="s">
        <v>144</v>
      </c>
      <c r="BZ355" s="121" t="s">
        <v>3904</v>
      </c>
      <c r="CA355" s="132" t="s">
        <v>6260</v>
      </c>
      <c r="CB355" s="128" t="s">
        <v>4209</v>
      </c>
      <c r="CC355" s="123" t="s">
        <v>6948</v>
      </c>
      <c r="CD355" s="112">
        <v>2</v>
      </c>
      <c r="CE355" s="214" t="s">
        <v>6535</v>
      </c>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row>
    <row r="356" spans="1:161" s="10" customFormat="1" ht="15.75" customHeight="1" x14ac:dyDescent="0.25">
      <c r="A356" s="65" t="s">
        <v>4730</v>
      </c>
      <c r="B356" s="106" t="s">
        <v>6004</v>
      </c>
      <c r="C356" s="106" t="s">
        <v>6005</v>
      </c>
      <c r="D356" s="96" t="s">
        <v>4729</v>
      </c>
      <c r="E356" s="15" t="s">
        <v>2969</v>
      </c>
      <c r="F356" s="122" t="s">
        <v>58</v>
      </c>
      <c r="G356" s="122" t="s">
        <v>1110</v>
      </c>
      <c r="H356" s="119" t="s">
        <v>1598</v>
      </c>
      <c r="I356" s="119" t="s">
        <v>178</v>
      </c>
      <c r="J356" s="122" t="s">
        <v>2562</v>
      </c>
      <c r="K356" s="122" t="s">
        <v>200</v>
      </c>
      <c r="L356" s="122"/>
      <c r="M356" s="123" t="s">
        <v>207</v>
      </c>
      <c r="N356" s="123" t="s">
        <v>1509</v>
      </c>
      <c r="O356" s="122" t="s">
        <v>5014</v>
      </c>
      <c r="P356" s="122" t="s">
        <v>1509</v>
      </c>
      <c r="Q356" s="122">
        <v>1</v>
      </c>
      <c r="R356" s="122" t="s">
        <v>1509</v>
      </c>
      <c r="S356" s="111"/>
      <c r="T356" s="79" t="s">
        <v>4733</v>
      </c>
      <c r="U356" s="105" t="s">
        <v>4730</v>
      </c>
      <c r="V356" s="176">
        <v>383</v>
      </c>
      <c r="W356" s="176">
        <v>351</v>
      </c>
      <c r="X356" s="176">
        <v>576</v>
      </c>
      <c r="Y356" s="176">
        <v>10</v>
      </c>
      <c r="Z356" s="103">
        <v>39507</v>
      </c>
      <c r="AA356" s="81">
        <v>509456374</v>
      </c>
      <c r="AB356" s="105" t="s">
        <v>6005</v>
      </c>
      <c r="AC356" s="105" t="s">
        <v>1110</v>
      </c>
      <c r="AD356" s="81" t="s">
        <v>2219</v>
      </c>
      <c r="AE356" s="81" t="s">
        <v>2140</v>
      </c>
      <c r="AF356" s="81">
        <v>0</v>
      </c>
      <c r="AG356" s="81">
        <v>0</v>
      </c>
      <c r="AH356" s="81">
        <v>2</v>
      </c>
      <c r="AI356" s="81">
        <v>1.65</v>
      </c>
      <c r="AJ356" s="81">
        <v>367</v>
      </c>
      <c r="AK356" s="103">
        <v>39508</v>
      </c>
      <c r="AL356" s="103">
        <v>40330</v>
      </c>
      <c r="AM356" s="81">
        <v>0.45</v>
      </c>
      <c r="AN356" s="81">
        <v>46</v>
      </c>
      <c r="AO356" s="89">
        <v>0.13</v>
      </c>
      <c r="AP356" s="81">
        <v>26</v>
      </c>
      <c r="AQ356" s="81">
        <v>7.0000000000000007E-2</v>
      </c>
      <c r="AR356" s="81">
        <v>4</v>
      </c>
      <c r="AS356" s="81">
        <v>0.01</v>
      </c>
      <c r="AT356" s="81">
        <v>219</v>
      </c>
      <c r="AU356" s="89">
        <v>0.6</v>
      </c>
      <c r="AV356" s="81">
        <v>76</v>
      </c>
      <c r="AW356" s="81">
        <v>0.21</v>
      </c>
      <c r="AX356" s="81">
        <v>95</v>
      </c>
      <c r="AY356" s="89">
        <v>0.26</v>
      </c>
      <c r="AZ356" s="114">
        <v>226</v>
      </c>
      <c r="BA356" s="81">
        <v>2.38</v>
      </c>
      <c r="BB356" s="81">
        <v>41.54</v>
      </c>
      <c r="BC356" s="167" t="s">
        <v>7935</v>
      </c>
      <c r="BD356" s="167" t="s">
        <v>7936</v>
      </c>
      <c r="BE356" s="167" t="s">
        <v>7937</v>
      </c>
      <c r="BF356" s="167" t="s">
        <v>9038</v>
      </c>
      <c r="BG356" s="81" t="s">
        <v>9633</v>
      </c>
      <c r="BH356" s="105" t="s">
        <v>4730</v>
      </c>
      <c r="BI356" s="97">
        <v>33</v>
      </c>
      <c r="BJ356" s="73">
        <v>1</v>
      </c>
      <c r="BK356" s="73">
        <v>3</v>
      </c>
      <c r="BL356" s="73">
        <f t="shared" si="30"/>
        <v>37</v>
      </c>
      <c r="BM356" s="82" t="s">
        <v>10428</v>
      </c>
      <c r="BN356" s="82" t="s">
        <v>10716</v>
      </c>
      <c r="BO356" s="82" t="s">
        <v>11364</v>
      </c>
      <c r="BP356" s="105" t="s">
        <v>4730</v>
      </c>
      <c r="BQ356" s="176">
        <v>383</v>
      </c>
      <c r="BR356" s="176">
        <v>351</v>
      </c>
      <c r="BS356" s="176">
        <v>576</v>
      </c>
      <c r="BT356" s="73"/>
      <c r="BU356" s="73"/>
      <c r="BV356" s="73"/>
      <c r="BW356" s="73"/>
      <c r="BX356" s="179" t="s">
        <v>144</v>
      </c>
      <c r="BY356" s="179" t="s">
        <v>144</v>
      </c>
      <c r="BZ356" s="121" t="s">
        <v>4731</v>
      </c>
      <c r="CA356" s="141" t="s">
        <v>6261</v>
      </c>
      <c r="CB356" s="102" t="s">
        <v>4732</v>
      </c>
      <c r="CC356" s="123" t="s">
        <v>10073</v>
      </c>
      <c r="CD356" s="112">
        <v>22</v>
      </c>
      <c r="CE356" s="214" t="s">
        <v>10072</v>
      </c>
      <c r="CF356" s="11"/>
      <c r="CG356" s="11"/>
      <c r="CH356" s="11"/>
      <c r="CI356" s="11"/>
    </row>
    <row r="357" spans="1:161" s="10" customFormat="1" ht="15.75" customHeight="1" x14ac:dyDescent="0.25">
      <c r="A357" s="65" t="s">
        <v>1838</v>
      </c>
      <c r="B357" s="106" t="s">
        <v>1839</v>
      </c>
      <c r="C357" s="106" t="s">
        <v>1840</v>
      </c>
      <c r="D357" s="96" t="s">
        <v>5802</v>
      </c>
      <c r="E357" s="15" t="s">
        <v>2969</v>
      </c>
      <c r="F357" s="122" t="s">
        <v>58</v>
      </c>
      <c r="G357" s="122" t="s">
        <v>1110</v>
      </c>
      <c r="H357" s="122" t="s">
        <v>1545</v>
      </c>
      <c r="I357" s="122" t="s">
        <v>1543</v>
      </c>
      <c r="J357" s="122" t="s">
        <v>2562</v>
      </c>
      <c r="K357" s="122" t="s">
        <v>200</v>
      </c>
      <c r="L357" s="119" t="s">
        <v>1509</v>
      </c>
      <c r="M357" s="123" t="s">
        <v>207</v>
      </c>
      <c r="N357" s="123" t="s">
        <v>207</v>
      </c>
      <c r="O357" s="122" t="s">
        <v>5015</v>
      </c>
      <c r="P357" s="122" t="s">
        <v>1509</v>
      </c>
      <c r="Q357" s="154">
        <v>1</v>
      </c>
      <c r="R357" s="122" t="s">
        <v>1509</v>
      </c>
      <c r="S357" s="111"/>
      <c r="T357" s="79" t="s">
        <v>1841</v>
      </c>
      <c r="U357" s="105" t="s">
        <v>1838</v>
      </c>
      <c r="V357" s="176">
        <v>619</v>
      </c>
      <c r="W357" s="176">
        <v>1413</v>
      </c>
      <c r="X357" s="176">
        <v>1595</v>
      </c>
      <c r="Y357" s="176">
        <v>78</v>
      </c>
      <c r="Z357" s="103">
        <v>39637</v>
      </c>
      <c r="AA357" s="81">
        <v>631186337</v>
      </c>
      <c r="AB357" s="105" t="s">
        <v>1840</v>
      </c>
      <c r="AC357" s="105" t="s">
        <v>2346</v>
      </c>
      <c r="AD357" s="81" t="s">
        <v>2219</v>
      </c>
      <c r="AE357" s="81" t="s">
        <v>2140</v>
      </c>
      <c r="AF357" s="81">
        <v>0</v>
      </c>
      <c r="AG357" s="92">
        <v>1</v>
      </c>
      <c r="AH357" s="81">
        <v>1</v>
      </c>
      <c r="AI357" s="81">
        <v>5.03</v>
      </c>
      <c r="AJ357" s="81">
        <v>561</v>
      </c>
      <c r="AK357" s="103">
        <v>39890</v>
      </c>
      <c r="AL357" s="103">
        <v>40330</v>
      </c>
      <c r="AM357" s="81">
        <v>1.28</v>
      </c>
      <c r="AN357" s="81">
        <v>151</v>
      </c>
      <c r="AO357" s="89">
        <v>0.27</v>
      </c>
      <c r="AP357" s="81">
        <v>227</v>
      </c>
      <c r="AQ357" s="81">
        <v>0.4</v>
      </c>
      <c r="AR357" s="81">
        <v>84</v>
      </c>
      <c r="AS357" s="81">
        <v>0.15</v>
      </c>
      <c r="AT357" s="81">
        <v>265</v>
      </c>
      <c r="AU357" s="89">
        <v>0.47</v>
      </c>
      <c r="AV357" s="81">
        <v>303</v>
      </c>
      <c r="AW357" s="81">
        <v>0.54</v>
      </c>
      <c r="AX357" s="81">
        <v>198</v>
      </c>
      <c r="AY357" s="89">
        <v>0.35</v>
      </c>
      <c r="AZ357" s="114">
        <v>536</v>
      </c>
      <c r="BA357" s="81">
        <v>2.71</v>
      </c>
      <c r="BB357" s="81">
        <v>35.92</v>
      </c>
      <c r="BC357" s="167" t="s">
        <v>8244</v>
      </c>
      <c r="BD357" s="167" t="s">
        <v>8245</v>
      </c>
      <c r="BE357" s="167" t="s">
        <v>8246</v>
      </c>
      <c r="BF357" s="167" t="s">
        <v>9148</v>
      </c>
      <c r="BG357" s="81" t="s">
        <v>9634</v>
      </c>
      <c r="BH357" s="105" t="s">
        <v>1838</v>
      </c>
      <c r="BI357" s="76">
        <v>125</v>
      </c>
      <c r="BJ357" s="73">
        <v>2</v>
      </c>
      <c r="BK357" s="101">
        <v>46</v>
      </c>
      <c r="BL357" s="86">
        <f t="shared" si="30"/>
        <v>173</v>
      </c>
      <c r="BM357" s="82" t="s">
        <v>10523</v>
      </c>
      <c r="BN357" s="82" t="s">
        <v>10988</v>
      </c>
      <c r="BO357" s="82" t="s">
        <v>11465</v>
      </c>
      <c r="BP357" s="105" t="s">
        <v>1838</v>
      </c>
      <c r="BQ357" s="176">
        <v>619</v>
      </c>
      <c r="BR357" s="176">
        <v>1413</v>
      </c>
      <c r="BS357" s="176">
        <v>1595</v>
      </c>
      <c r="BT357" s="75" t="s">
        <v>1838</v>
      </c>
      <c r="BU357" s="81">
        <v>70</v>
      </c>
      <c r="BV357" s="81">
        <v>1196</v>
      </c>
      <c r="BW357" s="81">
        <v>308</v>
      </c>
      <c r="BX357" s="177">
        <f t="shared" ref="BX357:BX363" si="33">SUM((BS357)/(BW357))-100%</f>
        <v>4.1785714285714288</v>
      </c>
      <c r="BY357" s="179">
        <f t="shared" ref="BY357:BY363" si="34">SUM((BQ357)/(BU357))-100%</f>
        <v>7.8428571428571434</v>
      </c>
      <c r="BZ357" s="121" t="s">
        <v>3903</v>
      </c>
      <c r="CA357" s="123" t="s">
        <v>2806</v>
      </c>
      <c r="CB357" s="124" t="s">
        <v>5422</v>
      </c>
      <c r="CC357" s="113" t="s">
        <v>7162</v>
      </c>
      <c r="CD357" s="112">
        <v>30</v>
      </c>
      <c r="CE357" s="58" t="s">
        <v>6664</v>
      </c>
      <c r="CF357" s="11"/>
      <c r="CG357" s="11"/>
      <c r="CH357" s="11"/>
      <c r="CI357" s="11"/>
    </row>
    <row r="358" spans="1:161" s="10" customFormat="1" ht="15.75" customHeight="1" x14ac:dyDescent="0.25">
      <c r="A358" s="65" t="s">
        <v>19</v>
      </c>
      <c r="B358" s="106" t="s">
        <v>345</v>
      </c>
      <c r="C358" s="106" t="s">
        <v>346</v>
      </c>
      <c r="D358" s="96" t="s">
        <v>5803</v>
      </c>
      <c r="E358" s="15" t="s">
        <v>2032</v>
      </c>
      <c r="F358" s="122" t="s">
        <v>58</v>
      </c>
      <c r="G358" s="122" t="s">
        <v>56</v>
      </c>
      <c r="H358" s="122" t="s">
        <v>42</v>
      </c>
      <c r="I358" s="119" t="s">
        <v>178</v>
      </c>
      <c r="J358" s="122" t="s">
        <v>180</v>
      </c>
      <c r="K358" s="125" t="s">
        <v>930</v>
      </c>
      <c r="L358" s="122"/>
      <c r="M358" s="123" t="s">
        <v>1509</v>
      </c>
      <c r="N358" s="123" t="s">
        <v>1509</v>
      </c>
      <c r="O358" s="122" t="s">
        <v>5016</v>
      </c>
      <c r="P358" s="122" t="s">
        <v>1509</v>
      </c>
      <c r="Q358" s="122" t="s">
        <v>1509</v>
      </c>
      <c r="R358" s="122" t="s">
        <v>1509</v>
      </c>
      <c r="S358" s="112"/>
      <c r="T358" s="79" t="s">
        <v>810</v>
      </c>
      <c r="U358" s="105" t="s">
        <v>19</v>
      </c>
      <c r="V358" s="176">
        <v>1502</v>
      </c>
      <c r="W358" s="185">
        <v>5293</v>
      </c>
      <c r="X358" s="176">
        <v>21893</v>
      </c>
      <c r="Y358" s="176">
        <v>329</v>
      </c>
      <c r="Z358" s="103">
        <v>38728</v>
      </c>
      <c r="AA358" s="81">
        <v>104192882</v>
      </c>
      <c r="AB358" s="105" t="s">
        <v>346</v>
      </c>
      <c r="AC358" s="105" t="s">
        <v>56</v>
      </c>
      <c r="AD358" s="81" t="s">
        <v>2232</v>
      </c>
      <c r="AE358" s="81" t="s">
        <v>2140</v>
      </c>
      <c r="AF358" s="81">
        <v>0</v>
      </c>
      <c r="AG358" s="81">
        <v>0</v>
      </c>
      <c r="AH358" s="81">
        <v>4</v>
      </c>
      <c r="AI358" s="81">
        <v>1.5</v>
      </c>
      <c r="AJ358" s="81">
        <v>1492</v>
      </c>
      <c r="AK358" s="103">
        <v>38728</v>
      </c>
      <c r="AL358" s="103">
        <v>40330</v>
      </c>
      <c r="AM358" s="81">
        <v>0.93</v>
      </c>
      <c r="AN358" s="81">
        <v>298</v>
      </c>
      <c r="AO358" s="89">
        <v>0.2</v>
      </c>
      <c r="AP358" s="81">
        <v>806</v>
      </c>
      <c r="AQ358" s="81">
        <v>0.54</v>
      </c>
      <c r="AR358" s="81">
        <v>414</v>
      </c>
      <c r="AS358" s="81">
        <v>0.28000000000000003</v>
      </c>
      <c r="AT358" s="81">
        <v>249</v>
      </c>
      <c r="AU358" s="89">
        <v>0.17</v>
      </c>
      <c r="AV358" s="81">
        <v>966</v>
      </c>
      <c r="AW358" s="81">
        <v>0.65</v>
      </c>
      <c r="AX358" s="81">
        <v>552</v>
      </c>
      <c r="AY358" s="89">
        <v>0.37</v>
      </c>
      <c r="AZ358" s="114">
        <v>2629</v>
      </c>
      <c r="BA358" s="81">
        <v>4.76</v>
      </c>
      <c r="BB358" s="81">
        <v>12.05</v>
      </c>
      <c r="BC358" s="167" t="s">
        <v>8203</v>
      </c>
      <c r="BD358" s="167" t="s">
        <v>8204</v>
      </c>
      <c r="BE358" s="167" t="s">
        <v>8205</v>
      </c>
      <c r="BF358" s="167" t="s">
        <v>9133</v>
      </c>
      <c r="BG358" s="81" t="s">
        <v>9635</v>
      </c>
      <c r="BH358" s="105" t="s">
        <v>19</v>
      </c>
      <c r="BI358" s="97">
        <v>5</v>
      </c>
      <c r="BJ358" s="73">
        <v>6</v>
      </c>
      <c r="BK358" s="80">
        <v>0</v>
      </c>
      <c r="BL358" s="73">
        <f t="shared" si="30"/>
        <v>11</v>
      </c>
      <c r="BM358" s="82" t="s">
        <v>10510</v>
      </c>
      <c r="BN358" s="82" t="s">
        <v>10972</v>
      </c>
      <c r="BO358" s="82"/>
      <c r="BP358" s="105" t="s">
        <v>19</v>
      </c>
      <c r="BQ358" s="176">
        <v>1502</v>
      </c>
      <c r="BR358" s="176">
        <v>5293</v>
      </c>
      <c r="BS358" s="176">
        <v>21893</v>
      </c>
      <c r="BT358" s="74" t="s">
        <v>19</v>
      </c>
      <c r="BU358" s="81">
        <v>1502</v>
      </c>
      <c r="BV358" s="81">
        <v>5357</v>
      </c>
      <c r="BW358" s="81">
        <v>20598</v>
      </c>
      <c r="BX358" s="172">
        <f t="shared" si="33"/>
        <v>6.2870181571026418E-2</v>
      </c>
      <c r="BY358" s="179">
        <f t="shared" si="34"/>
        <v>0</v>
      </c>
      <c r="BZ358" s="121" t="s">
        <v>3905</v>
      </c>
      <c r="CA358" s="119" t="s">
        <v>480</v>
      </c>
      <c r="CB358" s="128" t="s">
        <v>5423</v>
      </c>
      <c r="CC358" s="115" t="s">
        <v>491</v>
      </c>
      <c r="CD358" s="115">
        <v>122</v>
      </c>
      <c r="CE358" s="58" t="s">
        <v>6650</v>
      </c>
      <c r="CK358" s="11"/>
    </row>
    <row r="359" spans="1:161" s="10" customFormat="1" ht="15.75" customHeight="1" x14ac:dyDescent="0.25">
      <c r="A359" s="65" t="s">
        <v>1284</v>
      </c>
      <c r="B359" s="106" t="s">
        <v>296</v>
      </c>
      <c r="C359" s="106" t="s">
        <v>1152</v>
      </c>
      <c r="D359" s="96" t="s">
        <v>5804</v>
      </c>
      <c r="E359" s="15" t="s">
        <v>2032</v>
      </c>
      <c r="F359" s="122" t="s">
        <v>58</v>
      </c>
      <c r="G359" s="122" t="s">
        <v>56</v>
      </c>
      <c r="H359" s="122" t="s">
        <v>39</v>
      </c>
      <c r="I359" s="119" t="s">
        <v>178</v>
      </c>
      <c r="J359" s="122" t="s">
        <v>180</v>
      </c>
      <c r="K359" s="125" t="s">
        <v>931</v>
      </c>
      <c r="L359" s="122"/>
      <c r="M359" s="123" t="s">
        <v>1509</v>
      </c>
      <c r="N359" s="123" t="s">
        <v>207</v>
      </c>
      <c r="O359" s="122" t="s">
        <v>5017</v>
      </c>
      <c r="P359" s="122" t="s">
        <v>1509</v>
      </c>
      <c r="Q359" s="122" t="s">
        <v>1509</v>
      </c>
      <c r="R359" s="122" t="s">
        <v>1509</v>
      </c>
      <c r="S359" s="111"/>
      <c r="T359" s="79" t="s">
        <v>1385</v>
      </c>
      <c r="U359" s="105" t="s">
        <v>1284</v>
      </c>
      <c r="V359" s="176">
        <v>207</v>
      </c>
      <c r="W359" s="176">
        <v>102</v>
      </c>
      <c r="X359" s="176">
        <v>18324</v>
      </c>
      <c r="Y359" s="176">
        <v>387</v>
      </c>
      <c r="Z359" s="103">
        <v>38827</v>
      </c>
      <c r="AA359" s="81">
        <v>135514272</v>
      </c>
      <c r="AB359" s="105" t="s">
        <v>1152</v>
      </c>
      <c r="AC359" s="105" t="s">
        <v>4341</v>
      </c>
      <c r="AD359" s="81"/>
      <c r="AE359" s="81" t="s">
        <v>2140</v>
      </c>
      <c r="AF359" s="81">
        <v>0</v>
      </c>
      <c r="AG359" s="92">
        <v>1</v>
      </c>
      <c r="AH359" s="81">
        <v>178</v>
      </c>
      <c r="AI359" s="81">
        <v>2.1</v>
      </c>
      <c r="AJ359" s="81">
        <v>207</v>
      </c>
      <c r="AK359" s="103">
        <v>38827</v>
      </c>
      <c r="AL359" s="103">
        <v>40330</v>
      </c>
      <c r="AM359" s="81">
        <v>0.14000000000000001</v>
      </c>
      <c r="AN359" s="81">
        <v>23</v>
      </c>
      <c r="AO359" s="89">
        <v>0.11</v>
      </c>
      <c r="AP359" s="81">
        <v>99</v>
      </c>
      <c r="AQ359" s="81">
        <v>0.48</v>
      </c>
      <c r="AR359" s="81">
        <v>88</v>
      </c>
      <c r="AS359" s="91">
        <v>0.43</v>
      </c>
      <c r="AT359" s="81">
        <v>1</v>
      </c>
      <c r="AU359" s="89">
        <v>0</v>
      </c>
      <c r="AV359" s="81">
        <v>20</v>
      </c>
      <c r="AW359" s="81">
        <v>0.1</v>
      </c>
      <c r="AX359" s="81">
        <v>67</v>
      </c>
      <c r="AY359" s="89">
        <v>0.32</v>
      </c>
      <c r="AZ359" s="114">
        <v>407</v>
      </c>
      <c r="BA359" s="81">
        <v>6.07</v>
      </c>
      <c r="BB359" s="81">
        <v>2.2400000000000002</v>
      </c>
      <c r="BC359" s="167" t="s">
        <v>7793</v>
      </c>
      <c r="BD359" s="167" t="s">
        <v>7794</v>
      </c>
      <c r="BE359" s="167" t="s">
        <v>7795</v>
      </c>
      <c r="BF359" s="167" t="s">
        <v>8987</v>
      </c>
      <c r="BG359" s="81" t="s">
        <v>9636</v>
      </c>
      <c r="BH359" s="105" t="s">
        <v>1284</v>
      </c>
      <c r="BI359" s="83">
        <v>0</v>
      </c>
      <c r="BJ359" s="73">
        <v>9</v>
      </c>
      <c r="BK359" s="80">
        <v>0</v>
      </c>
      <c r="BL359" s="73">
        <f t="shared" si="30"/>
        <v>9</v>
      </c>
      <c r="BM359" s="82"/>
      <c r="BN359" s="82" t="s">
        <v>10818</v>
      </c>
      <c r="BO359" s="82"/>
      <c r="BP359" s="105" t="s">
        <v>1284</v>
      </c>
      <c r="BQ359" s="176">
        <v>207</v>
      </c>
      <c r="BR359" s="176">
        <v>102</v>
      </c>
      <c r="BS359" s="176">
        <v>18324</v>
      </c>
      <c r="BT359" s="74" t="s">
        <v>1284</v>
      </c>
      <c r="BU359" s="81">
        <v>207</v>
      </c>
      <c r="BV359" s="81">
        <v>103</v>
      </c>
      <c r="BW359" s="81">
        <v>15079</v>
      </c>
      <c r="BX359" s="172">
        <f t="shared" si="33"/>
        <v>0.21519994694608391</v>
      </c>
      <c r="BY359" s="179">
        <f t="shared" si="34"/>
        <v>0</v>
      </c>
      <c r="BZ359" s="121" t="s">
        <v>3906</v>
      </c>
      <c r="CA359" s="123" t="s">
        <v>577</v>
      </c>
      <c r="CB359" s="128" t="s">
        <v>637</v>
      </c>
      <c r="CC359" s="112" t="s">
        <v>7163</v>
      </c>
      <c r="CD359" s="115">
        <v>38</v>
      </c>
      <c r="CE359" s="214" t="s">
        <v>6513</v>
      </c>
      <c r="CF359" s="11"/>
      <c r="CG359" s="11"/>
      <c r="CH359" s="11"/>
      <c r="CI359" s="11"/>
      <c r="CJ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row>
    <row r="360" spans="1:161" s="10" customFormat="1" ht="15.75" customHeight="1" x14ac:dyDescent="0.25">
      <c r="A360" s="65" t="s">
        <v>3095</v>
      </c>
      <c r="B360" s="106" t="s">
        <v>3112</v>
      </c>
      <c r="C360" s="106" t="s">
        <v>4511</v>
      </c>
      <c r="D360" s="96" t="s">
        <v>5805</v>
      </c>
      <c r="E360" s="15" t="s">
        <v>2032</v>
      </c>
      <c r="F360" s="122" t="s">
        <v>58</v>
      </c>
      <c r="G360" s="122" t="s">
        <v>56</v>
      </c>
      <c r="H360" s="122" t="s">
        <v>40</v>
      </c>
      <c r="I360" s="122" t="s">
        <v>1543</v>
      </c>
      <c r="J360" s="122" t="s">
        <v>180</v>
      </c>
      <c r="K360" s="125" t="s">
        <v>200</v>
      </c>
      <c r="L360" s="119" t="s">
        <v>1509</v>
      </c>
      <c r="M360" s="123" t="s">
        <v>207</v>
      </c>
      <c r="N360" s="123" t="s">
        <v>207</v>
      </c>
      <c r="O360" s="122" t="s">
        <v>5018</v>
      </c>
      <c r="P360" s="122" t="s">
        <v>1509</v>
      </c>
      <c r="Q360" s="122">
        <v>1</v>
      </c>
      <c r="R360" s="122" t="s">
        <v>1509</v>
      </c>
      <c r="S360" s="111"/>
      <c r="T360" s="79" t="s">
        <v>3125</v>
      </c>
      <c r="U360" s="105" t="s">
        <v>3095</v>
      </c>
      <c r="V360" s="176">
        <v>5723</v>
      </c>
      <c r="W360" s="176">
        <v>526</v>
      </c>
      <c r="X360" s="176">
        <v>15761</v>
      </c>
      <c r="Y360" s="176">
        <v>335</v>
      </c>
      <c r="Z360" s="103">
        <v>38861</v>
      </c>
      <c r="AA360" s="81">
        <v>148000327</v>
      </c>
      <c r="AB360" s="105" t="s">
        <v>4511</v>
      </c>
      <c r="AC360" s="105" t="s">
        <v>3149</v>
      </c>
      <c r="AD360" s="81" t="s">
        <v>2232</v>
      </c>
      <c r="AE360" s="81" t="s">
        <v>2140</v>
      </c>
      <c r="AF360" s="81">
        <v>0</v>
      </c>
      <c r="AG360" s="92">
        <v>1</v>
      </c>
      <c r="AH360" s="81">
        <v>30</v>
      </c>
      <c r="AI360" s="81">
        <v>2.14</v>
      </c>
      <c r="AJ360" s="81">
        <v>3197</v>
      </c>
      <c r="AK360" s="103">
        <v>39786</v>
      </c>
      <c r="AL360" s="103">
        <v>40330</v>
      </c>
      <c r="AM360" s="81">
        <v>5.88</v>
      </c>
      <c r="AN360" s="81">
        <v>427</v>
      </c>
      <c r="AO360" s="89">
        <v>0.13</v>
      </c>
      <c r="AP360" s="81">
        <v>417</v>
      </c>
      <c r="AQ360" s="81">
        <v>0.13</v>
      </c>
      <c r="AR360" s="81">
        <v>121</v>
      </c>
      <c r="AS360" s="81">
        <v>0.04</v>
      </c>
      <c r="AT360" s="81">
        <v>1091</v>
      </c>
      <c r="AU360" s="89">
        <v>0.34</v>
      </c>
      <c r="AV360" s="81">
        <v>1155</v>
      </c>
      <c r="AW360" s="81">
        <v>0.36</v>
      </c>
      <c r="AX360" s="81">
        <v>2032</v>
      </c>
      <c r="AY360" s="89">
        <v>0.64</v>
      </c>
      <c r="AZ360" s="114">
        <v>7439</v>
      </c>
      <c r="BA360" s="81">
        <v>3.66</v>
      </c>
      <c r="BB360" s="81">
        <v>47.71</v>
      </c>
      <c r="BC360" s="167" t="s">
        <v>8218</v>
      </c>
      <c r="BD360" s="167" t="s">
        <v>8219</v>
      </c>
      <c r="BE360" s="167" t="s">
        <v>8220</v>
      </c>
      <c r="BF360" s="167" t="s">
        <v>9138</v>
      </c>
      <c r="BG360" s="81" t="s">
        <v>9886</v>
      </c>
      <c r="BH360" s="105" t="s">
        <v>3095</v>
      </c>
      <c r="BI360" s="97">
        <v>11</v>
      </c>
      <c r="BJ360" s="73">
        <v>5</v>
      </c>
      <c r="BK360" s="73">
        <v>6</v>
      </c>
      <c r="BL360" s="73">
        <f t="shared" si="30"/>
        <v>22</v>
      </c>
      <c r="BM360" s="82" t="s">
        <v>10513</v>
      </c>
      <c r="BN360" s="82" t="s">
        <v>10977</v>
      </c>
      <c r="BO360" s="82" t="s">
        <v>11455</v>
      </c>
      <c r="BP360" s="105" t="s">
        <v>3095</v>
      </c>
      <c r="BQ360" s="176">
        <v>5723</v>
      </c>
      <c r="BR360" s="176">
        <v>526</v>
      </c>
      <c r="BS360" s="176">
        <v>15761</v>
      </c>
      <c r="BT360" s="75" t="s">
        <v>3095</v>
      </c>
      <c r="BU360" s="81">
        <v>3653</v>
      </c>
      <c r="BV360" s="81">
        <v>255</v>
      </c>
      <c r="BW360" s="81">
        <v>11750</v>
      </c>
      <c r="BX360" s="172">
        <f t="shared" si="33"/>
        <v>0.34136170212765959</v>
      </c>
      <c r="BY360" s="179">
        <f t="shared" si="34"/>
        <v>0.56665754174650962</v>
      </c>
      <c r="BZ360" s="121" t="s">
        <v>3907</v>
      </c>
      <c r="CA360" s="119" t="s">
        <v>3170</v>
      </c>
      <c r="CB360" s="128" t="s">
        <v>5424</v>
      </c>
      <c r="CC360" s="112" t="s">
        <v>7256</v>
      </c>
      <c r="CD360" s="112">
        <v>55</v>
      </c>
      <c r="CE360" s="58" t="s">
        <v>6656</v>
      </c>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row>
    <row r="361" spans="1:161" s="10" customFormat="1" ht="15.75" customHeight="1" x14ac:dyDescent="0.25">
      <c r="A361" s="65" t="s">
        <v>1619</v>
      </c>
      <c r="B361" s="106" t="s">
        <v>2239</v>
      </c>
      <c r="C361" s="106" t="s">
        <v>1620</v>
      </c>
      <c r="D361" s="96" t="s">
        <v>5806</v>
      </c>
      <c r="E361" s="15" t="s">
        <v>2032</v>
      </c>
      <c r="F361" s="122" t="s">
        <v>58</v>
      </c>
      <c r="G361" s="122" t="s">
        <v>56</v>
      </c>
      <c r="H361" s="122" t="s">
        <v>1598</v>
      </c>
      <c r="I361" s="122" t="s">
        <v>178</v>
      </c>
      <c r="J361" s="122" t="s">
        <v>180</v>
      </c>
      <c r="K361" s="136" t="s">
        <v>200</v>
      </c>
      <c r="L361" s="119" t="s">
        <v>1509</v>
      </c>
      <c r="M361" s="123" t="s">
        <v>207</v>
      </c>
      <c r="N361" s="123" t="s">
        <v>1509</v>
      </c>
      <c r="O361" s="122" t="s">
        <v>5019</v>
      </c>
      <c r="P361" s="122" t="s">
        <v>1509</v>
      </c>
      <c r="Q361" s="122">
        <v>2</v>
      </c>
      <c r="R361" s="122" t="s">
        <v>1509</v>
      </c>
      <c r="S361" s="111"/>
      <c r="T361" s="79" t="s">
        <v>1621</v>
      </c>
      <c r="U361" s="105" t="s">
        <v>1619</v>
      </c>
      <c r="V361" s="176">
        <v>192</v>
      </c>
      <c r="W361" s="176">
        <v>168</v>
      </c>
      <c r="X361" s="176">
        <v>3479</v>
      </c>
      <c r="Y361" s="176">
        <v>98</v>
      </c>
      <c r="Z361" s="103">
        <v>39263</v>
      </c>
      <c r="AA361" s="81">
        <v>327481914</v>
      </c>
      <c r="AB361" s="105" t="s">
        <v>1620</v>
      </c>
      <c r="AC361" s="105" t="s">
        <v>4341</v>
      </c>
      <c r="AD361" s="81" t="s">
        <v>2232</v>
      </c>
      <c r="AE361" s="81" t="s">
        <v>2140</v>
      </c>
      <c r="AF361" s="81">
        <v>0</v>
      </c>
      <c r="AG361" s="92">
        <v>1</v>
      </c>
      <c r="AH361" s="81">
        <v>20</v>
      </c>
      <c r="AI361" s="81">
        <v>2.73</v>
      </c>
      <c r="AJ361" s="81">
        <v>188</v>
      </c>
      <c r="AK361" s="103">
        <v>39877</v>
      </c>
      <c r="AL361" s="103">
        <v>40330</v>
      </c>
      <c r="AM361" s="81">
        <v>0.42</v>
      </c>
      <c r="AN361" s="81">
        <v>14</v>
      </c>
      <c r="AO361" s="89">
        <v>7.0000000000000007E-2</v>
      </c>
      <c r="AP361" s="81">
        <v>118</v>
      </c>
      <c r="AQ361" s="81">
        <v>0.63</v>
      </c>
      <c r="AR361" s="81">
        <v>1</v>
      </c>
      <c r="AS361" s="81">
        <v>0.01</v>
      </c>
      <c r="AT361" s="81">
        <v>39</v>
      </c>
      <c r="AU361" s="89">
        <v>0.21</v>
      </c>
      <c r="AV361" s="81">
        <v>67</v>
      </c>
      <c r="AW361" s="81">
        <v>0.36</v>
      </c>
      <c r="AX361" s="81">
        <v>168</v>
      </c>
      <c r="AY361" s="89">
        <v>0.89</v>
      </c>
      <c r="AZ361" s="114">
        <v>1314</v>
      </c>
      <c r="BA361" s="81">
        <v>7.82</v>
      </c>
      <c r="BB361" s="81">
        <v>38.14</v>
      </c>
      <c r="BC361" s="167" t="s">
        <v>7764</v>
      </c>
      <c r="BD361" s="167" t="s">
        <v>7765</v>
      </c>
      <c r="BE361" s="167" t="s">
        <v>7766</v>
      </c>
      <c r="BF361" s="167" t="s">
        <v>8977</v>
      </c>
      <c r="BG361" s="81" t="s">
        <v>9637</v>
      </c>
      <c r="BH361" s="105" t="s">
        <v>1619</v>
      </c>
      <c r="BI361" s="97">
        <v>4</v>
      </c>
      <c r="BJ361" s="73">
        <v>8</v>
      </c>
      <c r="BK361" s="73">
        <v>3</v>
      </c>
      <c r="BL361" s="73">
        <f t="shared" si="30"/>
        <v>15</v>
      </c>
      <c r="BM361" s="82" t="s">
        <v>10375</v>
      </c>
      <c r="BN361" s="82" t="s">
        <v>10808</v>
      </c>
      <c r="BO361" s="82" t="s">
        <v>11312</v>
      </c>
      <c r="BP361" s="105" t="s">
        <v>1619</v>
      </c>
      <c r="BQ361" s="176">
        <v>192</v>
      </c>
      <c r="BR361" s="176">
        <v>168</v>
      </c>
      <c r="BS361" s="176">
        <v>3479</v>
      </c>
      <c r="BT361" s="75" t="s">
        <v>1619</v>
      </c>
      <c r="BU361" s="81">
        <v>33</v>
      </c>
      <c r="BV361" s="81">
        <v>144</v>
      </c>
      <c r="BW361" s="81">
        <v>1457</v>
      </c>
      <c r="BX361" s="177">
        <f t="shared" si="33"/>
        <v>1.387783115991764</v>
      </c>
      <c r="BY361" s="179">
        <f t="shared" si="34"/>
        <v>4.8181818181818183</v>
      </c>
      <c r="BZ361" s="121" t="s">
        <v>3908</v>
      </c>
      <c r="CA361" s="123" t="s">
        <v>2620</v>
      </c>
      <c r="CB361" s="124" t="s">
        <v>5425</v>
      </c>
      <c r="CC361" s="112" t="s">
        <v>7164</v>
      </c>
      <c r="CD361" s="115">
        <v>47</v>
      </c>
      <c r="CE361" s="214" t="s">
        <v>6505</v>
      </c>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row>
    <row r="362" spans="1:161" s="10" customFormat="1" ht="15.75" customHeight="1" x14ac:dyDescent="0.25">
      <c r="A362" s="65" t="s">
        <v>1552</v>
      </c>
      <c r="B362" s="106" t="s">
        <v>2230</v>
      </c>
      <c r="C362" s="106" t="s">
        <v>7043</v>
      </c>
      <c r="D362" s="96" t="s">
        <v>5807</v>
      </c>
      <c r="E362" s="15" t="s">
        <v>2032</v>
      </c>
      <c r="F362" s="122" t="s">
        <v>58</v>
      </c>
      <c r="G362" s="122" t="s">
        <v>56</v>
      </c>
      <c r="H362" s="122" t="s">
        <v>1545</v>
      </c>
      <c r="I362" s="122" t="s">
        <v>1543</v>
      </c>
      <c r="J362" s="122" t="s">
        <v>180</v>
      </c>
      <c r="K362" s="136" t="s">
        <v>200</v>
      </c>
      <c r="L362" s="119" t="s">
        <v>1509</v>
      </c>
      <c r="M362" s="123" t="s">
        <v>207</v>
      </c>
      <c r="N362" s="123" t="s">
        <v>1509</v>
      </c>
      <c r="O362" s="96" t="s">
        <v>5020</v>
      </c>
      <c r="P362" s="154">
        <v>2</v>
      </c>
      <c r="Q362" s="122" t="s">
        <v>1509</v>
      </c>
      <c r="R362" s="95" t="s">
        <v>10198</v>
      </c>
      <c r="S362" s="157">
        <v>41</v>
      </c>
      <c r="T362" s="79" t="s">
        <v>1553</v>
      </c>
      <c r="U362" s="105" t="s">
        <v>1552</v>
      </c>
      <c r="V362" s="176">
        <v>4435</v>
      </c>
      <c r="W362" s="176">
        <v>289</v>
      </c>
      <c r="X362" s="176">
        <v>13044</v>
      </c>
      <c r="Y362" s="176">
        <v>208</v>
      </c>
      <c r="Z362" s="103">
        <v>39322</v>
      </c>
      <c r="AA362" s="81">
        <v>364198635</v>
      </c>
      <c r="AB362" s="105" t="s">
        <v>7043</v>
      </c>
      <c r="AC362" s="105" t="s">
        <v>2231</v>
      </c>
      <c r="AD362" s="81" t="s">
        <v>2232</v>
      </c>
      <c r="AE362" s="81" t="s">
        <v>2140</v>
      </c>
      <c r="AF362" s="81">
        <v>0</v>
      </c>
      <c r="AG362" s="92">
        <v>1</v>
      </c>
      <c r="AH362" s="81">
        <v>42</v>
      </c>
      <c r="AI362" s="81">
        <v>1.72</v>
      </c>
      <c r="AJ362" s="81">
        <v>3193</v>
      </c>
      <c r="AK362" s="103">
        <v>39816</v>
      </c>
      <c r="AL362" s="103">
        <v>40330</v>
      </c>
      <c r="AM362" s="81">
        <v>6.22</v>
      </c>
      <c r="AN362" s="81">
        <v>1562</v>
      </c>
      <c r="AO362" s="89">
        <v>0.49</v>
      </c>
      <c r="AP362" s="81">
        <v>1457</v>
      </c>
      <c r="AQ362" s="81">
        <v>0.46</v>
      </c>
      <c r="AR362" s="81">
        <v>292</v>
      </c>
      <c r="AS362" s="81">
        <v>0.09</v>
      </c>
      <c r="AT362" s="81">
        <v>741</v>
      </c>
      <c r="AU362" s="89">
        <v>0.23</v>
      </c>
      <c r="AV362" s="81">
        <v>1449</v>
      </c>
      <c r="AW362" s="81">
        <v>0.45</v>
      </c>
      <c r="AX362" s="81">
        <v>1246</v>
      </c>
      <c r="AY362" s="89">
        <v>0.39</v>
      </c>
      <c r="AZ362" s="114">
        <v>8679</v>
      </c>
      <c r="BA362" s="81">
        <v>6.97</v>
      </c>
      <c r="BB362" s="81">
        <v>74.08</v>
      </c>
      <c r="BC362" s="167" t="s">
        <v>7742</v>
      </c>
      <c r="BD362" s="167" t="s">
        <v>7743</v>
      </c>
      <c r="BE362" s="167" t="s">
        <v>7744</v>
      </c>
      <c r="BF362" s="167" t="s">
        <v>8968</v>
      </c>
      <c r="BG362" s="81" t="s">
        <v>9638</v>
      </c>
      <c r="BH362" s="105" t="s">
        <v>1552</v>
      </c>
      <c r="BI362" s="97">
        <v>8</v>
      </c>
      <c r="BJ362" s="73">
        <v>36</v>
      </c>
      <c r="BK362" s="73">
        <v>13</v>
      </c>
      <c r="BL362" s="73">
        <f t="shared" si="30"/>
        <v>57</v>
      </c>
      <c r="BM362" s="82" t="s">
        <v>10368</v>
      </c>
      <c r="BN362" s="82" t="s">
        <v>10800</v>
      </c>
      <c r="BO362" s="82" t="s">
        <v>11305</v>
      </c>
      <c r="BP362" s="105" t="s">
        <v>1552</v>
      </c>
      <c r="BQ362" s="176">
        <v>4435</v>
      </c>
      <c r="BR362" s="176">
        <v>289</v>
      </c>
      <c r="BS362" s="176">
        <v>13044</v>
      </c>
      <c r="BT362" s="75" t="s">
        <v>1552</v>
      </c>
      <c r="BU362" s="81">
        <v>2124</v>
      </c>
      <c r="BV362" s="81">
        <v>147</v>
      </c>
      <c r="BW362" s="81">
        <v>4600</v>
      </c>
      <c r="BX362" s="177">
        <f t="shared" si="33"/>
        <v>1.8356521739130436</v>
      </c>
      <c r="BY362" s="179">
        <f t="shared" si="34"/>
        <v>1.0880414312617703</v>
      </c>
      <c r="BZ362" s="121" t="s">
        <v>3909</v>
      </c>
      <c r="CA362" s="115" t="s">
        <v>2615</v>
      </c>
      <c r="CB362" s="124" t="s">
        <v>5426</v>
      </c>
      <c r="CC362" s="115" t="s">
        <v>2616</v>
      </c>
      <c r="CD362" s="123">
        <v>827</v>
      </c>
      <c r="CE362" s="58" t="s">
        <v>6498</v>
      </c>
      <c r="CK362" s="11"/>
    </row>
    <row r="363" spans="1:161" s="10" customFormat="1" ht="15.75" customHeight="1" x14ac:dyDescent="0.25">
      <c r="A363" s="65" t="s">
        <v>1354</v>
      </c>
      <c r="B363" s="106" t="s">
        <v>1238</v>
      </c>
      <c r="C363" s="106" t="s">
        <v>1239</v>
      </c>
      <c r="D363" s="96" t="s">
        <v>5808</v>
      </c>
      <c r="E363" s="15" t="s">
        <v>2970</v>
      </c>
      <c r="F363" s="119" t="s">
        <v>58</v>
      </c>
      <c r="G363" s="119" t="s">
        <v>951</v>
      </c>
      <c r="H363" s="119" t="s">
        <v>141</v>
      </c>
      <c r="I363" s="119" t="s">
        <v>1543</v>
      </c>
      <c r="J363" s="122" t="s">
        <v>941</v>
      </c>
      <c r="K363" s="136" t="s">
        <v>200</v>
      </c>
      <c r="L363" s="119" t="s">
        <v>1509</v>
      </c>
      <c r="M363" s="123" t="s">
        <v>1509</v>
      </c>
      <c r="N363" s="123" t="s">
        <v>1509</v>
      </c>
      <c r="O363" s="122" t="s">
        <v>5021</v>
      </c>
      <c r="P363" s="122" t="s">
        <v>1509</v>
      </c>
      <c r="Q363" s="122" t="s">
        <v>1509</v>
      </c>
      <c r="R363" s="122" t="s">
        <v>1509</v>
      </c>
      <c r="S363" s="111"/>
      <c r="T363" s="79" t="s">
        <v>1505</v>
      </c>
      <c r="U363" s="105" t="s">
        <v>1354</v>
      </c>
      <c r="V363" s="176">
        <v>397</v>
      </c>
      <c r="W363" s="176">
        <v>254</v>
      </c>
      <c r="X363" s="176">
        <v>75216</v>
      </c>
      <c r="Y363" s="176">
        <v>721</v>
      </c>
      <c r="Z363" s="103">
        <v>39661</v>
      </c>
      <c r="AA363" s="81">
        <v>732819391</v>
      </c>
      <c r="AB363" s="105" t="s">
        <v>1239</v>
      </c>
      <c r="AC363" s="105" t="s">
        <v>4341</v>
      </c>
      <c r="AD363" s="81" t="s">
        <v>2154</v>
      </c>
      <c r="AE363" s="81" t="s">
        <v>2245</v>
      </c>
      <c r="AF363" s="81">
        <v>0</v>
      </c>
      <c r="AG363" s="92">
        <v>1</v>
      </c>
      <c r="AH363" s="81">
        <v>290</v>
      </c>
      <c r="AI363" s="81">
        <v>0.96</v>
      </c>
      <c r="AJ363" s="81">
        <v>370</v>
      </c>
      <c r="AK363" s="103">
        <v>39661</v>
      </c>
      <c r="AL363" s="103">
        <v>40330</v>
      </c>
      <c r="AM363" s="81">
        <v>0.55000000000000004</v>
      </c>
      <c r="AN363" s="81">
        <v>6</v>
      </c>
      <c r="AO363" s="89">
        <v>0.02</v>
      </c>
      <c r="AP363" s="81">
        <v>10</v>
      </c>
      <c r="AQ363" s="81">
        <v>0.03</v>
      </c>
      <c r="AR363" s="81">
        <v>0</v>
      </c>
      <c r="AS363" s="81"/>
      <c r="AT363" s="81">
        <v>309</v>
      </c>
      <c r="AU363" s="89">
        <v>0.84</v>
      </c>
      <c r="AV363" s="81">
        <v>217</v>
      </c>
      <c r="AW363" s="81">
        <v>0.59</v>
      </c>
      <c r="AX363" s="81">
        <v>357</v>
      </c>
      <c r="AY363" s="89">
        <v>0.96</v>
      </c>
      <c r="AZ363" s="114">
        <v>9157</v>
      </c>
      <c r="BA363" s="81">
        <v>25.65</v>
      </c>
      <c r="BB363" s="81">
        <v>12.48</v>
      </c>
      <c r="BC363" s="167" t="s">
        <v>8604</v>
      </c>
      <c r="BD363" s="167"/>
      <c r="BE363" s="167" t="s">
        <v>8605</v>
      </c>
      <c r="BF363" s="167" t="s">
        <v>9278</v>
      </c>
      <c r="BG363" s="81" t="s">
        <v>9639</v>
      </c>
      <c r="BH363" s="105" t="s">
        <v>1354</v>
      </c>
      <c r="BI363" s="83">
        <v>0</v>
      </c>
      <c r="BJ363" s="73">
        <v>8</v>
      </c>
      <c r="BK363" s="73">
        <v>1</v>
      </c>
      <c r="BL363" s="73">
        <f t="shared" si="30"/>
        <v>9</v>
      </c>
      <c r="BM363" s="82"/>
      <c r="BN363" s="82" t="s">
        <v>11137</v>
      </c>
      <c r="BO363" s="82" t="s">
        <v>11577</v>
      </c>
      <c r="BP363" s="105" t="s">
        <v>1354</v>
      </c>
      <c r="BQ363" s="176">
        <v>397</v>
      </c>
      <c r="BR363" s="176">
        <v>254</v>
      </c>
      <c r="BS363" s="176">
        <v>75216</v>
      </c>
      <c r="BT363" s="74" t="s">
        <v>1354</v>
      </c>
      <c r="BU363" s="81">
        <v>243</v>
      </c>
      <c r="BV363" s="81">
        <v>250</v>
      </c>
      <c r="BW363" s="81">
        <v>31977</v>
      </c>
      <c r="BX363" s="172">
        <f t="shared" si="33"/>
        <v>1.3521906370203585</v>
      </c>
      <c r="BY363" s="179">
        <f t="shared" si="34"/>
        <v>0.63374485596707819</v>
      </c>
      <c r="BZ363" s="121" t="s">
        <v>3910</v>
      </c>
      <c r="CA363" s="139" t="s">
        <v>2861</v>
      </c>
      <c r="CB363" s="124" t="s">
        <v>5427</v>
      </c>
      <c r="CC363" s="115" t="s">
        <v>2862</v>
      </c>
      <c r="CD363" s="115">
        <v>399</v>
      </c>
      <c r="CE363" s="214" t="s">
        <v>6794</v>
      </c>
      <c r="CI363" s="11"/>
      <c r="CK363" s="11"/>
    </row>
    <row r="364" spans="1:161" s="10" customFormat="1" ht="15.75" customHeight="1" x14ac:dyDescent="0.25">
      <c r="A364" s="65" t="s">
        <v>3334</v>
      </c>
      <c r="B364" s="106" t="s">
        <v>4504</v>
      </c>
      <c r="C364" s="106" t="s">
        <v>4505</v>
      </c>
      <c r="D364" s="96" t="s">
        <v>3403</v>
      </c>
      <c r="E364" s="15" t="s">
        <v>2970</v>
      </c>
      <c r="F364" s="119" t="s">
        <v>58</v>
      </c>
      <c r="G364" s="119" t="s">
        <v>951</v>
      </c>
      <c r="H364" s="119" t="s">
        <v>39</v>
      </c>
      <c r="I364" s="119" t="s">
        <v>178</v>
      </c>
      <c r="J364" s="122" t="s">
        <v>941</v>
      </c>
      <c r="K364" s="136" t="s">
        <v>200</v>
      </c>
      <c r="L364" s="119" t="s">
        <v>1509</v>
      </c>
      <c r="M364" s="123" t="s">
        <v>207</v>
      </c>
      <c r="N364" s="123" t="s">
        <v>207</v>
      </c>
      <c r="O364" s="122" t="s">
        <v>3475</v>
      </c>
      <c r="P364" s="122" t="s">
        <v>1509</v>
      </c>
      <c r="Q364" s="122" t="s">
        <v>1509</v>
      </c>
      <c r="R364" s="122" t="s">
        <v>1509</v>
      </c>
      <c r="S364" s="112"/>
      <c r="T364" s="79" t="s">
        <v>3543</v>
      </c>
      <c r="U364" s="105" t="s">
        <v>3334</v>
      </c>
      <c r="V364" s="176">
        <v>3939</v>
      </c>
      <c r="W364" s="176">
        <v>575</v>
      </c>
      <c r="X364" s="176">
        <v>1156996</v>
      </c>
      <c r="Y364" s="176">
        <v>5467</v>
      </c>
      <c r="Z364" s="103">
        <v>38359</v>
      </c>
      <c r="AA364" s="91">
        <v>18762875</v>
      </c>
      <c r="AB364" s="105" t="s">
        <v>4505</v>
      </c>
      <c r="AC364" s="105" t="s">
        <v>951</v>
      </c>
      <c r="AD364" s="81" t="s">
        <v>2154</v>
      </c>
      <c r="AE364" s="81" t="s">
        <v>2245</v>
      </c>
      <c r="AF364" s="81">
        <v>0</v>
      </c>
      <c r="AG364" s="92">
        <v>1</v>
      </c>
      <c r="AH364" s="81">
        <v>1965</v>
      </c>
      <c r="AI364" s="81">
        <v>0.48</v>
      </c>
      <c r="AJ364" s="81">
        <v>3200</v>
      </c>
      <c r="AK364" s="103">
        <v>39108</v>
      </c>
      <c r="AL364" s="103">
        <v>40330</v>
      </c>
      <c r="AM364" s="81">
        <v>2.62</v>
      </c>
      <c r="AN364" s="81">
        <v>212</v>
      </c>
      <c r="AO364" s="89">
        <v>7.0000000000000007E-2</v>
      </c>
      <c r="AP364" s="81">
        <v>1658</v>
      </c>
      <c r="AQ364" s="81">
        <v>0.52</v>
      </c>
      <c r="AR364" s="81">
        <v>1222</v>
      </c>
      <c r="AS364" s="81">
        <v>0.38</v>
      </c>
      <c r="AT364" s="81">
        <v>244</v>
      </c>
      <c r="AU364" s="89">
        <v>0.08</v>
      </c>
      <c r="AV364" s="81">
        <v>1413</v>
      </c>
      <c r="AW364" s="81">
        <v>0.44</v>
      </c>
      <c r="AX364" s="81">
        <v>2366</v>
      </c>
      <c r="AY364" s="89">
        <v>0.74</v>
      </c>
      <c r="AZ364" s="162">
        <v>272182</v>
      </c>
      <c r="BA364" s="81">
        <v>115.04</v>
      </c>
      <c r="BB364" s="81">
        <v>24.08</v>
      </c>
      <c r="BC364" s="167" t="s">
        <v>8198</v>
      </c>
      <c r="BD364" s="167" t="s">
        <v>8199</v>
      </c>
      <c r="BE364" s="167" t="s">
        <v>8200</v>
      </c>
      <c r="BF364" s="167" t="s">
        <v>9131</v>
      </c>
      <c r="BG364" s="81" t="s">
        <v>9640</v>
      </c>
      <c r="BH364" s="105" t="s">
        <v>3334</v>
      </c>
      <c r="BI364" s="97">
        <v>1</v>
      </c>
      <c r="BJ364" s="73">
        <v>11</v>
      </c>
      <c r="BK364" s="73">
        <v>1</v>
      </c>
      <c r="BL364" s="73">
        <f t="shared" si="30"/>
        <v>13</v>
      </c>
      <c r="BM364" s="82" t="s">
        <v>10454</v>
      </c>
      <c r="BN364" s="82" t="s">
        <v>10971</v>
      </c>
      <c r="BO364" s="82" t="s">
        <v>11451</v>
      </c>
      <c r="BP364" s="105" t="s">
        <v>3334</v>
      </c>
      <c r="BQ364" s="176">
        <v>3939</v>
      </c>
      <c r="BR364" s="176">
        <v>575</v>
      </c>
      <c r="BS364" s="176">
        <v>1156996</v>
      </c>
      <c r="BT364" s="97"/>
      <c r="BU364" s="81"/>
      <c r="BV364" s="81"/>
      <c r="BW364" s="81"/>
      <c r="BX364" s="179" t="s">
        <v>144</v>
      </c>
      <c r="BY364" s="179" t="s">
        <v>144</v>
      </c>
      <c r="BZ364" s="121" t="s">
        <v>3914</v>
      </c>
      <c r="CA364" s="141" t="s">
        <v>6262</v>
      </c>
      <c r="CB364" s="128" t="s">
        <v>4210</v>
      </c>
      <c r="CC364" s="123" t="s">
        <v>6949</v>
      </c>
      <c r="CD364" s="119">
        <v>9408</v>
      </c>
      <c r="CE364" s="214" t="s">
        <v>6648</v>
      </c>
      <c r="CJ364" s="11"/>
    </row>
    <row r="365" spans="1:161" s="10" customFormat="1" ht="15.75" customHeight="1" x14ac:dyDescent="0.25">
      <c r="A365" s="65" t="s">
        <v>1199</v>
      </c>
      <c r="B365" s="106" t="s">
        <v>1199</v>
      </c>
      <c r="C365" s="106" t="s">
        <v>3153</v>
      </c>
      <c r="D365" s="96" t="s">
        <v>5809</v>
      </c>
      <c r="E365" s="15" t="s">
        <v>2970</v>
      </c>
      <c r="F365" s="119" t="s">
        <v>58</v>
      </c>
      <c r="G365" s="119" t="s">
        <v>951</v>
      </c>
      <c r="H365" s="119" t="s">
        <v>40</v>
      </c>
      <c r="I365" s="119" t="s">
        <v>1543</v>
      </c>
      <c r="J365" s="122" t="s">
        <v>941</v>
      </c>
      <c r="K365" s="136" t="s">
        <v>200</v>
      </c>
      <c r="L365" s="119" t="s">
        <v>1509</v>
      </c>
      <c r="M365" s="123" t="s">
        <v>207</v>
      </c>
      <c r="N365" s="123" t="s">
        <v>207</v>
      </c>
      <c r="O365" s="122" t="s">
        <v>5022</v>
      </c>
      <c r="P365" s="122" t="s">
        <v>1509</v>
      </c>
      <c r="Q365" s="122" t="s">
        <v>1509</v>
      </c>
      <c r="R365" s="122" t="s">
        <v>1509</v>
      </c>
      <c r="S365" s="111"/>
      <c r="T365" s="79" t="s">
        <v>1500</v>
      </c>
      <c r="U365" s="105" t="s">
        <v>1199</v>
      </c>
      <c r="V365" s="176">
        <v>1093</v>
      </c>
      <c r="W365" s="176">
        <v>1772</v>
      </c>
      <c r="X365" s="176">
        <v>190358</v>
      </c>
      <c r="Y365" s="176">
        <v>1118</v>
      </c>
      <c r="Z365" s="103">
        <v>39773</v>
      </c>
      <c r="AA365" s="81">
        <v>963938472</v>
      </c>
      <c r="AB365" s="105" t="s">
        <v>3153</v>
      </c>
      <c r="AC365" s="105" t="s">
        <v>4341</v>
      </c>
      <c r="AD365" s="81" t="s">
        <v>2154</v>
      </c>
      <c r="AE365" s="81" t="s">
        <v>2245</v>
      </c>
      <c r="AF365" s="81">
        <v>0</v>
      </c>
      <c r="AG365" s="92">
        <v>1</v>
      </c>
      <c r="AH365" s="81">
        <v>105</v>
      </c>
      <c r="AI365" s="81">
        <v>0.59</v>
      </c>
      <c r="AJ365" s="81">
        <v>1073</v>
      </c>
      <c r="AK365" s="103">
        <v>39773</v>
      </c>
      <c r="AL365" s="103">
        <v>40330</v>
      </c>
      <c r="AM365" s="81">
        <v>1.93</v>
      </c>
      <c r="AN365" s="81">
        <v>41</v>
      </c>
      <c r="AO365" s="89">
        <v>0.04</v>
      </c>
      <c r="AP365" s="81">
        <v>650</v>
      </c>
      <c r="AQ365" s="81">
        <v>0.61</v>
      </c>
      <c r="AR365" s="81">
        <v>81</v>
      </c>
      <c r="AS365" s="81">
        <v>0.08</v>
      </c>
      <c r="AT365" s="81">
        <v>789</v>
      </c>
      <c r="AU365" s="89">
        <v>0.74</v>
      </c>
      <c r="AV365" s="81">
        <v>1529</v>
      </c>
      <c r="AW365" s="81">
        <v>1.42</v>
      </c>
      <c r="AX365" s="81">
        <v>1018</v>
      </c>
      <c r="AY365" s="89">
        <v>0.95</v>
      </c>
      <c r="AZ365" s="114">
        <v>23597</v>
      </c>
      <c r="BA365" s="81">
        <v>23.18</v>
      </c>
      <c r="BB365" s="81">
        <v>12.75</v>
      </c>
      <c r="BC365" s="167" t="s">
        <v>8421</v>
      </c>
      <c r="BD365" s="167" t="s">
        <v>8422</v>
      </c>
      <c r="BE365" s="167" t="s">
        <v>8423</v>
      </c>
      <c r="BF365" s="167" t="s">
        <v>9210</v>
      </c>
      <c r="BG365" s="81" t="s">
        <v>9641</v>
      </c>
      <c r="BH365" s="105" t="s">
        <v>1199</v>
      </c>
      <c r="BI365" s="84">
        <v>89</v>
      </c>
      <c r="BJ365" s="73">
        <v>4</v>
      </c>
      <c r="BK365" s="73">
        <v>17</v>
      </c>
      <c r="BL365" s="73">
        <f t="shared" si="30"/>
        <v>110</v>
      </c>
      <c r="BM365" s="82" t="s">
        <v>10576</v>
      </c>
      <c r="BN365" s="82" t="s">
        <v>11058</v>
      </c>
      <c r="BO365" s="82" t="s">
        <v>11516</v>
      </c>
      <c r="BP365" s="105" t="s">
        <v>1199</v>
      </c>
      <c r="BQ365" s="176">
        <v>1093</v>
      </c>
      <c r="BR365" s="176">
        <v>1772</v>
      </c>
      <c r="BS365" s="176">
        <v>190358</v>
      </c>
      <c r="BT365" s="74" t="s">
        <v>1199</v>
      </c>
      <c r="BU365" s="81">
        <v>259</v>
      </c>
      <c r="BV365" s="81">
        <v>626</v>
      </c>
      <c r="BW365" s="81">
        <v>60122</v>
      </c>
      <c r="BX365" s="178">
        <f>SUM((BS365)/(BW365))-100%</f>
        <v>2.1661954026812147</v>
      </c>
      <c r="BY365" s="179">
        <f>SUM((BQ365)/(BU365))-100%</f>
        <v>3.2200772200772203</v>
      </c>
      <c r="BZ365" s="121" t="s">
        <v>3911</v>
      </c>
      <c r="CA365" s="123" t="s">
        <v>2844</v>
      </c>
      <c r="CB365" s="124" t="s">
        <v>5428</v>
      </c>
      <c r="CC365" s="112" t="s">
        <v>7280</v>
      </c>
      <c r="CD365" s="123">
        <v>595</v>
      </c>
      <c r="CE365" s="58" t="s">
        <v>6727</v>
      </c>
      <c r="CF365" s="11"/>
      <c r="CG365" s="11"/>
      <c r="CH365" s="11"/>
      <c r="CK365" s="11"/>
    </row>
    <row r="366" spans="1:161" s="10" customFormat="1" ht="15.75" customHeight="1" x14ac:dyDescent="0.25">
      <c r="A366" s="65" t="s">
        <v>3311</v>
      </c>
      <c r="B366" s="106" t="s">
        <v>4406</v>
      </c>
      <c r="C366" s="106" t="s">
        <v>4407</v>
      </c>
      <c r="D366" s="96" t="s">
        <v>3380</v>
      </c>
      <c r="E366" s="15" t="s">
        <v>2970</v>
      </c>
      <c r="F366" s="119" t="s">
        <v>58</v>
      </c>
      <c r="G366" s="119" t="s">
        <v>951</v>
      </c>
      <c r="H366" s="119" t="s">
        <v>1598</v>
      </c>
      <c r="I366" s="119" t="s">
        <v>178</v>
      </c>
      <c r="J366" s="122" t="s">
        <v>941</v>
      </c>
      <c r="K366" s="136" t="s">
        <v>200</v>
      </c>
      <c r="L366" s="122" t="s">
        <v>10011</v>
      </c>
      <c r="M366" s="123" t="s">
        <v>207</v>
      </c>
      <c r="N366" s="123" t="s">
        <v>1509</v>
      </c>
      <c r="O366" s="122" t="s">
        <v>3451</v>
      </c>
      <c r="P366" s="122" t="s">
        <v>1509</v>
      </c>
      <c r="Q366" s="122" t="s">
        <v>1509</v>
      </c>
      <c r="R366" s="122" t="s">
        <v>1509</v>
      </c>
      <c r="S366" s="112"/>
      <c r="T366" s="79" t="s">
        <v>3521</v>
      </c>
      <c r="U366" s="105" t="s">
        <v>3311</v>
      </c>
      <c r="V366" s="176">
        <v>4345</v>
      </c>
      <c r="W366" s="185">
        <v>7432</v>
      </c>
      <c r="X366" s="176">
        <v>39193</v>
      </c>
      <c r="Y366" s="176">
        <v>677</v>
      </c>
      <c r="Z366" s="103">
        <v>39456</v>
      </c>
      <c r="AA366" s="81">
        <v>460163041</v>
      </c>
      <c r="AB366" s="105" t="s">
        <v>4407</v>
      </c>
      <c r="AC366" s="105" t="s">
        <v>4341</v>
      </c>
      <c r="AD366" s="81"/>
      <c r="AE366" s="81" t="s">
        <v>2245</v>
      </c>
      <c r="AF366" s="81">
        <v>0</v>
      </c>
      <c r="AG366" s="81">
        <v>0</v>
      </c>
      <c r="AH366" s="81">
        <v>5</v>
      </c>
      <c r="AI366" s="81">
        <v>1.74</v>
      </c>
      <c r="AJ366" s="81">
        <v>3186</v>
      </c>
      <c r="AK366" s="103">
        <v>39631</v>
      </c>
      <c r="AL366" s="103">
        <v>40330</v>
      </c>
      <c r="AM366" s="81">
        <v>4.5599999999999996</v>
      </c>
      <c r="AN366" s="81">
        <v>779</v>
      </c>
      <c r="AO366" s="89">
        <v>0.24</v>
      </c>
      <c r="AP366" s="81">
        <v>2470</v>
      </c>
      <c r="AQ366" s="81">
        <v>0.78</v>
      </c>
      <c r="AR366" s="81">
        <v>988</v>
      </c>
      <c r="AS366" s="81">
        <v>0.31</v>
      </c>
      <c r="AT366" s="81">
        <v>441</v>
      </c>
      <c r="AU366" s="89">
        <v>0.14000000000000001</v>
      </c>
      <c r="AV366" s="81">
        <v>3409</v>
      </c>
      <c r="AW366" s="81">
        <v>1.07</v>
      </c>
      <c r="AX366" s="81">
        <v>1231</v>
      </c>
      <c r="AY366" s="89">
        <v>0.39</v>
      </c>
      <c r="AZ366" s="114">
        <v>8698</v>
      </c>
      <c r="BA366" s="81">
        <v>7.07</v>
      </c>
      <c r="BB366" s="81">
        <v>23.48</v>
      </c>
      <c r="BC366" s="167" t="s">
        <v>7822</v>
      </c>
      <c r="BD366" s="167" t="s">
        <v>7823</v>
      </c>
      <c r="BE366" s="167" t="s">
        <v>7824</v>
      </c>
      <c r="BF366" s="167" t="s">
        <v>8997</v>
      </c>
      <c r="BG366" s="81" t="s">
        <v>9887</v>
      </c>
      <c r="BH366" s="105" t="s">
        <v>3311</v>
      </c>
      <c r="BI366" s="97">
        <v>13</v>
      </c>
      <c r="BJ366" s="73">
        <v>17</v>
      </c>
      <c r="BK366" s="73">
        <v>11</v>
      </c>
      <c r="BL366" s="73">
        <f t="shared" si="30"/>
        <v>41</v>
      </c>
      <c r="BM366" s="82" t="s">
        <v>10393</v>
      </c>
      <c r="BN366" s="82" t="s">
        <v>10828</v>
      </c>
      <c r="BO366" s="82" t="s">
        <v>11330</v>
      </c>
      <c r="BP366" s="106" t="s">
        <v>3311</v>
      </c>
      <c r="BQ366" s="176">
        <v>4345</v>
      </c>
      <c r="BR366" s="176">
        <v>7432</v>
      </c>
      <c r="BS366" s="176">
        <v>39193</v>
      </c>
      <c r="BT366" s="73"/>
      <c r="BU366" s="73"/>
      <c r="BV366" s="73"/>
      <c r="BW366" s="81"/>
      <c r="BX366" s="179" t="s">
        <v>144</v>
      </c>
      <c r="BY366" s="179" t="s">
        <v>144</v>
      </c>
      <c r="BZ366" s="121" t="s">
        <v>3913</v>
      </c>
      <c r="CA366" s="141" t="s">
        <v>6263</v>
      </c>
      <c r="CB366" s="95" t="s">
        <v>4208</v>
      </c>
      <c r="CC366" s="123" t="s">
        <v>6950</v>
      </c>
      <c r="CD366" s="119">
        <v>840</v>
      </c>
      <c r="CE366" s="58" t="s">
        <v>6523</v>
      </c>
      <c r="CI366" s="12"/>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row>
    <row r="367" spans="1:161" s="10" customFormat="1" ht="15.75" customHeight="1" x14ac:dyDescent="0.25">
      <c r="A367" s="65" t="s">
        <v>1667</v>
      </c>
      <c r="B367" s="106" t="s">
        <v>1667</v>
      </c>
      <c r="C367" s="106" t="s">
        <v>1668</v>
      </c>
      <c r="D367" s="96" t="s">
        <v>5810</v>
      </c>
      <c r="E367" s="15" t="s">
        <v>2970</v>
      </c>
      <c r="F367" s="122" t="s">
        <v>58</v>
      </c>
      <c r="G367" s="122" t="s">
        <v>951</v>
      </c>
      <c r="H367" s="122" t="s">
        <v>1545</v>
      </c>
      <c r="I367" s="122" t="s">
        <v>1543</v>
      </c>
      <c r="J367" s="122" t="s">
        <v>941</v>
      </c>
      <c r="K367" s="136" t="s">
        <v>200</v>
      </c>
      <c r="L367" s="119" t="s">
        <v>1509</v>
      </c>
      <c r="M367" s="123" t="s">
        <v>207</v>
      </c>
      <c r="N367" s="123" t="s">
        <v>1509</v>
      </c>
      <c r="O367" s="122" t="s">
        <v>5023</v>
      </c>
      <c r="P367" s="154">
        <v>8</v>
      </c>
      <c r="Q367" s="122" t="s">
        <v>1509</v>
      </c>
      <c r="R367" s="128" t="s">
        <v>6358</v>
      </c>
      <c r="S367" s="152">
        <v>20</v>
      </c>
      <c r="T367" s="79" t="s">
        <v>1669</v>
      </c>
      <c r="U367" s="105" t="s">
        <v>1667</v>
      </c>
      <c r="V367" s="176">
        <v>1804</v>
      </c>
      <c r="W367" s="176">
        <v>172</v>
      </c>
      <c r="X367" s="176">
        <v>9539</v>
      </c>
      <c r="Y367" s="176">
        <v>244</v>
      </c>
      <c r="Z367" s="103">
        <v>39602</v>
      </c>
      <c r="AA367" s="81">
        <v>599114492</v>
      </c>
      <c r="AB367" s="105" t="s">
        <v>1668</v>
      </c>
      <c r="AC367" s="105" t="s">
        <v>4405</v>
      </c>
      <c r="AD367" s="81" t="s">
        <v>2154</v>
      </c>
      <c r="AE367" s="81" t="s">
        <v>2245</v>
      </c>
      <c r="AF367" s="81">
        <v>0</v>
      </c>
      <c r="AG367" s="92">
        <v>1</v>
      </c>
      <c r="AH367" s="81">
        <v>57</v>
      </c>
      <c r="AI367" s="81">
        <v>2.5299999999999998</v>
      </c>
      <c r="AJ367" s="81">
        <v>1710</v>
      </c>
      <c r="AK367" s="103">
        <v>39602</v>
      </c>
      <c r="AL367" s="103">
        <v>40330</v>
      </c>
      <c r="AM367" s="81">
        <v>2.35</v>
      </c>
      <c r="AN367" s="81">
        <v>234</v>
      </c>
      <c r="AO367" s="89">
        <v>0.14000000000000001</v>
      </c>
      <c r="AP367" s="81">
        <v>1479</v>
      </c>
      <c r="AQ367" s="81">
        <v>0.86</v>
      </c>
      <c r="AR367" s="81">
        <v>73</v>
      </c>
      <c r="AS367" s="81">
        <v>0.04</v>
      </c>
      <c r="AT367" s="81">
        <v>721</v>
      </c>
      <c r="AU367" s="89">
        <v>0.42</v>
      </c>
      <c r="AV367" s="81">
        <v>3675</v>
      </c>
      <c r="AW367" s="91">
        <v>2.15</v>
      </c>
      <c r="AX367" s="81">
        <v>1249</v>
      </c>
      <c r="AY367" s="89">
        <v>0.73</v>
      </c>
      <c r="AZ367" s="114">
        <v>6422</v>
      </c>
      <c r="BA367" s="81">
        <v>5.14</v>
      </c>
      <c r="BB367" s="81">
        <v>69.55</v>
      </c>
      <c r="BC367" s="167" t="s">
        <v>7819</v>
      </c>
      <c r="BD367" s="167" t="s">
        <v>7820</v>
      </c>
      <c r="BE367" s="167" t="s">
        <v>7821</v>
      </c>
      <c r="BF367" s="167" t="s">
        <v>8996</v>
      </c>
      <c r="BG367" s="81" t="s">
        <v>9642</v>
      </c>
      <c r="BH367" s="105" t="s">
        <v>1667</v>
      </c>
      <c r="BI367" s="97">
        <v>20</v>
      </c>
      <c r="BJ367" s="73">
        <v>11</v>
      </c>
      <c r="BK367" s="73">
        <v>12</v>
      </c>
      <c r="BL367" s="73">
        <f t="shared" si="30"/>
        <v>43</v>
      </c>
      <c r="BM367" s="82" t="s">
        <v>10392</v>
      </c>
      <c r="BN367" s="82" t="s">
        <v>10827</v>
      </c>
      <c r="BO367" s="82" t="s">
        <v>11329</v>
      </c>
      <c r="BP367" s="106" t="s">
        <v>1667</v>
      </c>
      <c r="BQ367" s="176">
        <v>1804</v>
      </c>
      <c r="BR367" s="176">
        <v>172</v>
      </c>
      <c r="BS367" s="176">
        <v>9539</v>
      </c>
      <c r="BT367" s="106" t="s">
        <v>1667</v>
      </c>
      <c r="BU367" s="81">
        <v>825</v>
      </c>
      <c r="BV367" s="81">
        <v>122</v>
      </c>
      <c r="BW367" s="81">
        <v>3696</v>
      </c>
      <c r="BX367" s="177">
        <f t="shared" ref="BX367:BX372" si="35">SUM((BS367)/(BW367))-100%</f>
        <v>1.5808982683982684</v>
      </c>
      <c r="BY367" s="179">
        <f t="shared" ref="BY367:BY372" si="36">SUM((BQ367)/(BU367))-100%</f>
        <v>1.1866666666666665</v>
      </c>
      <c r="BZ367" s="121" t="s">
        <v>3912</v>
      </c>
      <c r="CA367" s="115" t="s">
        <v>2632</v>
      </c>
      <c r="CB367" s="124" t="s">
        <v>5429</v>
      </c>
      <c r="CC367" s="115" t="s">
        <v>2633</v>
      </c>
      <c r="CD367" s="115">
        <v>80</v>
      </c>
      <c r="CE367" s="58" t="s">
        <v>6522</v>
      </c>
      <c r="CJ367" s="11"/>
    </row>
    <row r="368" spans="1:161" s="10" customFormat="1" ht="15.75" customHeight="1" x14ac:dyDescent="0.25">
      <c r="A368" s="65" t="s">
        <v>1352</v>
      </c>
      <c r="B368" s="106" t="s">
        <v>1229</v>
      </c>
      <c r="C368" s="106" t="s">
        <v>6013</v>
      </c>
      <c r="D368" s="96" t="s">
        <v>5811</v>
      </c>
      <c r="E368" s="15" t="s">
        <v>2033</v>
      </c>
      <c r="F368" s="119" t="s">
        <v>58</v>
      </c>
      <c r="G368" s="119" t="s">
        <v>647</v>
      </c>
      <c r="H368" s="122" t="s">
        <v>42</v>
      </c>
      <c r="I368" s="119" t="s">
        <v>178</v>
      </c>
      <c r="J368" s="119" t="s">
        <v>2119</v>
      </c>
      <c r="K368" s="125" t="s">
        <v>200</v>
      </c>
      <c r="L368" s="119" t="s">
        <v>1509</v>
      </c>
      <c r="M368" s="123" t="s">
        <v>207</v>
      </c>
      <c r="N368" s="123" t="s">
        <v>1509</v>
      </c>
      <c r="O368" s="122" t="s">
        <v>5024</v>
      </c>
      <c r="P368" s="122" t="s">
        <v>1509</v>
      </c>
      <c r="Q368" s="122" t="s">
        <v>1509</v>
      </c>
      <c r="R368" s="122" t="s">
        <v>1509</v>
      </c>
      <c r="S368" s="111"/>
      <c r="T368" s="79" t="s">
        <v>1503</v>
      </c>
      <c r="U368" s="105" t="s">
        <v>1352</v>
      </c>
      <c r="V368" s="176">
        <v>518</v>
      </c>
      <c r="W368" s="176">
        <v>67</v>
      </c>
      <c r="X368" s="176">
        <v>6243</v>
      </c>
      <c r="Y368" s="176">
        <v>78</v>
      </c>
      <c r="Z368" s="103">
        <v>39758</v>
      </c>
      <c r="AA368" s="81">
        <v>933003422</v>
      </c>
      <c r="AB368" s="105" t="s">
        <v>6013</v>
      </c>
      <c r="AC368" s="105" t="s">
        <v>6775</v>
      </c>
      <c r="AD368" s="81" t="s">
        <v>2156</v>
      </c>
      <c r="AE368" s="81" t="s">
        <v>2140</v>
      </c>
      <c r="AF368" s="81">
        <v>0</v>
      </c>
      <c r="AG368" s="81">
        <v>0</v>
      </c>
      <c r="AH368" s="81">
        <v>89</v>
      </c>
      <c r="AI368" s="81">
        <v>1.3</v>
      </c>
      <c r="AJ368" s="81">
        <v>457</v>
      </c>
      <c r="AK368" s="103">
        <v>39876</v>
      </c>
      <c r="AL368" s="103">
        <v>40330</v>
      </c>
      <c r="AM368" s="81">
        <v>1.01</v>
      </c>
      <c r="AN368" s="81">
        <v>134</v>
      </c>
      <c r="AO368" s="89">
        <v>0.28999999999999998</v>
      </c>
      <c r="AP368" s="81">
        <v>43</v>
      </c>
      <c r="AQ368" s="81">
        <v>0.09</v>
      </c>
      <c r="AR368" s="81">
        <v>0</v>
      </c>
      <c r="AS368" s="81"/>
      <c r="AT368" s="81">
        <v>116</v>
      </c>
      <c r="AU368" s="89">
        <v>0.25</v>
      </c>
      <c r="AV368" s="81">
        <v>347</v>
      </c>
      <c r="AW368" s="81">
        <v>0.76</v>
      </c>
      <c r="AX368" s="81">
        <v>264</v>
      </c>
      <c r="AY368" s="89">
        <v>0.57999999999999996</v>
      </c>
      <c r="AZ368" s="114">
        <v>1403</v>
      </c>
      <c r="BA368" s="81">
        <v>5.31</v>
      </c>
      <c r="BB368" s="81">
        <v>23.99</v>
      </c>
      <c r="BC368" s="167" t="s">
        <v>8551</v>
      </c>
      <c r="BD368" s="167"/>
      <c r="BE368" s="167" t="s">
        <v>8552</v>
      </c>
      <c r="BF368" s="167" t="s">
        <v>9259</v>
      </c>
      <c r="BG368" s="81" t="s">
        <v>9643</v>
      </c>
      <c r="BH368" s="105" t="s">
        <v>1352</v>
      </c>
      <c r="BI368" s="97">
        <v>9</v>
      </c>
      <c r="BJ368" s="73">
        <v>4</v>
      </c>
      <c r="BK368" s="73">
        <v>4</v>
      </c>
      <c r="BL368" s="73">
        <f t="shared" si="30"/>
        <v>17</v>
      </c>
      <c r="BM368" s="82" t="s">
        <v>10613</v>
      </c>
      <c r="BN368" s="82" t="s">
        <v>11119</v>
      </c>
      <c r="BO368" s="82" t="s">
        <v>11564</v>
      </c>
      <c r="BP368" s="105" t="s">
        <v>1352</v>
      </c>
      <c r="BQ368" s="176">
        <v>518</v>
      </c>
      <c r="BR368" s="176">
        <v>67</v>
      </c>
      <c r="BS368" s="176">
        <v>6243</v>
      </c>
      <c r="BT368" s="74" t="s">
        <v>1352</v>
      </c>
      <c r="BU368" s="81">
        <v>130</v>
      </c>
      <c r="BV368" s="81">
        <v>15</v>
      </c>
      <c r="BW368" s="81">
        <v>1361</v>
      </c>
      <c r="BX368" s="177">
        <f t="shared" si="35"/>
        <v>3.5870683321087435</v>
      </c>
      <c r="BY368" s="179">
        <f t="shared" si="36"/>
        <v>2.9846153846153847</v>
      </c>
      <c r="BZ368" s="121" t="s">
        <v>3915</v>
      </c>
      <c r="CA368" s="123" t="s">
        <v>2855</v>
      </c>
      <c r="CB368" s="124" t="s">
        <v>5430</v>
      </c>
      <c r="CC368" s="112" t="s">
        <v>7257</v>
      </c>
      <c r="CD368" s="112">
        <v>95</v>
      </c>
      <c r="CE368" s="58" t="s">
        <v>6776</v>
      </c>
      <c r="CI368" s="11"/>
      <c r="CJ368" s="11"/>
      <c r="CK368" s="11"/>
    </row>
    <row r="369" spans="1:161" s="10" customFormat="1" ht="15.75" customHeight="1" x14ac:dyDescent="0.25">
      <c r="A369" s="65" t="s">
        <v>3366</v>
      </c>
      <c r="B369" s="106" t="s">
        <v>4436</v>
      </c>
      <c r="C369" s="106" t="s">
        <v>4438</v>
      </c>
      <c r="D369" s="96" t="s">
        <v>3436</v>
      </c>
      <c r="E369" s="15" t="s">
        <v>2033</v>
      </c>
      <c r="F369" s="119" t="s">
        <v>58</v>
      </c>
      <c r="G369" s="122" t="s">
        <v>647</v>
      </c>
      <c r="H369" s="119" t="s">
        <v>39</v>
      </c>
      <c r="I369" s="119" t="s">
        <v>178</v>
      </c>
      <c r="J369" s="119" t="s">
        <v>457</v>
      </c>
      <c r="K369" s="136" t="s">
        <v>200</v>
      </c>
      <c r="L369" s="46"/>
      <c r="M369" s="123" t="s">
        <v>207</v>
      </c>
      <c r="N369" s="123" t="s">
        <v>1509</v>
      </c>
      <c r="O369" s="122" t="s">
        <v>3508</v>
      </c>
      <c r="P369" s="122" t="s">
        <v>1509</v>
      </c>
      <c r="Q369" s="122" t="s">
        <v>1509</v>
      </c>
      <c r="R369" s="122" t="s">
        <v>1509</v>
      </c>
      <c r="S369" s="111"/>
      <c r="T369" s="79" t="s">
        <v>3575</v>
      </c>
      <c r="U369" s="105" t="s">
        <v>3366</v>
      </c>
      <c r="V369" s="176">
        <v>1179</v>
      </c>
      <c r="W369" s="176">
        <v>118</v>
      </c>
      <c r="X369" s="176">
        <v>5244</v>
      </c>
      <c r="Y369" s="176">
        <v>61</v>
      </c>
      <c r="Z369" s="103">
        <v>39387</v>
      </c>
      <c r="AA369" s="81">
        <v>403346563</v>
      </c>
      <c r="AB369" s="105" t="s">
        <v>4438</v>
      </c>
      <c r="AC369" s="105" t="s">
        <v>4437</v>
      </c>
      <c r="AD369" s="81" t="s">
        <v>2156</v>
      </c>
      <c r="AE369" s="81" t="s">
        <v>2140</v>
      </c>
      <c r="AF369" s="81">
        <v>0</v>
      </c>
      <c r="AG369" s="81">
        <v>0</v>
      </c>
      <c r="AH369" s="81">
        <v>40</v>
      </c>
      <c r="AI369" s="81">
        <v>1.21</v>
      </c>
      <c r="AJ369" s="81">
        <v>1159</v>
      </c>
      <c r="AK369" s="103">
        <v>39388</v>
      </c>
      <c r="AL369" s="103">
        <v>40330</v>
      </c>
      <c r="AM369" s="81">
        <v>1.23</v>
      </c>
      <c r="AN369" s="81">
        <v>133</v>
      </c>
      <c r="AO369" s="89">
        <v>0.11</v>
      </c>
      <c r="AP369" s="81">
        <v>47</v>
      </c>
      <c r="AQ369" s="81">
        <v>0.04</v>
      </c>
      <c r="AR369" s="81">
        <v>5</v>
      </c>
      <c r="AS369" s="81">
        <v>0</v>
      </c>
      <c r="AT369" s="81">
        <v>926</v>
      </c>
      <c r="AU369" s="89">
        <v>0.8</v>
      </c>
      <c r="AV369" s="81">
        <v>128</v>
      </c>
      <c r="AW369" s="81">
        <v>0.11</v>
      </c>
      <c r="AX369" s="81">
        <v>470</v>
      </c>
      <c r="AY369" s="89">
        <v>0.41</v>
      </c>
      <c r="AZ369" s="114">
        <v>1847</v>
      </c>
      <c r="BA369" s="81">
        <v>3.93</v>
      </c>
      <c r="BB369" s="81">
        <v>38.54</v>
      </c>
      <c r="BC369" s="167" t="s">
        <v>7951</v>
      </c>
      <c r="BD369" s="167" t="s">
        <v>7952</v>
      </c>
      <c r="BE369" s="167" t="s">
        <v>7953</v>
      </c>
      <c r="BF369" s="167" t="s">
        <v>9044</v>
      </c>
      <c r="BG369" s="81" t="s">
        <v>9644</v>
      </c>
      <c r="BH369" s="105" t="s">
        <v>3366</v>
      </c>
      <c r="BI369" s="97">
        <v>25</v>
      </c>
      <c r="BJ369" s="73">
        <v>3</v>
      </c>
      <c r="BK369" s="73">
        <v>10</v>
      </c>
      <c r="BL369" s="73">
        <f t="shared" si="30"/>
        <v>38</v>
      </c>
      <c r="BM369" s="82" t="s">
        <v>10434</v>
      </c>
      <c r="BN369" s="82" t="s">
        <v>10877</v>
      </c>
      <c r="BO369" s="82" t="s">
        <v>11369</v>
      </c>
      <c r="BP369" s="105" t="s">
        <v>3366</v>
      </c>
      <c r="BQ369" s="176">
        <v>1179</v>
      </c>
      <c r="BR369" s="176">
        <v>118</v>
      </c>
      <c r="BS369" s="176">
        <v>5244</v>
      </c>
      <c r="BT369" s="75" t="s">
        <v>664</v>
      </c>
      <c r="BU369" s="81">
        <v>674</v>
      </c>
      <c r="BV369" s="14">
        <v>0</v>
      </c>
      <c r="BW369" s="81">
        <v>1230</v>
      </c>
      <c r="BX369" s="177">
        <f t="shared" si="35"/>
        <v>3.2634146341463417</v>
      </c>
      <c r="BY369" s="179">
        <f t="shared" si="36"/>
        <v>0.74925816023738867</v>
      </c>
      <c r="BZ369" s="121" t="s">
        <v>3916</v>
      </c>
      <c r="CA369" s="50" t="s">
        <v>737</v>
      </c>
      <c r="CB369" s="128" t="s">
        <v>5431</v>
      </c>
      <c r="CC369" s="112" t="s">
        <v>7258</v>
      </c>
      <c r="CD369" s="112">
        <v>39</v>
      </c>
      <c r="CE369" s="58" t="s">
        <v>6564</v>
      </c>
      <c r="CF369" s="11"/>
      <c r="CG369" s="11"/>
      <c r="CH369" s="11"/>
    </row>
    <row r="370" spans="1:161" s="10" customFormat="1" ht="15.75" customHeight="1" x14ac:dyDescent="0.25">
      <c r="A370" s="65" t="s">
        <v>1950</v>
      </c>
      <c r="B370" s="106" t="s">
        <v>1951</v>
      </c>
      <c r="C370" s="106" t="s">
        <v>1952</v>
      </c>
      <c r="D370" s="96" t="s">
        <v>5812</v>
      </c>
      <c r="E370" s="15" t="s">
        <v>2033</v>
      </c>
      <c r="F370" s="122" t="s">
        <v>58</v>
      </c>
      <c r="G370" s="122" t="s">
        <v>647</v>
      </c>
      <c r="H370" s="122" t="s">
        <v>1598</v>
      </c>
      <c r="I370" s="119" t="s">
        <v>178</v>
      </c>
      <c r="J370" s="122" t="s">
        <v>180</v>
      </c>
      <c r="K370" s="136" t="s">
        <v>200</v>
      </c>
      <c r="L370" s="119" t="s">
        <v>207</v>
      </c>
      <c r="M370" s="123" t="s">
        <v>207</v>
      </c>
      <c r="N370" s="123" t="s">
        <v>1509</v>
      </c>
      <c r="O370" s="122" t="s">
        <v>2102</v>
      </c>
      <c r="P370" s="122" t="s">
        <v>1509</v>
      </c>
      <c r="Q370" s="122" t="s">
        <v>1509</v>
      </c>
      <c r="R370" s="122" t="s">
        <v>1509</v>
      </c>
      <c r="S370" s="112"/>
      <c r="T370" s="79" t="s">
        <v>1953</v>
      </c>
      <c r="U370" s="105" t="s">
        <v>1950</v>
      </c>
      <c r="V370" s="176">
        <v>1380</v>
      </c>
      <c r="W370" s="176">
        <v>689</v>
      </c>
      <c r="X370" s="176">
        <v>8498</v>
      </c>
      <c r="Y370" s="176">
        <v>84</v>
      </c>
      <c r="Z370" s="103">
        <v>39906</v>
      </c>
      <c r="AA370" s="81">
        <v>1326602731</v>
      </c>
      <c r="AB370" s="105" t="s">
        <v>1952</v>
      </c>
      <c r="AC370" s="105" t="s">
        <v>4341</v>
      </c>
      <c r="AD370" s="81" t="s">
        <v>2246</v>
      </c>
      <c r="AE370" s="81" t="s">
        <v>2140</v>
      </c>
      <c r="AF370" s="81">
        <v>0</v>
      </c>
      <c r="AG370" s="81">
        <v>0</v>
      </c>
      <c r="AH370" s="81">
        <v>12</v>
      </c>
      <c r="AI370" s="81">
        <v>1.01</v>
      </c>
      <c r="AJ370" s="81">
        <v>1337</v>
      </c>
      <c r="AK370" s="103">
        <v>39910</v>
      </c>
      <c r="AL370" s="103">
        <v>40330</v>
      </c>
      <c r="AM370" s="81">
        <v>3.18</v>
      </c>
      <c r="AN370" s="81">
        <v>345</v>
      </c>
      <c r="AO370" s="89">
        <v>0.26</v>
      </c>
      <c r="AP370" s="81">
        <v>432</v>
      </c>
      <c r="AQ370" s="81">
        <v>0.32</v>
      </c>
      <c r="AR370" s="81">
        <v>41</v>
      </c>
      <c r="AS370" s="81">
        <v>0.03</v>
      </c>
      <c r="AT370" s="81">
        <v>39</v>
      </c>
      <c r="AU370" s="89">
        <v>0.03</v>
      </c>
      <c r="AV370" s="81">
        <v>1610</v>
      </c>
      <c r="AW370" s="81">
        <v>1.2</v>
      </c>
      <c r="AX370" s="81">
        <v>967</v>
      </c>
      <c r="AY370" s="89">
        <v>0.72</v>
      </c>
      <c r="AZ370" s="114">
        <v>6494</v>
      </c>
      <c r="BA370" s="81">
        <v>6.72</v>
      </c>
      <c r="BB370" s="81">
        <v>80.06</v>
      </c>
      <c r="BC370" s="167" t="s">
        <v>7796</v>
      </c>
      <c r="BD370" s="167" t="s">
        <v>7797</v>
      </c>
      <c r="BE370" s="167" t="s">
        <v>7798</v>
      </c>
      <c r="BF370" s="167" t="s">
        <v>8988</v>
      </c>
      <c r="BG370" s="81" t="s">
        <v>9645</v>
      </c>
      <c r="BH370" s="105" t="s">
        <v>1950</v>
      </c>
      <c r="BI370" s="84">
        <v>124</v>
      </c>
      <c r="BJ370" s="73">
        <v>2</v>
      </c>
      <c r="BK370" s="101">
        <v>42</v>
      </c>
      <c r="BL370" s="101">
        <f t="shared" si="30"/>
        <v>168</v>
      </c>
      <c r="BM370" s="82" t="s">
        <v>10384</v>
      </c>
      <c r="BN370" s="82" t="s">
        <v>10819</v>
      </c>
      <c r="BO370" s="82" t="s">
        <v>11320</v>
      </c>
      <c r="BP370" s="105" t="s">
        <v>1950</v>
      </c>
      <c r="BQ370" s="176">
        <v>1380</v>
      </c>
      <c r="BR370" s="176">
        <v>689</v>
      </c>
      <c r="BS370" s="176">
        <v>8498</v>
      </c>
      <c r="BT370" s="74" t="s">
        <v>1950</v>
      </c>
      <c r="BU370" s="81">
        <v>333</v>
      </c>
      <c r="BV370" s="81">
        <v>406</v>
      </c>
      <c r="BW370" s="81">
        <v>2088</v>
      </c>
      <c r="BX370" s="177">
        <f t="shared" si="35"/>
        <v>3.0699233716475094</v>
      </c>
      <c r="BY370" s="179">
        <f t="shared" si="36"/>
        <v>3.1441441441441444</v>
      </c>
      <c r="BZ370" s="121" t="s">
        <v>3917</v>
      </c>
      <c r="CA370" s="123" t="s">
        <v>2630</v>
      </c>
      <c r="CB370" s="124" t="s">
        <v>5432</v>
      </c>
      <c r="CC370" s="112" t="s">
        <v>7259</v>
      </c>
      <c r="CD370" s="115">
        <v>124</v>
      </c>
      <c r="CE370" s="214" t="s">
        <v>6514</v>
      </c>
      <c r="CF370" s="11"/>
      <c r="CG370" s="11"/>
      <c r="CH370" s="11"/>
      <c r="CK370" s="11"/>
    </row>
    <row r="371" spans="1:161" s="10" customFormat="1" ht="15.75" customHeight="1" x14ac:dyDescent="0.25">
      <c r="A371" s="65" t="s">
        <v>1706</v>
      </c>
      <c r="B371" s="106" t="s">
        <v>1842</v>
      </c>
      <c r="C371" s="106" t="s">
        <v>4521</v>
      </c>
      <c r="D371" s="96" t="s">
        <v>5813</v>
      </c>
      <c r="E371" s="15" t="s">
        <v>2033</v>
      </c>
      <c r="F371" s="122" t="s">
        <v>58</v>
      </c>
      <c r="G371" s="122" t="s">
        <v>647</v>
      </c>
      <c r="H371" s="122" t="s">
        <v>1545</v>
      </c>
      <c r="I371" s="122" t="s">
        <v>1543</v>
      </c>
      <c r="J371" s="122" t="s">
        <v>180</v>
      </c>
      <c r="K371" s="136" t="s">
        <v>200</v>
      </c>
      <c r="L371" s="119" t="s">
        <v>1509</v>
      </c>
      <c r="M371" s="123" t="s">
        <v>1509</v>
      </c>
      <c r="N371" s="123" t="s">
        <v>1509</v>
      </c>
      <c r="O371" s="96" t="s">
        <v>5025</v>
      </c>
      <c r="P371" s="122">
        <v>1</v>
      </c>
      <c r="Q371" s="122">
        <v>1</v>
      </c>
      <c r="R371" s="96" t="s">
        <v>6363</v>
      </c>
      <c r="S371" s="142">
        <v>33</v>
      </c>
      <c r="T371" s="79" t="s">
        <v>1705</v>
      </c>
      <c r="U371" s="105" t="s">
        <v>1706</v>
      </c>
      <c r="V371" s="176">
        <v>3854</v>
      </c>
      <c r="W371" s="176">
        <v>1529</v>
      </c>
      <c r="X371" s="176">
        <v>6302</v>
      </c>
      <c r="Y371" s="176">
        <v>90</v>
      </c>
      <c r="Z371" s="103">
        <v>39210</v>
      </c>
      <c r="AA371" s="81">
        <v>295642096</v>
      </c>
      <c r="AB371" s="105" t="s">
        <v>4521</v>
      </c>
      <c r="AC371" s="105" t="s">
        <v>647</v>
      </c>
      <c r="AD371" s="81" t="s">
        <v>2156</v>
      </c>
      <c r="AE371" s="81" t="s">
        <v>2140</v>
      </c>
      <c r="AF371" s="81">
        <v>0</v>
      </c>
      <c r="AG371" s="81">
        <v>0</v>
      </c>
      <c r="AH371" s="81">
        <v>4</v>
      </c>
      <c r="AI371" s="81">
        <v>1.43</v>
      </c>
      <c r="AJ371" s="81">
        <v>3133</v>
      </c>
      <c r="AK371" s="103">
        <v>39724</v>
      </c>
      <c r="AL371" s="103">
        <v>40330</v>
      </c>
      <c r="AM371" s="81">
        <v>5.17</v>
      </c>
      <c r="AN371" s="81">
        <v>2336</v>
      </c>
      <c r="AO371" s="164">
        <v>0.75</v>
      </c>
      <c r="AP371" s="81">
        <v>286</v>
      </c>
      <c r="AQ371" s="81">
        <v>0.09</v>
      </c>
      <c r="AR371" s="81">
        <v>78</v>
      </c>
      <c r="AS371" s="81">
        <v>0.02</v>
      </c>
      <c r="AT371" s="81">
        <v>641</v>
      </c>
      <c r="AU371" s="89">
        <v>0.2</v>
      </c>
      <c r="AV371" s="81">
        <v>423</v>
      </c>
      <c r="AW371" s="81">
        <v>0.14000000000000001</v>
      </c>
      <c r="AX371" s="81">
        <v>494</v>
      </c>
      <c r="AY371" s="89">
        <v>0.16</v>
      </c>
      <c r="AZ371" s="114">
        <v>1382</v>
      </c>
      <c r="BA371" s="81">
        <v>2.8</v>
      </c>
      <c r="BB371" s="81">
        <v>22.72</v>
      </c>
      <c r="BC371" s="167" t="s">
        <v>8247</v>
      </c>
      <c r="BD371" s="167" t="s">
        <v>8248</v>
      </c>
      <c r="BE371" s="167" t="s">
        <v>8249</v>
      </c>
      <c r="BF371" s="167" t="s">
        <v>9149</v>
      </c>
      <c r="BG371" s="81" t="s">
        <v>9646</v>
      </c>
      <c r="BH371" s="105" t="s">
        <v>1706</v>
      </c>
      <c r="BI371" s="100">
        <v>71</v>
      </c>
      <c r="BJ371" s="73">
        <v>7</v>
      </c>
      <c r="BK371" s="73">
        <v>28</v>
      </c>
      <c r="BL371" s="73">
        <f t="shared" si="30"/>
        <v>106</v>
      </c>
      <c r="BM371" s="82" t="s">
        <v>10525</v>
      </c>
      <c r="BN371" s="82" t="s">
        <v>10990</v>
      </c>
      <c r="BO371" s="82" t="s">
        <v>11467</v>
      </c>
      <c r="BP371" s="105" t="s">
        <v>1706</v>
      </c>
      <c r="BQ371" s="176">
        <v>3854</v>
      </c>
      <c r="BR371" s="176">
        <v>1529</v>
      </c>
      <c r="BS371" s="176">
        <v>6302</v>
      </c>
      <c r="BT371" s="75" t="s">
        <v>1706</v>
      </c>
      <c r="BU371" s="81">
        <v>2152</v>
      </c>
      <c r="BV371" s="81">
        <v>1383</v>
      </c>
      <c r="BW371" s="81">
        <v>2728</v>
      </c>
      <c r="BX371" s="172">
        <f t="shared" si="35"/>
        <v>1.3101173020527859</v>
      </c>
      <c r="BY371" s="179">
        <f t="shared" si="36"/>
        <v>0.79089219330855021</v>
      </c>
      <c r="BZ371" s="121" t="s">
        <v>3918</v>
      </c>
      <c r="CA371" s="123" t="s">
        <v>2807</v>
      </c>
      <c r="CB371" s="124" t="s">
        <v>5433</v>
      </c>
      <c r="CC371" s="115" t="s">
        <v>2808</v>
      </c>
      <c r="CD371" s="112">
        <v>31</v>
      </c>
      <c r="CE371" s="214" t="s">
        <v>6665</v>
      </c>
      <c r="CF371" s="11"/>
      <c r="CG371" s="11"/>
      <c r="CH371" s="11"/>
      <c r="CI371" s="11"/>
      <c r="CJ371" s="11"/>
    </row>
    <row r="372" spans="1:161" s="10" customFormat="1" ht="15.75" customHeight="1" x14ac:dyDescent="0.25">
      <c r="A372" s="65" t="s">
        <v>1329</v>
      </c>
      <c r="B372" s="106" t="s">
        <v>405</v>
      </c>
      <c r="C372" s="106" t="s">
        <v>1241</v>
      </c>
      <c r="D372" s="96" t="s">
        <v>5814</v>
      </c>
      <c r="E372" s="15" t="s">
        <v>2034</v>
      </c>
      <c r="F372" s="122" t="s">
        <v>58</v>
      </c>
      <c r="G372" s="122" t="s">
        <v>48</v>
      </c>
      <c r="H372" s="122" t="s">
        <v>141</v>
      </c>
      <c r="I372" s="119" t="s">
        <v>1543</v>
      </c>
      <c r="J372" s="122" t="s">
        <v>185</v>
      </c>
      <c r="K372" s="125" t="s">
        <v>200</v>
      </c>
      <c r="L372" s="119" t="s">
        <v>1509</v>
      </c>
      <c r="M372" s="123" t="s">
        <v>207</v>
      </c>
      <c r="N372" s="123" t="s">
        <v>207</v>
      </c>
      <c r="O372" s="122" t="s">
        <v>5026</v>
      </c>
      <c r="P372" s="122" t="s">
        <v>1509</v>
      </c>
      <c r="Q372" s="122" t="s">
        <v>1509</v>
      </c>
      <c r="R372" s="122" t="s">
        <v>1509</v>
      </c>
      <c r="S372" s="111"/>
      <c r="T372" s="79" t="s">
        <v>1471</v>
      </c>
      <c r="U372" s="105" t="s">
        <v>1329</v>
      </c>
      <c r="V372" s="176">
        <v>1126</v>
      </c>
      <c r="W372" s="176">
        <v>8</v>
      </c>
      <c r="X372" s="176">
        <v>16194</v>
      </c>
      <c r="Y372" s="176">
        <v>247</v>
      </c>
      <c r="Z372" s="103">
        <v>38904</v>
      </c>
      <c r="AA372" s="81">
        <v>163823223</v>
      </c>
      <c r="AB372" s="105" t="s">
        <v>1241</v>
      </c>
      <c r="AC372" s="105" t="s">
        <v>10263</v>
      </c>
      <c r="AD372" s="81" t="s">
        <v>2168</v>
      </c>
      <c r="AE372" s="81" t="s">
        <v>2140</v>
      </c>
      <c r="AF372" s="81">
        <v>0</v>
      </c>
      <c r="AG372" s="81">
        <v>0</v>
      </c>
      <c r="AH372" s="81">
        <v>2007</v>
      </c>
      <c r="AI372" s="81">
        <v>1.53</v>
      </c>
      <c r="AJ372" s="81">
        <v>1086</v>
      </c>
      <c r="AK372" s="103">
        <v>38905</v>
      </c>
      <c r="AL372" s="103">
        <v>40330</v>
      </c>
      <c r="AM372" s="81">
        <v>0.76</v>
      </c>
      <c r="AN372" s="81">
        <v>66</v>
      </c>
      <c r="AO372" s="89">
        <v>0.06</v>
      </c>
      <c r="AP372" s="81">
        <v>306</v>
      </c>
      <c r="AQ372" s="81">
        <v>0.28000000000000003</v>
      </c>
      <c r="AR372" s="81">
        <v>165</v>
      </c>
      <c r="AS372" s="81">
        <v>0.15</v>
      </c>
      <c r="AT372" s="81">
        <v>276</v>
      </c>
      <c r="AU372" s="89">
        <v>0.25</v>
      </c>
      <c r="AV372" s="81">
        <v>13</v>
      </c>
      <c r="AW372" s="81">
        <v>0.01</v>
      </c>
      <c r="AX372" s="81">
        <v>632</v>
      </c>
      <c r="AY372" s="89">
        <v>0.57999999999999996</v>
      </c>
      <c r="AZ372" s="114">
        <v>3064</v>
      </c>
      <c r="BA372" s="81">
        <v>4.8499999999999996</v>
      </c>
      <c r="BB372" s="81">
        <v>19.09</v>
      </c>
      <c r="BC372" s="167" t="s">
        <v>8623</v>
      </c>
      <c r="BD372" s="167" t="s">
        <v>8624</v>
      </c>
      <c r="BE372" s="167" t="s">
        <v>8625</v>
      </c>
      <c r="BF372" s="167" t="s">
        <v>9286</v>
      </c>
      <c r="BG372" s="81" t="s">
        <v>9647</v>
      </c>
      <c r="BH372" s="105" t="s">
        <v>1329</v>
      </c>
      <c r="BI372" s="97">
        <v>2</v>
      </c>
      <c r="BJ372" s="73">
        <v>7</v>
      </c>
      <c r="BK372" s="73">
        <v>2</v>
      </c>
      <c r="BL372" s="73">
        <f t="shared" si="30"/>
        <v>11</v>
      </c>
      <c r="BM372" s="82" t="s">
        <v>10631</v>
      </c>
      <c r="BN372" s="82" t="s">
        <v>11147</v>
      </c>
      <c r="BO372" s="82" t="s">
        <v>11582</v>
      </c>
      <c r="BP372" s="105" t="s">
        <v>1329</v>
      </c>
      <c r="BQ372" s="176">
        <v>1126</v>
      </c>
      <c r="BR372" s="176">
        <v>8</v>
      </c>
      <c r="BS372" s="176">
        <v>16194</v>
      </c>
      <c r="BT372" s="74" t="s">
        <v>1329</v>
      </c>
      <c r="BU372" s="81">
        <v>774</v>
      </c>
      <c r="BV372" s="81">
        <v>7</v>
      </c>
      <c r="BW372" s="81">
        <v>11866</v>
      </c>
      <c r="BX372" s="172">
        <f t="shared" si="35"/>
        <v>0.36473959211191631</v>
      </c>
      <c r="BY372" s="179">
        <f t="shared" si="36"/>
        <v>0.45478036175710601</v>
      </c>
      <c r="BZ372" s="121" t="s">
        <v>3919</v>
      </c>
      <c r="CA372" s="119" t="s">
        <v>550</v>
      </c>
      <c r="CB372" s="128" t="s">
        <v>5434</v>
      </c>
      <c r="CC372" s="115" t="s">
        <v>609</v>
      </c>
      <c r="CD372" s="115">
        <v>139</v>
      </c>
      <c r="CE372" s="58" t="s">
        <v>727</v>
      </c>
      <c r="CF372" s="11"/>
      <c r="CG372" s="11"/>
      <c r="CH372" s="11"/>
    </row>
    <row r="373" spans="1:161" s="10" customFormat="1" ht="15.75" customHeight="1" x14ac:dyDescent="0.25">
      <c r="A373" s="65" t="s">
        <v>3251</v>
      </c>
      <c r="B373" s="106" t="s">
        <v>4632</v>
      </c>
      <c r="C373" s="106" t="s">
        <v>4634</v>
      </c>
      <c r="D373" s="96" t="s">
        <v>3219</v>
      </c>
      <c r="E373" s="15" t="s">
        <v>2034</v>
      </c>
      <c r="F373" s="119" t="s">
        <v>58</v>
      </c>
      <c r="G373" s="119" t="s">
        <v>48</v>
      </c>
      <c r="H373" s="119" t="s">
        <v>39</v>
      </c>
      <c r="I373" s="119" t="s">
        <v>178</v>
      </c>
      <c r="J373" s="122" t="s">
        <v>185</v>
      </c>
      <c r="K373" s="125" t="s">
        <v>200</v>
      </c>
      <c r="L373" s="119"/>
      <c r="M373" s="123" t="s">
        <v>1509</v>
      </c>
      <c r="N373" s="123" t="s">
        <v>207</v>
      </c>
      <c r="O373" s="122" t="s">
        <v>5027</v>
      </c>
      <c r="P373" s="122" t="s">
        <v>1509</v>
      </c>
      <c r="Q373" s="122" t="s">
        <v>1509</v>
      </c>
      <c r="R373" s="122" t="s">
        <v>1509</v>
      </c>
      <c r="S373" s="112"/>
      <c r="T373" s="79" t="s">
        <v>3281</v>
      </c>
      <c r="U373" s="105" t="s">
        <v>3251</v>
      </c>
      <c r="V373" s="176">
        <v>787</v>
      </c>
      <c r="W373" s="176">
        <v>127</v>
      </c>
      <c r="X373" s="176">
        <v>5029</v>
      </c>
      <c r="Y373" s="176">
        <v>74</v>
      </c>
      <c r="Z373" s="103">
        <v>39625</v>
      </c>
      <c r="AA373" s="81">
        <v>619870515</v>
      </c>
      <c r="AB373" s="105" t="s">
        <v>4634</v>
      </c>
      <c r="AC373" s="105" t="s">
        <v>4633</v>
      </c>
      <c r="AD373" s="81" t="s">
        <v>2168</v>
      </c>
      <c r="AE373" s="81" t="s">
        <v>2140</v>
      </c>
      <c r="AF373" s="81">
        <v>0</v>
      </c>
      <c r="AG373" s="81">
        <v>0</v>
      </c>
      <c r="AH373" s="81">
        <v>39</v>
      </c>
      <c r="AI373" s="81">
        <v>1.43</v>
      </c>
      <c r="AJ373" s="81">
        <v>779</v>
      </c>
      <c r="AK373" s="103">
        <v>39626</v>
      </c>
      <c r="AL373" s="103">
        <v>40330</v>
      </c>
      <c r="AM373" s="81">
        <v>1.1100000000000001</v>
      </c>
      <c r="AN373" s="81">
        <v>328</v>
      </c>
      <c r="AO373" s="89">
        <v>0.42</v>
      </c>
      <c r="AP373" s="81">
        <v>201</v>
      </c>
      <c r="AQ373" s="81">
        <v>0.26</v>
      </c>
      <c r="AR373" s="81">
        <v>131</v>
      </c>
      <c r="AS373" s="81">
        <v>0.17</v>
      </c>
      <c r="AT373" s="81">
        <v>52</v>
      </c>
      <c r="AU373" s="89">
        <v>7.0000000000000007E-2</v>
      </c>
      <c r="AV373" s="81">
        <v>3</v>
      </c>
      <c r="AW373" s="81">
        <v>0</v>
      </c>
      <c r="AX373" s="81">
        <v>262</v>
      </c>
      <c r="AY373" s="89">
        <v>0.34</v>
      </c>
      <c r="AZ373" s="114">
        <v>1028</v>
      </c>
      <c r="BA373" s="81">
        <v>3.92</v>
      </c>
      <c r="BB373" s="81">
        <v>21.05</v>
      </c>
      <c r="BC373" s="167" t="s">
        <v>8730</v>
      </c>
      <c r="BD373" s="167" t="s">
        <v>8731</v>
      </c>
      <c r="BE373" s="167" t="s">
        <v>8732</v>
      </c>
      <c r="BF373" s="167" t="s">
        <v>9327</v>
      </c>
      <c r="BG373" s="81" t="s">
        <v>9648</v>
      </c>
      <c r="BH373" s="105" t="s">
        <v>3251</v>
      </c>
      <c r="BI373" s="97">
        <v>7</v>
      </c>
      <c r="BJ373" s="80">
        <v>0</v>
      </c>
      <c r="BK373" s="73">
        <v>3</v>
      </c>
      <c r="BL373" s="73">
        <f t="shared" si="30"/>
        <v>10</v>
      </c>
      <c r="BM373" s="82" t="s">
        <v>10663</v>
      </c>
      <c r="BN373" s="82"/>
      <c r="BO373" s="82" t="s">
        <v>11606</v>
      </c>
      <c r="BP373" s="105" t="s">
        <v>3251</v>
      </c>
      <c r="BQ373" s="176">
        <v>787</v>
      </c>
      <c r="BR373" s="176">
        <v>127</v>
      </c>
      <c r="BS373" s="176">
        <v>5029</v>
      </c>
      <c r="BT373" s="73"/>
      <c r="BU373" s="73"/>
      <c r="BV373" s="73"/>
      <c r="BW373" s="73"/>
      <c r="BX373" s="179" t="s">
        <v>144</v>
      </c>
      <c r="BY373" s="179" t="s">
        <v>144</v>
      </c>
      <c r="BZ373" s="121" t="s">
        <v>3920</v>
      </c>
      <c r="CA373" s="132" t="s">
        <v>6264</v>
      </c>
      <c r="CB373" s="128" t="s">
        <v>4211</v>
      </c>
      <c r="CC373" s="123" t="s">
        <v>6951</v>
      </c>
      <c r="CD373" s="112">
        <v>66</v>
      </c>
      <c r="CE373" s="214" t="s">
        <v>6830</v>
      </c>
      <c r="CJ373" s="11"/>
    </row>
    <row r="374" spans="1:161" s="10" customFormat="1" ht="15.75" customHeight="1" x14ac:dyDescent="0.25">
      <c r="A374" s="65" t="s">
        <v>1281</v>
      </c>
      <c r="B374" s="106" t="s">
        <v>1137</v>
      </c>
      <c r="C374" s="106" t="s">
        <v>279</v>
      </c>
      <c r="D374" s="96" t="s">
        <v>5815</v>
      </c>
      <c r="E374" s="15" t="s">
        <v>2034</v>
      </c>
      <c r="F374" s="122" t="s">
        <v>58</v>
      </c>
      <c r="G374" s="122" t="s">
        <v>48</v>
      </c>
      <c r="H374" s="122" t="s">
        <v>40</v>
      </c>
      <c r="I374" s="119" t="s">
        <v>1543</v>
      </c>
      <c r="J374" s="122" t="s">
        <v>185</v>
      </c>
      <c r="K374" s="125" t="s">
        <v>200</v>
      </c>
      <c r="L374" s="119" t="s">
        <v>1509</v>
      </c>
      <c r="M374" s="123" t="s">
        <v>207</v>
      </c>
      <c r="N374" s="123" t="s">
        <v>207</v>
      </c>
      <c r="O374" s="122" t="s">
        <v>5028</v>
      </c>
      <c r="P374" s="154">
        <v>3</v>
      </c>
      <c r="Q374" s="154">
        <v>3</v>
      </c>
      <c r="R374" s="128" t="s">
        <v>6359</v>
      </c>
      <c r="S374" s="122">
        <v>13</v>
      </c>
      <c r="T374" s="79" t="s">
        <v>1373</v>
      </c>
      <c r="U374" s="105" t="s">
        <v>1281</v>
      </c>
      <c r="V374" s="176">
        <v>6297</v>
      </c>
      <c r="W374" s="176">
        <v>1478</v>
      </c>
      <c r="X374" s="176">
        <v>8318</v>
      </c>
      <c r="Y374" s="176">
        <v>258</v>
      </c>
      <c r="Z374" s="103">
        <v>38510</v>
      </c>
      <c r="AA374" s="91">
        <v>45522221</v>
      </c>
      <c r="AB374" s="105" t="s">
        <v>279</v>
      </c>
      <c r="AC374" s="105" t="s">
        <v>10215</v>
      </c>
      <c r="AD374" s="81" t="s">
        <v>2168</v>
      </c>
      <c r="AE374" s="81" t="s">
        <v>2140</v>
      </c>
      <c r="AF374" s="81">
        <v>0</v>
      </c>
      <c r="AG374" s="92">
        <v>1</v>
      </c>
      <c r="AH374" s="81">
        <v>6</v>
      </c>
      <c r="AI374" s="81">
        <v>3.14</v>
      </c>
      <c r="AJ374" s="81">
        <v>3195</v>
      </c>
      <c r="AK374" s="103">
        <v>39667</v>
      </c>
      <c r="AL374" s="103">
        <v>40330</v>
      </c>
      <c r="AM374" s="81">
        <v>4.82</v>
      </c>
      <c r="AN374" s="81">
        <v>927</v>
      </c>
      <c r="AO374" s="89">
        <v>0.28999999999999998</v>
      </c>
      <c r="AP374" s="81">
        <v>1905</v>
      </c>
      <c r="AQ374" s="81">
        <v>0.6</v>
      </c>
      <c r="AR374" s="81">
        <v>268</v>
      </c>
      <c r="AS374" s="81">
        <v>0.08</v>
      </c>
      <c r="AT374" s="81">
        <v>1347</v>
      </c>
      <c r="AU374" s="89">
        <v>0.42</v>
      </c>
      <c r="AV374" s="81">
        <v>529</v>
      </c>
      <c r="AW374" s="81">
        <v>0.17</v>
      </c>
      <c r="AX374" s="81">
        <v>1292</v>
      </c>
      <c r="AY374" s="89">
        <v>0.4</v>
      </c>
      <c r="AZ374" s="114">
        <v>3977</v>
      </c>
      <c r="BA374" s="81">
        <v>3.08</v>
      </c>
      <c r="BB374" s="81">
        <v>48.59</v>
      </c>
      <c r="BC374" s="167" t="s">
        <v>7641</v>
      </c>
      <c r="BD374" s="167" t="s">
        <v>7642</v>
      </c>
      <c r="BE374" s="167" t="s">
        <v>7643</v>
      </c>
      <c r="BF374" s="167" t="s">
        <v>8934</v>
      </c>
      <c r="BG374" s="81" t="s">
        <v>9888</v>
      </c>
      <c r="BH374" s="105" t="s">
        <v>1281</v>
      </c>
      <c r="BI374" s="97">
        <v>18</v>
      </c>
      <c r="BJ374" s="73">
        <v>3</v>
      </c>
      <c r="BK374" s="73">
        <v>9</v>
      </c>
      <c r="BL374" s="73">
        <f t="shared" si="30"/>
        <v>30</v>
      </c>
      <c r="BM374" s="82" t="s">
        <v>10338</v>
      </c>
      <c r="BN374" s="82" t="s">
        <v>10762</v>
      </c>
      <c r="BO374" s="82" t="s">
        <v>11273</v>
      </c>
      <c r="BP374" s="105" t="s">
        <v>1281</v>
      </c>
      <c r="BQ374" s="176">
        <v>6297</v>
      </c>
      <c r="BR374" s="176">
        <v>1478</v>
      </c>
      <c r="BS374" s="176">
        <v>8318</v>
      </c>
      <c r="BT374" s="74" t="s">
        <v>1281</v>
      </c>
      <c r="BU374" s="81">
        <v>4664</v>
      </c>
      <c r="BV374" s="81">
        <v>1400</v>
      </c>
      <c r="BW374" s="81">
        <v>5540</v>
      </c>
      <c r="BX374" s="172">
        <f>SUM((BS374)/(BW374))-100%</f>
        <v>0.50144404332129966</v>
      </c>
      <c r="BY374" s="179">
        <f>SUM((BQ374)/(BU374))-100%</f>
        <v>0.35012864493996565</v>
      </c>
      <c r="BZ374" s="121" t="s">
        <v>3921</v>
      </c>
      <c r="CA374" s="112"/>
      <c r="CB374" s="128" t="s">
        <v>4212</v>
      </c>
      <c r="CC374" s="115" t="s">
        <v>2587</v>
      </c>
      <c r="CD374" s="112">
        <v>26</v>
      </c>
      <c r="CE374" s="58" t="s">
        <v>6465</v>
      </c>
      <c r="CJ374" s="11"/>
    </row>
    <row r="375" spans="1:161" s="10" customFormat="1" ht="15.75" customHeight="1" x14ac:dyDescent="0.25">
      <c r="A375" s="65" t="s">
        <v>1876</v>
      </c>
      <c r="B375" s="106" t="s">
        <v>1877</v>
      </c>
      <c r="C375" s="106" t="s">
        <v>1878</v>
      </c>
      <c r="D375" s="96" t="s">
        <v>5816</v>
      </c>
      <c r="E375" s="15" t="s">
        <v>2034</v>
      </c>
      <c r="F375" s="122" t="s">
        <v>58</v>
      </c>
      <c r="G375" s="122" t="s">
        <v>48</v>
      </c>
      <c r="H375" s="122" t="s">
        <v>1598</v>
      </c>
      <c r="I375" s="119" t="s">
        <v>178</v>
      </c>
      <c r="J375" s="122" t="s">
        <v>180</v>
      </c>
      <c r="K375" s="125" t="s">
        <v>200</v>
      </c>
      <c r="L375" s="119" t="s">
        <v>1965</v>
      </c>
      <c r="M375" s="123" t="s">
        <v>207</v>
      </c>
      <c r="N375" s="123" t="s">
        <v>1509</v>
      </c>
      <c r="O375" s="122" t="s">
        <v>5029</v>
      </c>
      <c r="P375" s="122" t="s">
        <v>1509</v>
      </c>
      <c r="Q375" s="154">
        <v>1</v>
      </c>
      <c r="R375" s="122" t="s">
        <v>1509</v>
      </c>
      <c r="S375" s="111"/>
      <c r="T375" s="79" t="s">
        <v>1879</v>
      </c>
      <c r="U375" s="105" t="s">
        <v>1876</v>
      </c>
      <c r="V375" s="176">
        <v>6511</v>
      </c>
      <c r="W375" s="176">
        <v>1748</v>
      </c>
      <c r="X375" s="176">
        <v>10326</v>
      </c>
      <c r="Y375" s="176">
        <v>189</v>
      </c>
      <c r="Z375" s="103">
        <v>38562</v>
      </c>
      <c r="AA375" s="91">
        <v>61454352</v>
      </c>
      <c r="AB375" s="105" t="s">
        <v>1878</v>
      </c>
      <c r="AC375" s="105" t="s">
        <v>2241</v>
      </c>
      <c r="AD375" s="81" t="s">
        <v>2155</v>
      </c>
      <c r="AE375" s="81" t="s">
        <v>2140</v>
      </c>
      <c r="AF375" s="81">
        <v>0</v>
      </c>
      <c r="AG375" s="81">
        <v>0</v>
      </c>
      <c r="AH375" s="81">
        <v>6</v>
      </c>
      <c r="AI375" s="81">
        <v>1.87</v>
      </c>
      <c r="AJ375" s="81">
        <v>3196</v>
      </c>
      <c r="AK375" s="103">
        <v>39760</v>
      </c>
      <c r="AL375" s="103">
        <v>40330</v>
      </c>
      <c r="AM375" s="81">
        <v>5.61</v>
      </c>
      <c r="AN375" s="81">
        <v>716</v>
      </c>
      <c r="AO375" s="89">
        <v>0.22</v>
      </c>
      <c r="AP375" s="81">
        <v>1656</v>
      </c>
      <c r="AQ375" s="81">
        <v>0.52</v>
      </c>
      <c r="AR375" s="81">
        <v>879</v>
      </c>
      <c r="AS375" s="81">
        <v>0.28000000000000003</v>
      </c>
      <c r="AT375" s="81">
        <v>617</v>
      </c>
      <c r="AU375" s="89">
        <v>0.19</v>
      </c>
      <c r="AV375" s="81">
        <v>91</v>
      </c>
      <c r="AW375" s="81">
        <v>0.03</v>
      </c>
      <c r="AX375" s="81">
        <v>1529</v>
      </c>
      <c r="AY375" s="89">
        <v>0.48</v>
      </c>
      <c r="AZ375" s="114">
        <v>12450</v>
      </c>
      <c r="BA375" s="81">
        <v>8.14</v>
      </c>
      <c r="BB375" s="91">
        <v>122.46</v>
      </c>
      <c r="BC375" s="167" t="s">
        <v>7769</v>
      </c>
      <c r="BD375" s="167" t="s">
        <v>7770</v>
      </c>
      <c r="BE375" s="167" t="s">
        <v>7771</v>
      </c>
      <c r="BF375" s="167" t="s">
        <v>8978</v>
      </c>
      <c r="BG375" s="81" t="s">
        <v>9649</v>
      </c>
      <c r="BH375" s="105" t="s">
        <v>1876</v>
      </c>
      <c r="BI375" s="97">
        <v>62</v>
      </c>
      <c r="BJ375" s="73">
        <v>13</v>
      </c>
      <c r="BK375" s="73">
        <v>31</v>
      </c>
      <c r="BL375" s="73">
        <f t="shared" si="30"/>
        <v>106</v>
      </c>
      <c r="BM375" s="82" t="s">
        <v>10376</v>
      </c>
      <c r="BN375" s="82" t="s">
        <v>10809</v>
      </c>
      <c r="BO375" s="82" t="s">
        <v>11314</v>
      </c>
      <c r="BP375" s="105" t="s">
        <v>1876</v>
      </c>
      <c r="BQ375" s="176">
        <v>6511</v>
      </c>
      <c r="BR375" s="176">
        <v>1748</v>
      </c>
      <c r="BS375" s="176">
        <v>10326</v>
      </c>
      <c r="BT375" s="75" t="s">
        <v>1876</v>
      </c>
      <c r="BU375" s="81">
        <v>4239</v>
      </c>
      <c r="BV375" s="81">
        <v>1585</v>
      </c>
      <c r="BW375" s="81">
        <v>4893</v>
      </c>
      <c r="BX375" s="172">
        <f>SUM((BS375)/(BW375))-100%</f>
        <v>1.1103617412630289</v>
      </c>
      <c r="BY375" s="179">
        <f>SUM((BQ375)/(BU375))-100%</f>
        <v>0.5359754659117717</v>
      </c>
      <c r="BZ375" s="121" t="s">
        <v>3922</v>
      </c>
      <c r="CA375" s="119"/>
      <c r="CB375" s="128" t="s">
        <v>4213</v>
      </c>
      <c r="CC375" s="115" t="s">
        <v>2622</v>
      </c>
      <c r="CD375" s="115">
        <v>323</v>
      </c>
      <c r="CE375" s="58" t="s">
        <v>2915</v>
      </c>
      <c r="CF375" s="11"/>
      <c r="CG375" s="11"/>
      <c r="CH375" s="11"/>
      <c r="CK375" s="11"/>
    </row>
    <row r="376" spans="1:161" s="10" customFormat="1" ht="15.75" customHeight="1" x14ac:dyDescent="0.25">
      <c r="A376" s="65" t="s">
        <v>1626</v>
      </c>
      <c r="B376" s="106" t="s">
        <v>1627</v>
      </c>
      <c r="C376" s="106" t="s">
        <v>1628</v>
      </c>
      <c r="D376" s="96" t="s">
        <v>5817</v>
      </c>
      <c r="E376" s="15" t="s">
        <v>2034</v>
      </c>
      <c r="F376" s="122" t="s">
        <v>58</v>
      </c>
      <c r="G376" s="122" t="s">
        <v>48</v>
      </c>
      <c r="H376" s="122" t="s">
        <v>1545</v>
      </c>
      <c r="I376" s="122" t="s">
        <v>1543</v>
      </c>
      <c r="J376" s="122" t="s">
        <v>185</v>
      </c>
      <c r="K376" s="125" t="s">
        <v>200</v>
      </c>
      <c r="L376" s="119" t="s">
        <v>1509</v>
      </c>
      <c r="M376" s="123" t="s">
        <v>207</v>
      </c>
      <c r="N376" s="123" t="s">
        <v>1509</v>
      </c>
      <c r="O376" s="122" t="s">
        <v>5030</v>
      </c>
      <c r="P376" s="122" t="s">
        <v>1509</v>
      </c>
      <c r="Q376" s="154">
        <v>1</v>
      </c>
      <c r="R376" s="122" t="s">
        <v>1509</v>
      </c>
      <c r="S376" s="112"/>
      <c r="T376" s="79" t="s">
        <v>1629</v>
      </c>
      <c r="U376" s="105" t="s">
        <v>1626</v>
      </c>
      <c r="V376" s="176">
        <v>3856</v>
      </c>
      <c r="W376" s="176">
        <v>339</v>
      </c>
      <c r="X376" s="176">
        <v>4669</v>
      </c>
      <c r="Y376" s="176">
        <v>112</v>
      </c>
      <c r="Z376" s="103">
        <v>38993</v>
      </c>
      <c r="AA376" s="81">
        <v>198437819</v>
      </c>
      <c r="AB376" s="105" t="s">
        <v>1628</v>
      </c>
      <c r="AC376" s="105" t="s">
        <v>10212</v>
      </c>
      <c r="AD376" s="81" t="s">
        <v>2168</v>
      </c>
      <c r="AE376" s="81" t="s">
        <v>2140</v>
      </c>
      <c r="AF376" s="81">
        <v>0</v>
      </c>
      <c r="AG376" s="92">
        <v>1</v>
      </c>
      <c r="AH376" s="81">
        <v>14</v>
      </c>
      <c r="AI376" s="81">
        <v>2.4</v>
      </c>
      <c r="AJ376" s="81">
        <v>3195</v>
      </c>
      <c r="AK376" s="103">
        <v>39234</v>
      </c>
      <c r="AL376" s="103">
        <v>40330</v>
      </c>
      <c r="AM376" s="81">
        <v>2.92</v>
      </c>
      <c r="AN376" s="81">
        <v>515</v>
      </c>
      <c r="AO376" s="89">
        <v>0.16</v>
      </c>
      <c r="AP376" s="81">
        <v>972</v>
      </c>
      <c r="AQ376" s="81">
        <v>0.3</v>
      </c>
      <c r="AR376" s="81">
        <v>231</v>
      </c>
      <c r="AS376" s="81">
        <v>7.0000000000000007E-2</v>
      </c>
      <c r="AT376" s="81">
        <v>2333</v>
      </c>
      <c r="AU376" s="89">
        <v>0.73</v>
      </c>
      <c r="AV376" s="81">
        <v>67</v>
      </c>
      <c r="AW376" s="81">
        <v>0.02</v>
      </c>
      <c r="AX376" s="81">
        <v>1121</v>
      </c>
      <c r="AY376" s="89">
        <v>0.35</v>
      </c>
      <c r="AZ376" s="114">
        <v>2570</v>
      </c>
      <c r="BA376" s="81">
        <v>2.29</v>
      </c>
      <c r="BB376" s="81">
        <v>55.99</v>
      </c>
      <c r="BC376" s="167" t="s">
        <v>7573</v>
      </c>
      <c r="BD376" s="167" t="s">
        <v>7574</v>
      </c>
      <c r="BE376" s="167" t="s">
        <v>7575</v>
      </c>
      <c r="BF376" s="167" t="s">
        <v>8910</v>
      </c>
      <c r="BG376" s="81" t="s">
        <v>9650</v>
      </c>
      <c r="BH376" s="105" t="s">
        <v>1626</v>
      </c>
      <c r="BI376" s="97">
        <v>24</v>
      </c>
      <c r="BJ376" s="73">
        <v>4</v>
      </c>
      <c r="BK376" s="73">
        <v>4</v>
      </c>
      <c r="BL376" s="73">
        <f t="shared" si="30"/>
        <v>32</v>
      </c>
      <c r="BM376" s="82" t="s">
        <v>10317</v>
      </c>
      <c r="BN376" s="82" t="s">
        <v>10734</v>
      </c>
      <c r="BO376" s="82" t="s">
        <v>11249</v>
      </c>
      <c r="BP376" s="105" t="s">
        <v>1626</v>
      </c>
      <c r="BQ376" s="176">
        <v>3856</v>
      </c>
      <c r="BR376" s="176">
        <v>339</v>
      </c>
      <c r="BS376" s="176">
        <v>4669</v>
      </c>
      <c r="BT376" s="75" t="s">
        <v>1626</v>
      </c>
      <c r="BU376" s="81">
        <v>2628</v>
      </c>
      <c r="BV376" s="81">
        <v>290</v>
      </c>
      <c r="BW376" s="81">
        <v>2790</v>
      </c>
      <c r="BX376" s="172">
        <f>SUM((BS376)/(BW376))-100%</f>
        <v>0.67347670250896052</v>
      </c>
      <c r="BY376" s="179">
        <f>SUM((BQ376)/(BU376))-100%</f>
        <v>0.46727549467275487</v>
      </c>
      <c r="BZ376" s="121" t="s">
        <v>3923</v>
      </c>
      <c r="CA376" s="49" t="s">
        <v>2475</v>
      </c>
      <c r="CB376" s="124" t="s">
        <v>5435</v>
      </c>
      <c r="CC376" s="113" t="s">
        <v>7166</v>
      </c>
      <c r="CD376" s="112">
        <v>58</v>
      </c>
      <c r="CE376" s="220" t="s">
        <v>6445</v>
      </c>
      <c r="CI376" s="12"/>
      <c r="CK376" s="11"/>
    </row>
    <row r="377" spans="1:161" s="10" customFormat="1" ht="15.75" customHeight="1" x14ac:dyDescent="0.25">
      <c r="A377" s="65" t="s">
        <v>1677</v>
      </c>
      <c r="B377" s="106" t="s">
        <v>1678</v>
      </c>
      <c r="C377" s="106" t="s">
        <v>1679</v>
      </c>
      <c r="D377" s="96" t="s">
        <v>5818</v>
      </c>
      <c r="E377" s="15" t="s">
        <v>2034</v>
      </c>
      <c r="F377" s="122" t="s">
        <v>58</v>
      </c>
      <c r="G377" s="122" t="s">
        <v>48</v>
      </c>
      <c r="H377" s="122" t="s">
        <v>1545</v>
      </c>
      <c r="I377" s="122" t="s">
        <v>1543</v>
      </c>
      <c r="J377" s="122" t="s">
        <v>180</v>
      </c>
      <c r="K377" s="125" t="s">
        <v>200</v>
      </c>
      <c r="L377" s="119" t="s">
        <v>1509</v>
      </c>
      <c r="M377" s="123" t="s">
        <v>207</v>
      </c>
      <c r="N377" s="123" t="s">
        <v>1509</v>
      </c>
      <c r="O377" s="122" t="s">
        <v>5031</v>
      </c>
      <c r="P377" s="122" t="s">
        <v>1509</v>
      </c>
      <c r="Q377" s="122" t="s">
        <v>1509</v>
      </c>
      <c r="R377" s="122" t="s">
        <v>1509</v>
      </c>
      <c r="S377" s="111"/>
      <c r="T377" s="79" t="s">
        <v>1680</v>
      </c>
      <c r="U377" s="105" t="s">
        <v>1677</v>
      </c>
      <c r="V377" s="176">
        <v>904</v>
      </c>
      <c r="W377" s="176">
        <v>70</v>
      </c>
      <c r="X377" s="176">
        <v>1344</v>
      </c>
      <c r="Y377" s="176">
        <v>82</v>
      </c>
      <c r="Z377" s="103">
        <v>39310</v>
      </c>
      <c r="AA377" s="81">
        <v>356777135</v>
      </c>
      <c r="AB377" s="105" t="s">
        <v>1679</v>
      </c>
      <c r="AC377" s="105" t="s">
        <v>48</v>
      </c>
      <c r="AD377" s="81" t="s">
        <v>2168</v>
      </c>
      <c r="AE377" s="81" t="s">
        <v>2140</v>
      </c>
      <c r="AF377" s="81">
        <v>0</v>
      </c>
      <c r="AG377" s="92">
        <v>1</v>
      </c>
      <c r="AH377" s="81">
        <v>18</v>
      </c>
      <c r="AI377" s="81">
        <v>6.18</v>
      </c>
      <c r="AJ377" s="81">
        <v>861</v>
      </c>
      <c r="AK377" s="103">
        <v>39311</v>
      </c>
      <c r="AL377" s="103">
        <v>40330</v>
      </c>
      <c r="AM377" s="81">
        <v>0.85</v>
      </c>
      <c r="AN377" s="81">
        <v>128</v>
      </c>
      <c r="AO377" s="89">
        <v>0.15</v>
      </c>
      <c r="AP377" s="81">
        <v>150</v>
      </c>
      <c r="AQ377" s="81">
        <v>0.17</v>
      </c>
      <c r="AR377" s="81">
        <v>11</v>
      </c>
      <c r="AS377" s="81">
        <v>0.01</v>
      </c>
      <c r="AT377" s="81">
        <v>696</v>
      </c>
      <c r="AU377" s="89">
        <v>0.81</v>
      </c>
      <c r="AV377" s="81">
        <v>207</v>
      </c>
      <c r="AW377" s="81">
        <v>0.24</v>
      </c>
      <c r="AX377" s="81">
        <v>146</v>
      </c>
      <c r="AY377" s="89">
        <v>0.17</v>
      </c>
      <c r="AZ377" s="114">
        <v>423</v>
      </c>
      <c r="BA377" s="81">
        <v>2.9</v>
      </c>
      <c r="BB377" s="81">
        <v>33.49</v>
      </c>
      <c r="BC377" s="167" t="s">
        <v>8121</v>
      </c>
      <c r="BD377" s="167" t="s">
        <v>8122</v>
      </c>
      <c r="BE377" s="167" t="s">
        <v>8123</v>
      </c>
      <c r="BF377" s="167" t="s">
        <v>9103</v>
      </c>
      <c r="BG377" s="81" t="s">
        <v>9889</v>
      </c>
      <c r="BH377" s="105" t="s">
        <v>1677</v>
      </c>
      <c r="BI377" s="97">
        <v>19</v>
      </c>
      <c r="BJ377" s="73">
        <v>23</v>
      </c>
      <c r="BK377" s="73">
        <v>25</v>
      </c>
      <c r="BL377" s="73">
        <f t="shared" si="30"/>
        <v>67</v>
      </c>
      <c r="BM377" s="82" t="s">
        <v>10480</v>
      </c>
      <c r="BN377" s="82" t="s">
        <v>10939</v>
      </c>
      <c r="BO377" s="82" t="s">
        <v>11417</v>
      </c>
      <c r="BP377" s="105" t="s">
        <v>1677</v>
      </c>
      <c r="BQ377" s="176">
        <v>904</v>
      </c>
      <c r="BR377" s="176">
        <v>70</v>
      </c>
      <c r="BS377" s="176">
        <v>1344</v>
      </c>
      <c r="BT377" s="75" t="s">
        <v>1677</v>
      </c>
      <c r="BU377" s="81">
        <v>515</v>
      </c>
      <c r="BV377" s="81">
        <v>32</v>
      </c>
      <c r="BW377" s="81">
        <v>283</v>
      </c>
      <c r="BX377" s="177">
        <f>SUM((BS377)/(BW377))-100%</f>
        <v>3.7491166077738516</v>
      </c>
      <c r="BY377" s="179">
        <f>SUM((BQ377)/(BU377))-100%</f>
        <v>0.75533980582524274</v>
      </c>
      <c r="BZ377" s="121" t="s">
        <v>3924</v>
      </c>
      <c r="CA377" s="123" t="s">
        <v>2795</v>
      </c>
      <c r="CB377" s="124" t="s">
        <v>5436</v>
      </c>
      <c r="CC377" s="110" t="s">
        <v>7166</v>
      </c>
      <c r="CD377" s="115">
        <v>24</v>
      </c>
      <c r="CE377" s="58" t="s">
        <v>6619</v>
      </c>
    </row>
    <row r="378" spans="1:161" s="10" customFormat="1" ht="15.75" customHeight="1" x14ac:dyDescent="0.25">
      <c r="A378" s="65" t="s">
        <v>246</v>
      </c>
      <c r="B378" s="106" t="s">
        <v>402</v>
      </c>
      <c r="C378" s="106" t="s">
        <v>4341</v>
      </c>
      <c r="D378" s="96" t="s">
        <v>5819</v>
      </c>
      <c r="E378" s="15" t="s">
        <v>2035</v>
      </c>
      <c r="F378" s="119" t="s">
        <v>58</v>
      </c>
      <c r="G378" s="122" t="s">
        <v>252</v>
      </c>
      <c r="H378" s="119" t="s">
        <v>40</v>
      </c>
      <c r="I378" s="119" t="s">
        <v>1543</v>
      </c>
      <c r="J378" s="119" t="s">
        <v>435</v>
      </c>
      <c r="K378" s="136" t="s">
        <v>2563</v>
      </c>
      <c r="L378" s="119" t="s">
        <v>1509</v>
      </c>
      <c r="M378" s="123" t="s">
        <v>1509</v>
      </c>
      <c r="N378" s="123" t="s">
        <v>207</v>
      </c>
      <c r="O378" s="122" t="s">
        <v>5032</v>
      </c>
      <c r="P378" s="122" t="s">
        <v>1509</v>
      </c>
      <c r="Q378" s="122" t="s">
        <v>1509</v>
      </c>
      <c r="R378" s="122" t="s">
        <v>1509</v>
      </c>
      <c r="S378" s="111"/>
      <c r="T378" s="79" t="s">
        <v>811</v>
      </c>
      <c r="U378" s="105" t="s">
        <v>246</v>
      </c>
      <c r="V378" s="176">
        <v>628</v>
      </c>
      <c r="W378" s="186">
        <v>0</v>
      </c>
      <c r="X378" s="176">
        <v>460</v>
      </c>
      <c r="Y378" s="176">
        <v>40</v>
      </c>
      <c r="Z378" s="103">
        <v>38768</v>
      </c>
      <c r="AA378" s="81">
        <v>116202030</v>
      </c>
      <c r="AB378" s="105" t="s">
        <v>4341</v>
      </c>
      <c r="AC378" s="105" t="s">
        <v>4341</v>
      </c>
      <c r="AD378" s="81" t="s">
        <v>2196</v>
      </c>
      <c r="AE378" s="81" t="s">
        <v>2175</v>
      </c>
      <c r="AF378" s="81">
        <v>0</v>
      </c>
      <c r="AG378" s="81">
        <v>0</v>
      </c>
      <c r="AH378" s="81"/>
      <c r="AI378" s="81">
        <v>8.48</v>
      </c>
      <c r="AJ378" s="81">
        <v>628</v>
      </c>
      <c r="AK378" s="103">
        <v>38867</v>
      </c>
      <c r="AL378" s="103">
        <v>40330</v>
      </c>
      <c r="AM378" s="81">
        <v>0.43</v>
      </c>
      <c r="AN378" s="81">
        <v>0</v>
      </c>
      <c r="AO378" s="89"/>
      <c r="AP378" s="81">
        <v>0</v>
      </c>
      <c r="AQ378" s="81"/>
      <c r="AR378" s="81">
        <v>0</v>
      </c>
      <c r="AS378" s="81"/>
      <c r="AT378" s="81">
        <v>322</v>
      </c>
      <c r="AU378" s="89">
        <v>0.51</v>
      </c>
      <c r="AV378" s="81">
        <v>0</v>
      </c>
      <c r="AW378" s="81"/>
      <c r="AX378" s="81">
        <v>22</v>
      </c>
      <c r="AY378" s="89">
        <v>0.04</v>
      </c>
      <c r="AZ378" s="114">
        <v>22</v>
      </c>
      <c r="BA378" s="81">
        <v>1</v>
      </c>
      <c r="BB378" s="81">
        <v>4.78</v>
      </c>
      <c r="BC378" s="167"/>
      <c r="BD378" s="167"/>
      <c r="BE378" s="167"/>
      <c r="BF378" s="167"/>
      <c r="BG378" s="81" t="s">
        <v>9651</v>
      </c>
      <c r="BH378" s="105" t="s">
        <v>246</v>
      </c>
      <c r="BI378" s="83">
        <v>0</v>
      </c>
      <c r="BJ378" s="73">
        <v>3</v>
      </c>
      <c r="BK378" s="80">
        <v>0</v>
      </c>
      <c r="BL378" s="73">
        <f t="shared" si="30"/>
        <v>3</v>
      </c>
      <c r="BM378" s="82"/>
      <c r="BN378" s="82" t="s">
        <v>11141</v>
      </c>
      <c r="BO378" s="82"/>
      <c r="BP378" s="105" t="s">
        <v>246</v>
      </c>
      <c r="BQ378" s="176">
        <v>628</v>
      </c>
      <c r="BR378" s="176">
        <v>0</v>
      </c>
      <c r="BS378" s="176">
        <v>460</v>
      </c>
      <c r="BT378" s="74" t="s">
        <v>246</v>
      </c>
      <c r="BU378" s="81">
        <v>628</v>
      </c>
      <c r="BV378" s="14">
        <v>0</v>
      </c>
      <c r="BW378" s="81">
        <v>380</v>
      </c>
      <c r="BX378" s="172">
        <f>SUM((BS378)/(BW378))-100%</f>
        <v>0.21052631578947367</v>
      </c>
      <c r="BY378" s="179">
        <f>SUM((BQ378)/(BU378))-100%</f>
        <v>0</v>
      </c>
      <c r="BZ378" s="121" t="s">
        <v>3925</v>
      </c>
      <c r="CA378" s="137" t="s">
        <v>437</v>
      </c>
      <c r="CB378" s="128" t="s">
        <v>5437</v>
      </c>
      <c r="CC378" s="112" t="s">
        <v>7395</v>
      </c>
      <c r="CD378" s="112">
        <v>1</v>
      </c>
      <c r="CE378" s="58" t="s">
        <v>7394</v>
      </c>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row>
    <row r="379" spans="1:161" s="10" customFormat="1" ht="15.75" customHeight="1" x14ac:dyDescent="0.25">
      <c r="A379" s="65" t="s">
        <v>4290</v>
      </c>
      <c r="B379" s="106" t="s">
        <v>4514</v>
      </c>
      <c r="C379" s="106" t="s">
        <v>4516</v>
      </c>
      <c r="D379" s="96" t="s">
        <v>4289</v>
      </c>
      <c r="E379" s="15" t="s">
        <v>2035</v>
      </c>
      <c r="F379" s="119" t="s">
        <v>58</v>
      </c>
      <c r="G379" s="119" t="s">
        <v>252</v>
      </c>
      <c r="H379" s="122" t="s">
        <v>1545</v>
      </c>
      <c r="I379" s="122" t="s">
        <v>1543</v>
      </c>
      <c r="J379" s="119" t="s">
        <v>2120</v>
      </c>
      <c r="K379" s="136" t="s">
        <v>200</v>
      </c>
      <c r="L379" s="119" t="s">
        <v>1509</v>
      </c>
      <c r="M379" s="123" t="s">
        <v>207</v>
      </c>
      <c r="N379" s="123" t="s">
        <v>1509</v>
      </c>
      <c r="O379" s="122" t="s">
        <v>5033</v>
      </c>
      <c r="P379" s="122" t="s">
        <v>1509</v>
      </c>
      <c r="Q379" s="122" t="s">
        <v>1509</v>
      </c>
      <c r="R379" s="122" t="s">
        <v>1509</v>
      </c>
      <c r="S379" s="112"/>
      <c r="T379" s="79" t="s">
        <v>5996</v>
      </c>
      <c r="U379" s="105" t="s">
        <v>4290</v>
      </c>
      <c r="V379" s="176">
        <v>264</v>
      </c>
      <c r="W379" s="176">
        <v>117</v>
      </c>
      <c r="X379" s="176">
        <v>364</v>
      </c>
      <c r="Y379" s="176">
        <v>23</v>
      </c>
      <c r="Z379" s="103">
        <v>40233</v>
      </c>
      <c r="AA379" s="81">
        <v>2361254551</v>
      </c>
      <c r="AB379" s="105" t="s">
        <v>4516</v>
      </c>
      <c r="AC379" s="105" t="s">
        <v>4515</v>
      </c>
      <c r="AD379" s="81"/>
      <c r="AE379" s="81" t="s">
        <v>2175</v>
      </c>
      <c r="AF379" s="81">
        <v>0</v>
      </c>
      <c r="AG379" s="92">
        <v>1</v>
      </c>
      <c r="AH379" s="81">
        <v>3</v>
      </c>
      <c r="AI379" s="81">
        <v>6.9</v>
      </c>
      <c r="AJ379" s="81">
        <v>195</v>
      </c>
      <c r="AK379" s="103">
        <v>40237</v>
      </c>
      <c r="AL379" s="103">
        <v>40330</v>
      </c>
      <c r="AM379" s="81">
        <v>2.1</v>
      </c>
      <c r="AN379" s="81">
        <v>29</v>
      </c>
      <c r="AO379" s="89">
        <v>0.15</v>
      </c>
      <c r="AP379" s="81">
        <v>94</v>
      </c>
      <c r="AQ379" s="81">
        <v>0.48</v>
      </c>
      <c r="AR379" s="81">
        <v>3</v>
      </c>
      <c r="AS379" s="81">
        <v>0.02</v>
      </c>
      <c r="AT379" s="81">
        <v>118</v>
      </c>
      <c r="AU379" s="89">
        <v>0.61</v>
      </c>
      <c r="AV379" s="81">
        <v>327</v>
      </c>
      <c r="AW379" s="81">
        <v>1.68</v>
      </c>
      <c r="AX379" s="81">
        <v>75</v>
      </c>
      <c r="AY379" s="89">
        <v>0.38</v>
      </c>
      <c r="AZ379" s="114">
        <v>135</v>
      </c>
      <c r="BA379" s="81">
        <v>1.8</v>
      </c>
      <c r="BB379" s="81">
        <v>42.32</v>
      </c>
      <c r="BC379" s="167" t="s">
        <v>8227</v>
      </c>
      <c r="BD379" s="167" t="s">
        <v>8228</v>
      </c>
      <c r="BE379" s="167" t="s">
        <v>8229</v>
      </c>
      <c r="BF379" s="167" t="s">
        <v>9142</v>
      </c>
      <c r="BG379" s="81" t="s">
        <v>9652</v>
      </c>
      <c r="BH379" s="105" t="s">
        <v>4290</v>
      </c>
      <c r="BI379" s="97">
        <v>5</v>
      </c>
      <c r="BJ379" s="73">
        <v>3</v>
      </c>
      <c r="BK379" s="73">
        <v>3</v>
      </c>
      <c r="BL379" s="73">
        <f t="shared" si="30"/>
        <v>11</v>
      </c>
      <c r="BM379" s="82" t="s">
        <v>10516</v>
      </c>
      <c r="BN379" s="82" t="s">
        <v>10981</v>
      </c>
      <c r="BO379" s="82" t="s">
        <v>11458</v>
      </c>
      <c r="BP379" s="105" t="s">
        <v>4290</v>
      </c>
      <c r="BQ379" s="176">
        <v>264</v>
      </c>
      <c r="BR379" s="176">
        <v>117</v>
      </c>
      <c r="BS379" s="176">
        <v>364</v>
      </c>
      <c r="BT379" s="73"/>
      <c r="BU379" s="73"/>
      <c r="BV379" s="73"/>
      <c r="BW379" s="73"/>
      <c r="BX379" s="179" t="s">
        <v>144</v>
      </c>
      <c r="BY379" s="179" t="s">
        <v>144</v>
      </c>
      <c r="BZ379" s="121" t="s">
        <v>4291</v>
      </c>
      <c r="CA379" s="132" t="s">
        <v>6265</v>
      </c>
      <c r="CB379" s="134" t="s">
        <v>4292</v>
      </c>
      <c r="CC379" s="123" t="s">
        <v>10119</v>
      </c>
      <c r="CD379" s="112">
        <v>10</v>
      </c>
      <c r="CE379" s="214" t="s">
        <v>10118</v>
      </c>
    </row>
    <row r="380" spans="1:161" s="10" customFormat="1" ht="15.75" customHeight="1" x14ac:dyDescent="0.25">
      <c r="A380" s="65" t="s">
        <v>6052</v>
      </c>
      <c r="B380" s="106" t="s">
        <v>6014</v>
      </c>
      <c r="C380" s="106" t="s">
        <v>4341</v>
      </c>
      <c r="D380" s="96" t="s">
        <v>6015</v>
      </c>
      <c r="E380" s="15" t="s">
        <v>2035</v>
      </c>
      <c r="F380" s="122" t="s">
        <v>58</v>
      </c>
      <c r="G380" s="122" t="s">
        <v>252</v>
      </c>
      <c r="H380" s="122" t="s">
        <v>39</v>
      </c>
      <c r="I380" s="122" t="s">
        <v>178</v>
      </c>
      <c r="J380" s="122" t="s">
        <v>144</v>
      </c>
      <c r="K380" s="125" t="s">
        <v>516</v>
      </c>
      <c r="L380" s="119" t="s">
        <v>1509</v>
      </c>
      <c r="M380" s="123" t="s">
        <v>1509</v>
      </c>
      <c r="N380" s="123" t="s">
        <v>144</v>
      </c>
      <c r="O380" s="122" t="s">
        <v>6123</v>
      </c>
      <c r="P380" s="122" t="s">
        <v>1509</v>
      </c>
      <c r="Q380" s="122">
        <v>1</v>
      </c>
      <c r="R380" s="122" t="s">
        <v>1509</v>
      </c>
      <c r="S380" s="112"/>
      <c r="T380" s="79" t="s">
        <v>6146</v>
      </c>
      <c r="U380" s="105" t="s">
        <v>6052</v>
      </c>
      <c r="V380" s="186">
        <v>0</v>
      </c>
      <c r="W380" s="176">
        <v>19</v>
      </c>
      <c r="X380" s="176">
        <v>112</v>
      </c>
      <c r="Y380" s="176">
        <v>10</v>
      </c>
      <c r="Z380" s="103">
        <v>39245</v>
      </c>
      <c r="AA380" s="81">
        <v>316668206</v>
      </c>
      <c r="AB380" s="105" t="s">
        <v>4341</v>
      </c>
      <c r="AC380" s="105" t="s">
        <v>252</v>
      </c>
      <c r="AD380" s="81" t="s">
        <v>2196</v>
      </c>
      <c r="AE380" s="81" t="s">
        <v>2175</v>
      </c>
      <c r="AF380" s="81">
        <v>0</v>
      </c>
      <c r="AG380" s="81">
        <v>0</v>
      </c>
      <c r="AH380" s="81">
        <v>6</v>
      </c>
      <c r="AI380" s="81">
        <v>8.49</v>
      </c>
      <c r="AJ380" s="81">
        <v>0</v>
      </c>
      <c r="AK380" s="89" t="s">
        <v>2157</v>
      </c>
      <c r="AL380" s="103">
        <v>40330</v>
      </c>
      <c r="AM380" s="81"/>
      <c r="AN380" s="81">
        <v>0</v>
      </c>
      <c r="AO380" s="89"/>
      <c r="AP380" s="81">
        <v>0</v>
      </c>
      <c r="AQ380" s="81"/>
      <c r="AR380" s="81">
        <v>0</v>
      </c>
      <c r="AS380" s="81"/>
      <c r="AT380" s="81">
        <v>0</v>
      </c>
      <c r="AU380" s="89"/>
      <c r="AV380" s="81">
        <v>0</v>
      </c>
      <c r="AW380" s="81"/>
      <c r="AX380" s="81">
        <v>0</v>
      </c>
      <c r="AY380" s="89"/>
      <c r="AZ380" s="114">
        <v>0</v>
      </c>
      <c r="BA380" s="81">
        <v>0</v>
      </c>
      <c r="BB380" s="81"/>
      <c r="BC380" s="167"/>
      <c r="BD380" s="167"/>
      <c r="BE380" s="167"/>
      <c r="BF380" s="167"/>
      <c r="BG380" s="81"/>
      <c r="BH380" s="105" t="s">
        <v>6052</v>
      </c>
      <c r="BI380" s="97">
        <v>2</v>
      </c>
      <c r="BJ380" s="80">
        <v>0</v>
      </c>
      <c r="BK380" s="80">
        <v>0</v>
      </c>
      <c r="BL380" s="73">
        <f t="shared" si="30"/>
        <v>2</v>
      </c>
      <c r="BM380" s="82" t="s">
        <v>10308</v>
      </c>
      <c r="BN380" s="82"/>
      <c r="BO380" s="82"/>
      <c r="BP380" s="174" t="s">
        <v>6052</v>
      </c>
      <c r="BQ380" s="176">
        <v>0</v>
      </c>
      <c r="BR380" s="176">
        <v>19</v>
      </c>
      <c r="BS380" s="176">
        <v>112</v>
      </c>
      <c r="BT380" s="73"/>
      <c r="BU380" s="73"/>
      <c r="BV380" s="73"/>
      <c r="BW380" s="73"/>
      <c r="BX380" s="179" t="s">
        <v>144</v>
      </c>
      <c r="BY380" s="179" t="s">
        <v>144</v>
      </c>
      <c r="BZ380" s="121" t="s">
        <v>6075</v>
      </c>
      <c r="CA380" s="119" t="s">
        <v>144</v>
      </c>
      <c r="CB380" s="119" t="s">
        <v>144</v>
      </c>
      <c r="CC380" s="119" t="s">
        <v>144</v>
      </c>
      <c r="CD380" s="119" t="s">
        <v>144</v>
      </c>
      <c r="CE380" s="56" t="s">
        <v>144</v>
      </c>
      <c r="CF380" s="11"/>
      <c r="CG380" s="11"/>
      <c r="CH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row>
    <row r="381" spans="1:161" s="10" customFormat="1" ht="15.75" customHeight="1" x14ac:dyDescent="0.25">
      <c r="A381" s="65" t="s">
        <v>967</v>
      </c>
      <c r="B381" s="106" t="s">
        <v>966</v>
      </c>
      <c r="C381" s="106" t="s">
        <v>291</v>
      </c>
      <c r="D381" s="96" t="s">
        <v>5820</v>
      </c>
      <c r="E381" s="15" t="s">
        <v>2036</v>
      </c>
      <c r="F381" s="119" t="s">
        <v>58</v>
      </c>
      <c r="G381" s="119" t="s">
        <v>38</v>
      </c>
      <c r="H381" s="119" t="s">
        <v>42</v>
      </c>
      <c r="I381" s="119" t="s">
        <v>178</v>
      </c>
      <c r="J381" s="122" t="s">
        <v>180</v>
      </c>
      <c r="K381" s="125" t="s">
        <v>200</v>
      </c>
      <c r="L381" s="119" t="s">
        <v>207</v>
      </c>
      <c r="M381" s="123" t="s">
        <v>207</v>
      </c>
      <c r="N381" s="123" t="s">
        <v>1509</v>
      </c>
      <c r="O381" s="122" t="s">
        <v>5034</v>
      </c>
      <c r="P381" s="122" t="s">
        <v>1509</v>
      </c>
      <c r="Q381" s="122" t="s">
        <v>1509</v>
      </c>
      <c r="R381" s="122" t="s">
        <v>1509</v>
      </c>
      <c r="S381" s="111"/>
      <c r="T381" s="79" t="s">
        <v>1398</v>
      </c>
      <c r="U381" s="105" t="s">
        <v>967</v>
      </c>
      <c r="V381" s="176">
        <v>396</v>
      </c>
      <c r="W381" s="176">
        <v>240</v>
      </c>
      <c r="X381" s="176">
        <v>13585</v>
      </c>
      <c r="Y381" s="176">
        <v>229</v>
      </c>
      <c r="Z381" s="103">
        <v>39772</v>
      </c>
      <c r="AA381" s="81">
        <v>961974776</v>
      </c>
      <c r="AB381" s="105" t="s">
        <v>291</v>
      </c>
      <c r="AC381" s="105" t="s">
        <v>4341</v>
      </c>
      <c r="AD381" s="81"/>
      <c r="AE381" s="81" t="s">
        <v>2140</v>
      </c>
      <c r="AF381" s="81">
        <v>0</v>
      </c>
      <c r="AG381" s="92">
        <v>1</v>
      </c>
      <c r="AH381" s="81">
        <v>54</v>
      </c>
      <c r="AI381" s="81">
        <v>1.74</v>
      </c>
      <c r="AJ381" s="81">
        <v>387</v>
      </c>
      <c r="AK381" s="103">
        <v>39773</v>
      </c>
      <c r="AL381" s="103">
        <v>40330</v>
      </c>
      <c r="AM381" s="81">
        <v>0.7</v>
      </c>
      <c r="AN381" s="81">
        <v>2</v>
      </c>
      <c r="AO381" s="89">
        <v>0.01</v>
      </c>
      <c r="AP381" s="81">
        <v>137</v>
      </c>
      <c r="AQ381" s="81">
        <v>0.35</v>
      </c>
      <c r="AR381" s="81">
        <v>15</v>
      </c>
      <c r="AS381" s="81">
        <v>0.04</v>
      </c>
      <c r="AT381" s="81">
        <v>53</v>
      </c>
      <c r="AU381" s="89">
        <v>0.14000000000000001</v>
      </c>
      <c r="AV381" s="81">
        <v>506</v>
      </c>
      <c r="AW381" s="81">
        <v>1.31</v>
      </c>
      <c r="AX381" s="81">
        <v>378</v>
      </c>
      <c r="AY381" s="164">
        <v>0.98</v>
      </c>
      <c r="AZ381" s="114">
        <v>7738</v>
      </c>
      <c r="BA381" s="81">
        <v>20.47</v>
      </c>
      <c r="BB381" s="81">
        <v>59.95</v>
      </c>
      <c r="BC381" s="167" t="s">
        <v>7929</v>
      </c>
      <c r="BD381" s="167" t="s">
        <v>7930</v>
      </c>
      <c r="BE381" s="167" t="s">
        <v>7931</v>
      </c>
      <c r="BF381" s="167" t="s">
        <v>9036</v>
      </c>
      <c r="BG381" s="81" t="s">
        <v>9653</v>
      </c>
      <c r="BH381" s="105" t="s">
        <v>967</v>
      </c>
      <c r="BI381" s="97">
        <v>22</v>
      </c>
      <c r="BJ381" s="73">
        <v>23</v>
      </c>
      <c r="BK381" s="73">
        <v>14</v>
      </c>
      <c r="BL381" s="73">
        <f t="shared" si="30"/>
        <v>59</v>
      </c>
      <c r="BM381" s="82" t="s">
        <v>10426</v>
      </c>
      <c r="BN381" s="82" t="s">
        <v>10869</v>
      </c>
      <c r="BO381" s="82" t="s">
        <v>11363</v>
      </c>
      <c r="BP381" s="105" t="s">
        <v>967</v>
      </c>
      <c r="BQ381" s="176">
        <v>396</v>
      </c>
      <c r="BR381" s="176">
        <v>240</v>
      </c>
      <c r="BS381" s="176">
        <v>13585</v>
      </c>
      <c r="BT381" s="74" t="s">
        <v>967</v>
      </c>
      <c r="BU381" s="81">
        <v>150</v>
      </c>
      <c r="BV381" s="81">
        <v>236</v>
      </c>
      <c r="BW381" s="81">
        <v>3222</v>
      </c>
      <c r="BX381" s="177">
        <f>SUM((BS381)/(BW381))-100%</f>
        <v>3.2163252638112976</v>
      </c>
      <c r="BY381" s="179">
        <f>SUM((BQ381)/(BU381))-100%</f>
        <v>1.6400000000000001</v>
      </c>
      <c r="BZ381" s="121" t="s">
        <v>3926</v>
      </c>
      <c r="CA381" s="123" t="s">
        <v>2750</v>
      </c>
      <c r="CB381" s="128" t="s">
        <v>5438</v>
      </c>
      <c r="CC381" s="112" t="s">
        <v>7260</v>
      </c>
      <c r="CD381" s="112">
        <v>345</v>
      </c>
      <c r="CE381" s="214" t="s">
        <v>6557</v>
      </c>
    </row>
    <row r="382" spans="1:161" s="10" customFormat="1" ht="15.75" customHeight="1" x14ac:dyDescent="0.25">
      <c r="A382" s="65" t="s">
        <v>965</v>
      </c>
      <c r="B382" s="106" t="s">
        <v>964</v>
      </c>
      <c r="C382" s="106" t="s">
        <v>4342</v>
      </c>
      <c r="D382" s="96" t="s">
        <v>7475</v>
      </c>
      <c r="E382" s="15" t="s">
        <v>2036</v>
      </c>
      <c r="F382" s="119" t="s">
        <v>58</v>
      </c>
      <c r="G382" s="119" t="s">
        <v>38</v>
      </c>
      <c r="H382" s="119" t="s">
        <v>39</v>
      </c>
      <c r="I382" s="119" t="s">
        <v>178</v>
      </c>
      <c r="J382" s="122" t="s">
        <v>182</v>
      </c>
      <c r="K382" s="136" t="s">
        <v>200</v>
      </c>
      <c r="L382" s="119" t="s">
        <v>1509</v>
      </c>
      <c r="M382" s="123" t="s">
        <v>1509</v>
      </c>
      <c r="N382" s="123" t="s">
        <v>1509</v>
      </c>
      <c r="O382" s="122" t="s">
        <v>7077</v>
      </c>
      <c r="P382" s="122" t="s">
        <v>1509</v>
      </c>
      <c r="Q382" s="122" t="s">
        <v>1509</v>
      </c>
      <c r="R382" s="122" t="s">
        <v>1509</v>
      </c>
      <c r="S382" s="111"/>
      <c r="T382" s="79" t="s">
        <v>7476</v>
      </c>
      <c r="U382" s="105" t="s">
        <v>965</v>
      </c>
      <c r="V382" s="176">
        <v>162</v>
      </c>
      <c r="W382" s="176">
        <v>158</v>
      </c>
      <c r="X382" s="176">
        <v>1820</v>
      </c>
      <c r="Y382" s="176">
        <v>75</v>
      </c>
      <c r="Z382" s="103">
        <v>39164</v>
      </c>
      <c r="AA382" s="81">
        <v>271372111</v>
      </c>
      <c r="AB382" s="105" t="s">
        <v>4342</v>
      </c>
      <c r="AC382" s="105" t="s">
        <v>2145</v>
      </c>
      <c r="AD382" s="81" t="s">
        <v>2146</v>
      </c>
      <c r="AE382" s="81" t="s">
        <v>2140</v>
      </c>
      <c r="AF382" s="81">
        <v>0</v>
      </c>
      <c r="AG382" s="81">
        <v>0</v>
      </c>
      <c r="AH382" s="81">
        <v>11</v>
      </c>
      <c r="AI382" s="81">
        <v>4.1500000000000004</v>
      </c>
      <c r="AJ382" s="81">
        <v>158</v>
      </c>
      <c r="AK382" s="103">
        <v>39179</v>
      </c>
      <c r="AL382" s="103">
        <v>40330</v>
      </c>
      <c r="AM382" s="81">
        <v>0.14000000000000001</v>
      </c>
      <c r="AN382" s="81">
        <v>1</v>
      </c>
      <c r="AO382" s="89">
        <v>0.01</v>
      </c>
      <c r="AP382" s="81">
        <v>17</v>
      </c>
      <c r="AQ382" s="81">
        <v>0.11</v>
      </c>
      <c r="AR382" s="81">
        <v>5</v>
      </c>
      <c r="AS382" s="81">
        <v>0.03</v>
      </c>
      <c r="AT382" s="81">
        <v>28</v>
      </c>
      <c r="AU382" s="89">
        <v>0.18</v>
      </c>
      <c r="AV382" s="81">
        <v>150</v>
      </c>
      <c r="AW382" s="81">
        <v>0.95</v>
      </c>
      <c r="AX382" s="81">
        <v>75</v>
      </c>
      <c r="AY382" s="89">
        <v>0.47</v>
      </c>
      <c r="AZ382" s="114">
        <v>208</v>
      </c>
      <c r="BA382" s="81">
        <v>2.77</v>
      </c>
      <c r="BB382" s="81">
        <v>11.81</v>
      </c>
      <c r="BC382" s="167" t="s">
        <v>7528</v>
      </c>
      <c r="BD382" s="167" t="s">
        <v>7529</v>
      </c>
      <c r="BE382" s="167" t="s">
        <v>7530</v>
      </c>
      <c r="BF382" s="167" t="s">
        <v>8894</v>
      </c>
      <c r="BG382" s="81" t="s">
        <v>9654</v>
      </c>
      <c r="BH382" s="105" t="s">
        <v>965</v>
      </c>
      <c r="BI382" s="97">
        <v>2</v>
      </c>
      <c r="BJ382" s="73">
        <v>4</v>
      </c>
      <c r="BK382" s="73">
        <v>4</v>
      </c>
      <c r="BL382" s="73">
        <f t="shared" si="30"/>
        <v>10</v>
      </c>
      <c r="BM382" s="82" t="s">
        <v>10304</v>
      </c>
      <c r="BN382" s="82" t="s">
        <v>10715</v>
      </c>
      <c r="BO382" s="82" t="s">
        <v>11237</v>
      </c>
      <c r="BP382" s="106" t="s">
        <v>965</v>
      </c>
      <c r="BQ382" s="176">
        <v>162</v>
      </c>
      <c r="BR382" s="176">
        <v>158</v>
      </c>
      <c r="BS382" s="176">
        <v>1820</v>
      </c>
      <c r="BT382" s="74" t="s">
        <v>965</v>
      </c>
      <c r="BU382" s="81">
        <v>63</v>
      </c>
      <c r="BV382" s="81">
        <v>108</v>
      </c>
      <c r="BW382" s="81">
        <v>569</v>
      </c>
      <c r="BX382" s="177">
        <f>SUM((BS382)/(BW382))-100%</f>
        <v>2.1985940246045694</v>
      </c>
      <c r="BY382" s="179">
        <f>SUM((BQ382)/(BU382))-100%</f>
        <v>1.5714285714285716</v>
      </c>
      <c r="BZ382" s="121" t="s">
        <v>7104</v>
      </c>
      <c r="CA382" s="123" t="s">
        <v>2462</v>
      </c>
      <c r="CB382" s="128" t="s">
        <v>5439</v>
      </c>
      <c r="CC382" s="113" t="s">
        <v>7167</v>
      </c>
      <c r="CD382" s="112">
        <v>21</v>
      </c>
      <c r="CE382" s="58" t="s">
        <v>6432</v>
      </c>
      <c r="CF382" s="11"/>
      <c r="CG382" s="11"/>
      <c r="CH382" s="11"/>
      <c r="CI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row>
    <row r="383" spans="1:161" s="10" customFormat="1" ht="15.75" customHeight="1" x14ac:dyDescent="0.25">
      <c r="A383" s="65" t="s">
        <v>120</v>
      </c>
      <c r="B383" s="106" t="s">
        <v>1263</v>
      </c>
      <c r="C383" s="106" t="s">
        <v>4682</v>
      </c>
      <c r="D383" s="96" t="s">
        <v>5821</v>
      </c>
      <c r="E383" s="15" t="s">
        <v>2036</v>
      </c>
      <c r="F383" s="122" t="s">
        <v>58</v>
      </c>
      <c r="G383" s="122" t="s">
        <v>38</v>
      </c>
      <c r="H383" s="122" t="s">
        <v>40</v>
      </c>
      <c r="I383" s="119" t="s">
        <v>1543</v>
      </c>
      <c r="J383" s="122" t="s">
        <v>182</v>
      </c>
      <c r="K383" s="125" t="s">
        <v>200</v>
      </c>
      <c r="L383" s="119" t="s">
        <v>1509</v>
      </c>
      <c r="M383" s="123" t="s">
        <v>1509</v>
      </c>
      <c r="N383" s="123" t="s">
        <v>1509</v>
      </c>
      <c r="O383" s="122" t="s">
        <v>5035</v>
      </c>
      <c r="P383" s="122" t="s">
        <v>1509</v>
      </c>
      <c r="Q383" s="122" t="s">
        <v>1509</v>
      </c>
      <c r="R383" s="122" t="s">
        <v>1509</v>
      </c>
      <c r="S383" s="111"/>
      <c r="T383" s="79" t="s">
        <v>812</v>
      </c>
      <c r="U383" s="105" t="s">
        <v>120</v>
      </c>
      <c r="V383" s="176">
        <v>787</v>
      </c>
      <c r="W383" s="176">
        <v>54</v>
      </c>
      <c r="X383" s="176">
        <v>2907</v>
      </c>
      <c r="Y383" s="176">
        <v>55</v>
      </c>
      <c r="Z383" s="103">
        <v>38491</v>
      </c>
      <c r="AA383" s="91">
        <v>41348717</v>
      </c>
      <c r="AB383" s="105" t="s">
        <v>4682</v>
      </c>
      <c r="AC383" s="105" t="s">
        <v>2447</v>
      </c>
      <c r="AD383" s="81" t="s">
        <v>2146</v>
      </c>
      <c r="AE383" s="81" t="s">
        <v>2140</v>
      </c>
      <c r="AF383" s="81">
        <v>0</v>
      </c>
      <c r="AG383" s="81">
        <v>0</v>
      </c>
      <c r="AH383" s="81">
        <v>53</v>
      </c>
      <c r="AI383" s="81">
        <v>1.96</v>
      </c>
      <c r="AJ383" s="81">
        <v>787</v>
      </c>
      <c r="AK383" s="103">
        <v>38491</v>
      </c>
      <c r="AL383" s="103">
        <v>40330</v>
      </c>
      <c r="AM383" s="81">
        <v>0.43</v>
      </c>
      <c r="AN383" s="81">
        <v>13</v>
      </c>
      <c r="AO383" s="89">
        <v>0.02</v>
      </c>
      <c r="AP383" s="81">
        <v>11</v>
      </c>
      <c r="AQ383" s="81">
        <v>0.01</v>
      </c>
      <c r="AR383" s="81">
        <v>7</v>
      </c>
      <c r="AS383" s="81">
        <v>0.01</v>
      </c>
      <c r="AT383" s="81">
        <v>219</v>
      </c>
      <c r="AU383" s="89">
        <v>0.28000000000000003</v>
      </c>
      <c r="AV383" s="81">
        <v>3</v>
      </c>
      <c r="AW383" s="81">
        <v>0</v>
      </c>
      <c r="AX383" s="81">
        <v>66</v>
      </c>
      <c r="AY383" s="89">
        <v>0.08</v>
      </c>
      <c r="AZ383" s="114">
        <v>98</v>
      </c>
      <c r="BA383" s="81">
        <v>1.48</v>
      </c>
      <c r="BB383" s="81">
        <v>3.43</v>
      </c>
      <c r="BC383" s="167" t="s">
        <v>8870</v>
      </c>
      <c r="BD383" s="167" t="s">
        <v>8871</v>
      </c>
      <c r="BE383" s="167" t="s">
        <v>8872</v>
      </c>
      <c r="BF383" s="167" t="s">
        <v>9374</v>
      </c>
      <c r="BG383" s="81" t="s">
        <v>9655</v>
      </c>
      <c r="BH383" s="105" t="s">
        <v>120</v>
      </c>
      <c r="BI383" s="97">
        <v>7</v>
      </c>
      <c r="BJ383" s="73">
        <v>4</v>
      </c>
      <c r="BK383" s="73">
        <v>5</v>
      </c>
      <c r="BL383" s="73">
        <f t="shared" si="30"/>
        <v>16</v>
      </c>
      <c r="BM383" s="82" t="s">
        <v>10704</v>
      </c>
      <c r="BN383" s="82" t="s">
        <v>11226</v>
      </c>
      <c r="BO383" s="82" t="s">
        <v>11643</v>
      </c>
      <c r="BP383" s="105" t="s">
        <v>120</v>
      </c>
      <c r="BQ383" s="176">
        <v>787</v>
      </c>
      <c r="BR383" s="176">
        <v>54</v>
      </c>
      <c r="BS383" s="176">
        <v>2907</v>
      </c>
      <c r="BT383" s="74" t="s">
        <v>120</v>
      </c>
      <c r="BU383" s="81">
        <v>760</v>
      </c>
      <c r="BV383" s="81">
        <v>21</v>
      </c>
      <c r="BW383" s="81">
        <v>1539</v>
      </c>
      <c r="BX383" s="172">
        <f>SUM((BS383)/(BW383))-100%</f>
        <v>0.88888888888888884</v>
      </c>
      <c r="BY383" s="179">
        <f>SUM((BQ383)/(BU383))-100%</f>
        <v>3.5526315789473628E-2</v>
      </c>
      <c r="BZ383" s="121" t="s">
        <v>3927</v>
      </c>
      <c r="CA383" s="119" t="s">
        <v>564</v>
      </c>
      <c r="CB383" s="124" t="s">
        <v>5440</v>
      </c>
      <c r="CC383" s="112" t="s">
        <v>7168</v>
      </c>
      <c r="CD383" s="115">
        <v>7</v>
      </c>
      <c r="CE383" s="58" t="s">
        <v>6875</v>
      </c>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row>
    <row r="384" spans="1:161" s="10" customFormat="1" ht="15.75" customHeight="1" x14ac:dyDescent="0.25">
      <c r="A384" s="65" t="s">
        <v>1888</v>
      </c>
      <c r="B384" s="106" t="s">
        <v>1889</v>
      </c>
      <c r="C384" s="106" t="s">
        <v>1890</v>
      </c>
      <c r="D384" s="96" t="s">
        <v>5822</v>
      </c>
      <c r="E384" s="15" t="s">
        <v>2036</v>
      </c>
      <c r="F384" s="122" t="s">
        <v>58</v>
      </c>
      <c r="G384" s="122" t="s">
        <v>38</v>
      </c>
      <c r="H384" s="122" t="s">
        <v>1598</v>
      </c>
      <c r="I384" s="119" t="s">
        <v>178</v>
      </c>
      <c r="J384" s="122" t="s">
        <v>180</v>
      </c>
      <c r="K384" s="125" t="s">
        <v>200</v>
      </c>
      <c r="L384" s="119" t="s">
        <v>207</v>
      </c>
      <c r="M384" s="123" t="s">
        <v>207</v>
      </c>
      <c r="N384" s="123" t="s">
        <v>1509</v>
      </c>
      <c r="O384" s="122" t="s">
        <v>5036</v>
      </c>
      <c r="P384" s="122" t="s">
        <v>1509</v>
      </c>
      <c r="Q384" s="122" t="s">
        <v>1509</v>
      </c>
      <c r="R384" s="122" t="s">
        <v>1509</v>
      </c>
      <c r="S384" s="112"/>
      <c r="T384" s="79" t="s">
        <v>1891</v>
      </c>
      <c r="U384" s="105" t="s">
        <v>1888</v>
      </c>
      <c r="V384" s="176">
        <v>1778</v>
      </c>
      <c r="W384" s="176">
        <v>232</v>
      </c>
      <c r="X384" s="176">
        <v>6674</v>
      </c>
      <c r="Y384" s="176">
        <v>207</v>
      </c>
      <c r="Z384" s="103">
        <v>39809</v>
      </c>
      <c r="AA384" s="81">
        <v>1042307696</v>
      </c>
      <c r="AB384" s="105" t="s">
        <v>1890</v>
      </c>
      <c r="AC384" s="105" t="s">
        <v>2330</v>
      </c>
      <c r="AD384" s="81" t="s">
        <v>2161</v>
      </c>
      <c r="AE384" s="81" t="s">
        <v>2140</v>
      </c>
      <c r="AF384" s="81">
        <v>0</v>
      </c>
      <c r="AG384" s="92">
        <v>1</v>
      </c>
      <c r="AH384" s="81">
        <v>29</v>
      </c>
      <c r="AI384" s="81">
        <v>3.09</v>
      </c>
      <c r="AJ384" s="81">
        <v>1686</v>
      </c>
      <c r="AK384" s="103">
        <v>39810</v>
      </c>
      <c r="AL384" s="103">
        <v>40330</v>
      </c>
      <c r="AM384" s="81">
        <v>3.24</v>
      </c>
      <c r="AN384" s="81">
        <v>626</v>
      </c>
      <c r="AO384" s="89">
        <v>0.37</v>
      </c>
      <c r="AP384" s="81">
        <v>522</v>
      </c>
      <c r="AQ384" s="81">
        <v>0.31</v>
      </c>
      <c r="AR384" s="81">
        <v>95</v>
      </c>
      <c r="AS384" s="81">
        <v>0.06</v>
      </c>
      <c r="AT384" s="81">
        <v>122</v>
      </c>
      <c r="AU384" s="89">
        <v>7.0000000000000007E-2</v>
      </c>
      <c r="AV384" s="81">
        <v>1932</v>
      </c>
      <c r="AW384" s="81">
        <v>1.1499999999999999</v>
      </c>
      <c r="AX384" s="81">
        <v>940</v>
      </c>
      <c r="AY384" s="89">
        <v>0.56000000000000005</v>
      </c>
      <c r="AZ384" s="114">
        <v>10539</v>
      </c>
      <c r="BA384" s="81">
        <v>11.21</v>
      </c>
      <c r="BB384" s="93">
        <v>164.67</v>
      </c>
      <c r="BC384" s="167" t="s">
        <v>8135</v>
      </c>
      <c r="BD384" s="167" t="s">
        <v>8136</v>
      </c>
      <c r="BE384" s="167" t="s">
        <v>8137</v>
      </c>
      <c r="BF384" s="167" t="s">
        <v>9108</v>
      </c>
      <c r="BG384" s="81" t="s">
        <v>9890</v>
      </c>
      <c r="BH384" s="105" t="s">
        <v>1888</v>
      </c>
      <c r="BI384" s="97">
        <v>31</v>
      </c>
      <c r="BJ384" s="73">
        <v>28</v>
      </c>
      <c r="BK384" s="73">
        <v>21</v>
      </c>
      <c r="BL384" s="73">
        <f t="shared" si="30"/>
        <v>80</v>
      </c>
      <c r="BM384" s="82" t="s">
        <v>10484</v>
      </c>
      <c r="BN384" s="82" t="s">
        <v>10943</v>
      </c>
      <c r="BO384" s="82" t="s">
        <v>11421</v>
      </c>
      <c r="BP384" s="105" t="s">
        <v>1888</v>
      </c>
      <c r="BQ384" s="176">
        <v>1778</v>
      </c>
      <c r="BR384" s="176">
        <v>232</v>
      </c>
      <c r="BS384" s="176">
        <v>6674</v>
      </c>
      <c r="BT384" s="75" t="s">
        <v>1888</v>
      </c>
      <c r="BU384" s="81">
        <v>266</v>
      </c>
      <c r="BV384" s="81">
        <v>25</v>
      </c>
      <c r="BW384" s="81">
        <v>1225</v>
      </c>
      <c r="BX384" s="177">
        <f>SUM((BS384)/(BW384))-100%</f>
        <v>4.448163265306122</v>
      </c>
      <c r="BY384" s="179">
        <f>SUM((BQ384)/(BU384))-100%</f>
        <v>5.6842105263157894</v>
      </c>
      <c r="BZ384" s="121" t="s">
        <v>3928</v>
      </c>
      <c r="CA384" s="123" t="s">
        <v>2751</v>
      </c>
      <c r="CB384" s="124" t="s">
        <v>5441</v>
      </c>
      <c r="CC384" s="113" t="s">
        <v>7169</v>
      </c>
      <c r="CD384" s="119">
        <v>638</v>
      </c>
      <c r="CE384" s="214" t="s">
        <v>6623</v>
      </c>
      <c r="CK384" s="11"/>
    </row>
    <row r="385" spans="1:161" s="10" customFormat="1" ht="15.75" customHeight="1" x14ac:dyDescent="0.25">
      <c r="A385" s="65" t="s">
        <v>3239</v>
      </c>
      <c r="B385" s="106" t="s">
        <v>4481</v>
      </c>
      <c r="C385" s="106" t="s">
        <v>4482</v>
      </c>
      <c r="D385" s="96" t="s">
        <v>3208</v>
      </c>
      <c r="E385" s="15" t="s">
        <v>2036</v>
      </c>
      <c r="F385" s="119" t="s">
        <v>58</v>
      </c>
      <c r="G385" s="119" t="s">
        <v>38</v>
      </c>
      <c r="H385" s="122" t="s">
        <v>1545</v>
      </c>
      <c r="I385" s="122" t="s">
        <v>1543</v>
      </c>
      <c r="J385" s="122" t="s">
        <v>180</v>
      </c>
      <c r="K385" s="125" t="s">
        <v>200</v>
      </c>
      <c r="L385" s="119" t="s">
        <v>1509</v>
      </c>
      <c r="M385" s="123" t="s">
        <v>207</v>
      </c>
      <c r="N385" s="123" t="s">
        <v>207</v>
      </c>
      <c r="O385" s="96" t="s">
        <v>5037</v>
      </c>
      <c r="P385" s="122">
        <v>3</v>
      </c>
      <c r="Q385" s="122">
        <v>1</v>
      </c>
      <c r="R385" s="96" t="s">
        <v>6366</v>
      </c>
      <c r="S385" s="112">
        <v>29</v>
      </c>
      <c r="T385" s="79" t="s">
        <v>3269</v>
      </c>
      <c r="U385" s="105" t="s">
        <v>3239</v>
      </c>
      <c r="V385" s="176">
        <v>3326</v>
      </c>
      <c r="W385" s="176">
        <v>363</v>
      </c>
      <c r="X385" s="176">
        <v>9355</v>
      </c>
      <c r="Y385" s="176">
        <v>206</v>
      </c>
      <c r="Z385" s="103">
        <v>39064</v>
      </c>
      <c r="AA385" s="81">
        <v>226541132</v>
      </c>
      <c r="AB385" s="105" t="s">
        <v>4482</v>
      </c>
      <c r="AC385" s="105" t="s">
        <v>2330</v>
      </c>
      <c r="AD385" s="81" t="s">
        <v>2146</v>
      </c>
      <c r="AE385" s="81" t="s">
        <v>2140</v>
      </c>
      <c r="AF385" s="81">
        <v>0</v>
      </c>
      <c r="AG385" s="92">
        <v>1</v>
      </c>
      <c r="AH385" s="81">
        <v>25</v>
      </c>
      <c r="AI385" s="81">
        <v>2.2599999999999998</v>
      </c>
      <c r="AJ385" s="81">
        <v>3143</v>
      </c>
      <c r="AK385" s="103">
        <v>39894</v>
      </c>
      <c r="AL385" s="103">
        <v>40330</v>
      </c>
      <c r="AM385" s="81">
        <v>7.21</v>
      </c>
      <c r="AN385" s="81">
        <v>1645</v>
      </c>
      <c r="AO385" s="89">
        <v>0.52</v>
      </c>
      <c r="AP385" s="81">
        <v>888</v>
      </c>
      <c r="AQ385" s="81">
        <v>0.28000000000000003</v>
      </c>
      <c r="AR385" s="81">
        <v>101</v>
      </c>
      <c r="AS385" s="81">
        <v>0.03</v>
      </c>
      <c r="AT385" s="81">
        <v>1180</v>
      </c>
      <c r="AU385" s="89">
        <v>0.38</v>
      </c>
      <c r="AV385" s="81">
        <v>3182</v>
      </c>
      <c r="AW385" s="81">
        <v>1.01</v>
      </c>
      <c r="AX385" s="81">
        <v>1269</v>
      </c>
      <c r="AY385" s="89">
        <v>0.4</v>
      </c>
      <c r="AZ385" s="114">
        <v>7601</v>
      </c>
      <c r="BA385" s="81">
        <v>5.99</v>
      </c>
      <c r="BB385" s="81">
        <v>85.63</v>
      </c>
      <c r="BC385" s="167" t="s">
        <v>8138</v>
      </c>
      <c r="BD385" s="167" t="s">
        <v>8139</v>
      </c>
      <c r="BE385" s="167" t="s">
        <v>8140</v>
      </c>
      <c r="BF385" s="167" t="s">
        <v>9109</v>
      </c>
      <c r="BG385" s="81" t="s">
        <v>9656</v>
      </c>
      <c r="BH385" s="105" t="s">
        <v>3239</v>
      </c>
      <c r="BI385" s="97">
        <v>38</v>
      </c>
      <c r="BJ385" s="73">
        <v>14</v>
      </c>
      <c r="BK385" s="101">
        <v>44</v>
      </c>
      <c r="BL385" s="73">
        <f t="shared" si="30"/>
        <v>96</v>
      </c>
      <c r="BM385" s="82" t="s">
        <v>10485</v>
      </c>
      <c r="BN385" s="82" t="s">
        <v>10944</v>
      </c>
      <c r="BO385" s="82" t="s">
        <v>11422</v>
      </c>
      <c r="BP385" s="105" t="s">
        <v>3239</v>
      </c>
      <c r="BQ385" s="176">
        <v>3326</v>
      </c>
      <c r="BR385" s="176">
        <v>363</v>
      </c>
      <c r="BS385" s="176">
        <v>9355</v>
      </c>
      <c r="BT385" s="73"/>
      <c r="BU385" s="73"/>
      <c r="BV385" s="73"/>
      <c r="BW385" s="73"/>
      <c r="BX385" s="179" t="s">
        <v>144</v>
      </c>
      <c r="BY385" s="179" t="s">
        <v>144</v>
      </c>
      <c r="BZ385" s="121" t="s">
        <v>3929</v>
      </c>
      <c r="CA385" s="132" t="s">
        <v>6266</v>
      </c>
      <c r="CB385" s="128" t="s">
        <v>4214</v>
      </c>
      <c r="CC385" s="123" t="s">
        <v>6952</v>
      </c>
      <c r="CD385" s="112">
        <v>134</v>
      </c>
      <c r="CE385" s="58" t="s">
        <v>6624</v>
      </c>
      <c r="CI385" s="11"/>
      <c r="CJ385" s="11"/>
    </row>
    <row r="386" spans="1:161" s="10" customFormat="1" ht="15.75" customHeight="1" x14ac:dyDescent="0.25">
      <c r="A386" s="65" t="s">
        <v>236</v>
      </c>
      <c r="B386" s="106" t="s">
        <v>288</v>
      </c>
      <c r="C386" s="106" t="s">
        <v>4380</v>
      </c>
      <c r="D386" s="96" t="s">
        <v>5823</v>
      </c>
      <c r="E386" s="15" t="s">
        <v>2037</v>
      </c>
      <c r="F386" s="119" t="s">
        <v>58</v>
      </c>
      <c r="G386" s="122" t="s">
        <v>289</v>
      </c>
      <c r="H386" s="119" t="s">
        <v>143</v>
      </c>
      <c r="I386" s="119" t="s">
        <v>1543</v>
      </c>
      <c r="J386" s="119" t="s">
        <v>192</v>
      </c>
      <c r="K386" s="136" t="s">
        <v>200</v>
      </c>
      <c r="L386" s="119" t="s">
        <v>1509</v>
      </c>
      <c r="M386" s="123" t="s">
        <v>1509</v>
      </c>
      <c r="N386" s="123" t="s">
        <v>207</v>
      </c>
      <c r="O386" s="122" t="s">
        <v>5038</v>
      </c>
      <c r="P386" s="122" t="s">
        <v>1509</v>
      </c>
      <c r="Q386" s="122" t="s">
        <v>1509</v>
      </c>
      <c r="R386" s="122" t="s">
        <v>1509</v>
      </c>
      <c r="S386" s="111"/>
      <c r="T386" s="79" t="s">
        <v>813</v>
      </c>
      <c r="U386" s="105" t="s">
        <v>236</v>
      </c>
      <c r="V386" s="176">
        <v>374</v>
      </c>
      <c r="W386" s="176">
        <v>10</v>
      </c>
      <c r="X386" s="176">
        <v>2803</v>
      </c>
      <c r="Y386" s="176">
        <v>90</v>
      </c>
      <c r="Z386" s="103">
        <v>38972</v>
      </c>
      <c r="AA386" s="81">
        <v>190261116</v>
      </c>
      <c r="AB386" s="105" t="s">
        <v>4380</v>
      </c>
      <c r="AC386" s="105" t="s">
        <v>289</v>
      </c>
      <c r="AD386" s="81" t="s">
        <v>2183</v>
      </c>
      <c r="AE386" s="81" t="s">
        <v>2140</v>
      </c>
      <c r="AF386" s="81">
        <v>0</v>
      </c>
      <c r="AG386" s="81">
        <v>0</v>
      </c>
      <c r="AH386" s="81">
        <v>335</v>
      </c>
      <c r="AI386" s="81">
        <v>3.62</v>
      </c>
      <c r="AJ386" s="81">
        <v>357</v>
      </c>
      <c r="AK386" s="103">
        <v>38996</v>
      </c>
      <c r="AL386" s="103">
        <v>40330</v>
      </c>
      <c r="AM386" s="81">
        <v>0.27</v>
      </c>
      <c r="AN386" s="81">
        <v>2</v>
      </c>
      <c r="AO386" s="89">
        <v>0.01</v>
      </c>
      <c r="AP386" s="81">
        <v>0</v>
      </c>
      <c r="AQ386" s="81"/>
      <c r="AR386" s="81">
        <v>0</v>
      </c>
      <c r="AS386" s="81"/>
      <c r="AT386" s="81">
        <v>255</v>
      </c>
      <c r="AU386" s="89">
        <v>0.71</v>
      </c>
      <c r="AV386" s="81">
        <v>2</v>
      </c>
      <c r="AW386" s="81">
        <v>0.01</v>
      </c>
      <c r="AX386" s="81">
        <v>222</v>
      </c>
      <c r="AY386" s="89">
        <v>0.62</v>
      </c>
      <c r="AZ386" s="114">
        <v>493</v>
      </c>
      <c r="BA386" s="81">
        <v>2.2200000000000002</v>
      </c>
      <c r="BB386" s="81">
        <v>21.01</v>
      </c>
      <c r="BC386" s="167" t="s">
        <v>7707</v>
      </c>
      <c r="BD386" s="167"/>
      <c r="BE386" s="167"/>
      <c r="BF386" s="167" t="s">
        <v>8955</v>
      </c>
      <c r="BG386" s="81" t="s">
        <v>9657</v>
      </c>
      <c r="BH386" s="105" t="s">
        <v>236</v>
      </c>
      <c r="BI386" s="83">
        <v>0</v>
      </c>
      <c r="BJ386" s="73">
        <v>3</v>
      </c>
      <c r="BK386" s="73">
        <v>1</v>
      </c>
      <c r="BL386" s="73">
        <f t="shared" si="30"/>
        <v>4</v>
      </c>
      <c r="BM386" s="82" t="s">
        <v>10356</v>
      </c>
      <c r="BN386" s="82" t="s">
        <v>10786</v>
      </c>
      <c r="BO386" s="82" t="s">
        <v>11294</v>
      </c>
      <c r="BP386" s="106" t="s">
        <v>236</v>
      </c>
      <c r="BQ386" s="176">
        <v>374</v>
      </c>
      <c r="BR386" s="176">
        <v>10</v>
      </c>
      <c r="BS386" s="176">
        <v>2803</v>
      </c>
      <c r="BT386" s="74" t="s">
        <v>236</v>
      </c>
      <c r="BU386" s="81">
        <v>277</v>
      </c>
      <c r="BV386" s="81">
        <v>1</v>
      </c>
      <c r="BW386" s="81">
        <v>1396</v>
      </c>
      <c r="BX386" s="172">
        <f>SUM((BS386)/(BW386))-100%</f>
        <v>1.0078796561604584</v>
      </c>
      <c r="BY386" s="179">
        <f>SUM((BQ386)/(BU386))-100%</f>
        <v>0.35018050541516255</v>
      </c>
      <c r="BZ386" s="121" t="s">
        <v>3930</v>
      </c>
      <c r="CA386" s="137" t="s">
        <v>451</v>
      </c>
      <c r="CB386" s="128" t="s">
        <v>5442</v>
      </c>
      <c r="CC386" s="112" t="s">
        <v>7165</v>
      </c>
      <c r="CD386" s="112">
        <v>457</v>
      </c>
      <c r="CE386" s="225" t="s">
        <v>638</v>
      </c>
      <c r="CF386" s="11"/>
      <c r="CG386" s="11"/>
      <c r="CH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row>
    <row r="387" spans="1:161" s="10" customFormat="1" ht="15.75" customHeight="1" x14ac:dyDescent="0.25">
      <c r="A387" s="65" t="s">
        <v>3250</v>
      </c>
      <c r="B387" s="106" t="s">
        <v>4684</v>
      </c>
      <c r="C387" s="106" t="s">
        <v>4685</v>
      </c>
      <c r="D387" s="96" t="s">
        <v>3218</v>
      </c>
      <c r="E387" s="15" t="s">
        <v>2037</v>
      </c>
      <c r="F387" s="119" t="s">
        <v>58</v>
      </c>
      <c r="G387" s="119" t="s">
        <v>289</v>
      </c>
      <c r="H387" s="119" t="s">
        <v>39</v>
      </c>
      <c r="I387" s="119" t="s">
        <v>178</v>
      </c>
      <c r="J387" s="119" t="s">
        <v>4734</v>
      </c>
      <c r="K387" s="125" t="s">
        <v>200</v>
      </c>
      <c r="L387" s="119" t="s">
        <v>207</v>
      </c>
      <c r="M387" s="123" t="s">
        <v>207</v>
      </c>
      <c r="N387" s="123" t="s">
        <v>1509</v>
      </c>
      <c r="O387" s="122" t="s">
        <v>5039</v>
      </c>
      <c r="P387" s="122" t="s">
        <v>1509</v>
      </c>
      <c r="Q387" s="122" t="s">
        <v>1509</v>
      </c>
      <c r="R387" s="122" t="s">
        <v>1509</v>
      </c>
      <c r="S387" s="112"/>
      <c r="T387" s="79" t="s">
        <v>3280</v>
      </c>
      <c r="U387" s="105" t="s">
        <v>3250</v>
      </c>
      <c r="V387" s="176">
        <v>720</v>
      </c>
      <c r="W387" s="176">
        <v>41</v>
      </c>
      <c r="X387" s="176">
        <v>5528</v>
      </c>
      <c r="Y387" s="176">
        <v>85</v>
      </c>
      <c r="Z387" s="103">
        <v>38930</v>
      </c>
      <c r="AA387" s="81">
        <v>173929268</v>
      </c>
      <c r="AB387" s="105" t="s">
        <v>4685</v>
      </c>
      <c r="AC387" s="105" t="s">
        <v>289</v>
      </c>
      <c r="AD387" s="81" t="s">
        <v>2161</v>
      </c>
      <c r="AE387" s="81" t="s">
        <v>2140</v>
      </c>
      <c r="AF387" s="81">
        <v>0</v>
      </c>
      <c r="AG387" s="92">
        <v>1</v>
      </c>
      <c r="AH387" s="81">
        <v>132</v>
      </c>
      <c r="AI387" s="81">
        <v>1.51</v>
      </c>
      <c r="AJ387" s="81">
        <v>685</v>
      </c>
      <c r="AK387" s="103">
        <v>38930</v>
      </c>
      <c r="AL387" s="103">
        <v>40330</v>
      </c>
      <c r="AM387" s="81">
        <v>0.49</v>
      </c>
      <c r="AN387" s="81">
        <v>60</v>
      </c>
      <c r="AO387" s="89">
        <v>0.09</v>
      </c>
      <c r="AP387" s="81">
        <v>254</v>
      </c>
      <c r="AQ387" s="81">
        <v>0.37</v>
      </c>
      <c r="AR387" s="81">
        <v>184</v>
      </c>
      <c r="AS387" s="81">
        <v>0.27</v>
      </c>
      <c r="AT387" s="81">
        <v>119</v>
      </c>
      <c r="AU387" s="89">
        <v>0.17</v>
      </c>
      <c r="AV387" s="81">
        <v>12</v>
      </c>
      <c r="AW387" s="81">
        <v>0.02</v>
      </c>
      <c r="AX387" s="81">
        <v>276</v>
      </c>
      <c r="AY387" s="89">
        <v>0.4</v>
      </c>
      <c r="AZ387" s="114">
        <v>961</v>
      </c>
      <c r="BA387" s="81">
        <v>3.48</v>
      </c>
      <c r="BB387" s="81">
        <v>17.71</v>
      </c>
      <c r="BC387" s="167" t="s">
        <v>8880</v>
      </c>
      <c r="BD387" s="167" t="s">
        <v>8881</v>
      </c>
      <c r="BE387" s="167" t="s">
        <v>8882</v>
      </c>
      <c r="BF387" s="167" t="s">
        <v>9377</v>
      </c>
      <c r="BG387" s="81" t="s">
        <v>9891</v>
      </c>
      <c r="BH387" s="105" t="s">
        <v>3250</v>
      </c>
      <c r="BI387" s="97">
        <v>1</v>
      </c>
      <c r="BJ387" s="73">
        <v>3</v>
      </c>
      <c r="BK387" s="73">
        <v>2</v>
      </c>
      <c r="BL387" s="73">
        <f t="shared" ref="BL387:BL450" si="37">SUM(BI387:BK387)</f>
        <v>6</v>
      </c>
      <c r="BM387" s="82" t="s">
        <v>10706</v>
      </c>
      <c r="BN387" s="104" t="s">
        <v>11231</v>
      </c>
      <c r="BO387" s="82" t="s">
        <v>11647</v>
      </c>
      <c r="BP387" s="105" t="s">
        <v>3250</v>
      </c>
      <c r="BQ387" s="176">
        <v>720</v>
      </c>
      <c r="BR387" s="176">
        <v>41</v>
      </c>
      <c r="BS387" s="176">
        <v>5528</v>
      </c>
      <c r="BT387" s="73"/>
      <c r="BU387" s="73"/>
      <c r="BV387" s="73"/>
      <c r="BW387" s="81"/>
      <c r="BX387" s="179" t="s">
        <v>144</v>
      </c>
      <c r="BY387" s="179" t="s">
        <v>144</v>
      </c>
      <c r="BZ387" s="121" t="s">
        <v>3931</v>
      </c>
      <c r="CA387" s="132" t="s">
        <v>6267</v>
      </c>
      <c r="CB387" s="128" t="s">
        <v>4215</v>
      </c>
      <c r="CC387" s="123" t="s">
        <v>6953</v>
      </c>
      <c r="CD387" s="112">
        <v>70</v>
      </c>
      <c r="CE387" s="58" t="s">
        <v>6878</v>
      </c>
      <c r="CF387" s="11"/>
      <c r="CG387" s="11"/>
      <c r="CH387" s="11"/>
      <c r="CI387" s="11"/>
    </row>
    <row r="388" spans="1:161" s="10" customFormat="1" ht="15.75" customHeight="1" x14ac:dyDescent="0.25">
      <c r="A388" s="65" t="s">
        <v>1347</v>
      </c>
      <c r="B388" s="106" t="s">
        <v>1175</v>
      </c>
      <c r="C388" s="106" t="s">
        <v>1176</v>
      </c>
      <c r="D388" s="96" t="s">
        <v>5824</v>
      </c>
      <c r="E388" s="15" t="s">
        <v>2971</v>
      </c>
      <c r="F388" s="119" t="s">
        <v>58</v>
      </c>
      <c r="G388" s="119" t="s">
        <v>1097</v>
      </c>
      <c r="H388" s="119" t="s">
        <v>39</v>
      </c>
      <c r="I388" s="119" t="s">
        <v>178</v>
      </c>
      <c r="J388" s="122" t="s">
        <v>4735</v>
      </c>
      <c r="K388" s="125" t="s">
        <v>200</v>
      </c>
      <c r="L388" s="119" t="s">
        <v>207</v>
      </c>
      <c r="M388" s="123" t="s">
        <v>1509</v>
      </c>
      <c r="N388" s="123" t="s">
        <v>1509</v>
      </c>
      <c r="O388" s="122" t="s">
        <v>5040</v>
      </c>
      <c r="P388" s="122" t="s">
        <v>1509</v>
      </c>
      <c r="Q388" s="122" t="s">
        <v>1509</v>
      </c>
      <c r="R388" s="122" t="s">
        <v>1509</v>
      </c>
      <c r="S388" s="111"/>
      <c r="T388" s="79" t="s">
        <v>1496</v>
      </c>
      <c r="U388" s="105" t="s">
        <v>1347</v>
      </c>
      <c r="V388" s="176">
        <v>8387</v>
      </c>
      <c r="W388" s="176">
        <v>194</v>
      </c>
      <c r="X388" s="176">
        <v>7545</v>
      </c>
      <c r="Y388" s="176">
        <v>103</v>
      </c>
      <c r="Z388" s="103">
        <v>38448</v>
      </c>
      <c r="AA388" s="91">
        <v>29466039</v>
      </c>
      <c r="AB388" s="105" t="s">
        <v>1176</v>
      </c>
      <c r="AC388" s="105" t="s">
        <v>1097</v>
      </c>
      <c r="AD388" s="81" t="s">
        <v>2154</v>
      </c>
      <c r="AE388" s="81" t="s">
        <v>2140</v>
      </c>
      <c r="AF388" s="81">
        <v>0</v>
      </c>
      <c r="AG388" s="92">
        <v>1</v>
      </c>
      <c r="AH388" s="81">
        <v>38</v>
      </c>
      <c r="AI388" s="81">
        <v>1.34</v>
      </c>
      <c r="AJ388" s="81">
        <v>3193</v>
      </c>
      <c r="AK388" s="103">
        <v>39970</v>
      </c>
      <c r="AL388" s="103">
        <v>40330</v>
      </c>
      <c r="AM388" s="81">
        <v>8.8800000000000008</v>
      </c>
      <c r="AN388" s="81">
        <v>2815</v>
      </c>
      <c r="AO388" s="163">
        <v>0.88</v>
      </c>
      <c r="AP388" s="81">
        <v>234</v>
      </c>
      <c r="AQ388" s="81">
        <v>7.0000000000000007E-2</v>
      </c>
      <c r="AR388" s="81">
        <v>31</v>
      </c>
      <c r="AS388" s="81">
        <v>0.01</v>
      </c>
      <c r="AT388" s="81">
        <v>27</v>
      </c>
      <c r="AU388" s="89">
        <v>0.01</v>
      </c>
      <c r="AV388" s="81">
        <v>845</v>
      </c>
      <c r="AW388" s="81">
        <v>0.26</v>
      </c>
      <c r="AX388" s="81">
        <v>360</v>
      </c>
      <c r="AY388" s="89">
        <v>0.11</v>
      </c>
      <c r="AZ388" s="114">
        <v>2882</v>
      </c>
      <c r="BA388" s="81">
        <v>8.01</v>
      </c>
      <c r="BB388" s="81">
        <v>39.07</v>
      </c>
      <c r="BC388" s="167" t="s">
        <v>8051</v>
      </c>
      <c r="BD388" s="167" t="s">
        <v>8052</v>
      </c>
      <c r="BE388" s="167" t="s">
        <v>8053</v>
      </c>
      <c r="BF388" s="167" t="s">
        <v>9078</v>
      </c>
      <c r="BG388" s="81" t="s">
        <v>9892</v>
      </c>
      <c r="BH388" s="105" t="s">
        <v>1347</v>
      </c>
      <c r="BI388" s="97">
        <v>5</v>
      </c>
      <c r="BJ388" s="73">
        <v>8</v>
      </c>
      <c r="BK388" s="73">
        <v>2</v>
      </c>
      <c r="BL388" s="73">
        <f t="shared" si="37"/>
        <v>15</v>
      </c>
      <c r="BM388" s="82" t="s">
        <v>10463</v>
      </c>
      <c r="BN388" s="82" t="s">
        <v>10913</v>
      </c>
      <c r="BO388" s="82" t="s">
        <v>11398</v>
      </c>
      <c r="BP388" s="105" t="s">
        <v>1347</v>
      </c>
      <c r="BQ388" s="176">
        <v>8387</v>
      </c>
      <c r="BR388" s="176">
        <v>194</v>
      </c>
      <c r="BS388" s="176">
        <v>7545</v>
      </c>
      <c r="BT388" s="74" t="s">
        <v>1347</v>
      </c>
      <c r="BU388" s="81">
        <v>5069</v>
      </c>
      <c r="BV388" s="81">
        <v>196</v>
      </c>
      <c r="BW388" s="81">
        <v>4656</v>
      </c>
      <c r="BX388" s="172">
        <f>SUM((BS388)/(BW388))-100%</f>
        <v>0.6204896907216495</v>
      </c>
      <c r="BY388" s="179">
        <f>SUM((BQ388)/(BU388))-100%</f>
        <v>0.65456697573485889</v>
      </c>
      <c r="BZ388" s="121" t="s">
        <v>3932</v>
      </c>
      <c r="CA388" s="132" t="s">
        <v>6268</v>
      </c>
      <c r="CB388" s="128" t="s">
        <v>4216</v>
      </c>
      <c r="CC388" s="115" t="s">
        <v>10171</v>
      </c>
      <c r="CD388" s="112">
        <v>79</v>
      </c>
      <c r="CE388" s="214" t="s">
        <v>10170</v>
      </c>
      <c r="CF388" s="11"/>
      <c r="CG388" s="11"/>
      <c r="CH388" s="11"/>
      <c r="CJ388" s="11"/>
      <c r="CK388" s="11"/>
    </row>
    <row r="389" spans="1:161" s="10" customFormat="1" ht="15.75" customHeight="1" x14ac:dyDescent="0.25">
      <c r="A389" s="65" t="s">
        <v>662</v>
      </c>
      <c r="B389" s="106" t="s">
        <v>681</v>
      </c>
      <c r="C389" s="106" t="s">
        <v>1188</v>
      </c>
      <c r="D389" s="96" t="s">
        <v>5825</v>
      </c>
      <c r="E389" s="15" t="s">
        <v>2038</v>
      </c>
      <c r="F389" s="119" t="s">
        <v>58</v>
      </c>
      <c r="G389" s="122" t="s">
        <v>115</v>
      </c>
      <c r="H389" s="122" t="s">
        <v>42</v>
      </c>
      <c r="I389" s="119" t="s">
        <v>178</v>
      </c>
      <c r="J389" s="119" t="s">
        <v>442</v>
      </c>
      <c r="K389" s="125" t="s">
        <v>4736</v>
      </c>
      <c r="L389" s="119" t="s">
        <v>1509</v>
      </c>
      <c r="M389" s="123" t="s">
        <v>1509</v>
      </c>
      <c r="N389" s="123" t="s">
        <v>1509</v>
      </c>
      <c r="O389" s="122" t="s">
        <v>5041</v>
      </c>
      <c r="P389" s="122" t="s">
        <v>1509</v>
      </c>
      <c r="Q389" s="122" t="s">
        <v>1509</v>
      </c>
      <c r="R389" s="122" t="s">
        <v>1509</v>
      </c>
      <c r="S389" s="111"/>
      <c r="T389" s="79" t="s">
        <v>817</v>
      </c>
      <c r="U389" s="105" t="s">
        <v>662</v>
      </c>
      <c r="V389" s="176">
        <v>4</v>
      </c>
      <c r="W389" s="176">
        <v>22</v>
      </c>
      <c r="X389" s="176">
        <v>272</v>
      </c>
      <c r="Y389" s="176">
        <v>34</v>
      </c>
      <c r="Z389" s="103">
        <v>39525</v>
      </c>
      <c r="AA389" s="81">
        <v>528997120</v>
      </c>
      <c r="AB389" s="105" t="s">
        <v>1188</v>
      </c>
      <c r="AC389" s="105" t="s">
        <v>10243</v>
      </c>
      <c r="AD389" s="81"/>
      <c r="AE389" s="81" t="s">
        <v>2152</v>
      </c>
      <c r="AF389" s="81">
        <v>0</v>
      </c>
      <c r="AG389" s="81">
        <v>0</v>
      </c>
      <c r="AH389" s="81">
        <v>12</v>
      </c>
      <c r="AI389" s="81">
        <v>12.27</v>
      </c>
      <c r="AJ389" s="81">
        <v>4</v>
      </c>
      <c r="AK389" s="103">
        <v>40122</v>
      </c>
      <c r="AL389" s="103">
        <v>40330</v>
      </c>
      <c r="AM389" s="81">
        <v>0.02</v>
      </c>
      <c r="AN389" s="81">
        <v>0</v>
      </c>
      <c r="AO389" s="89"/>
      <c r="AP389" s="81">
        <v>3</v>
      </c>
      <c r="AQ389" s="81">
        <v>0.75</v>
      </c>
      <c r="AR389" s="81">
        <v>0</v>
      </c>
      <c r="AS389" s="81"/>
      <c r="AT389" s="81">
        <v>4</v>
      </c>
      <c r="AU389" s="164">
        <v>1</v>
      </c>
      <c r="AV389" s="81">
        <v>0</v>
      </c>
      <c r="AW389" s="81"/>
      <c r="AX389" s="81">
        <v>2</v>
      </c>
      <c r="AY389" s="89">
        <v>0.5</v>
      </c>
      <c r="AZ389" s="114">
        <v>3</v>
      </c>
      <c r="BA389" s="81">
        <v>1.5</v>
      </c>
      <c r="BB389" s="81">
        <v>1.1200000000000001</v>
      </c>
      <c r="BC389" s="167"/>
      <c r="BD389" s="167"/>
      <c r="BE389" s="167" t="s">
        <v>8368</v>
      </c>
      <c r="BF389" s="167"/>
      <c r="BG389" s="81" t="s">
        <v>9580</v>
      </c>
      <c r="BH389" s="105" t="s">
        <v>662</v>
      </c>
      <c r="BI389" s="97">
        <v>1</v>
      </c>
      <c r="BJ389" s="73">
        <v>5</v>
      </c>
      <c r="BK389" s="80">
        <v>0</v>
      </c>
      <c r="BL389" s="73">
        <f t="shared" si="37"/>
        <v>6</v>
      </c>
      <c r="BM389" s="82" t="s">
        <v>10560</v>
      </c>
      <c r="BN389" s="82" t="s">
        <v>11041</v>
      </c>
      <c r="BO389" s="82"/>
      <c r="BP389" s="105" t="s">
        <v>662</v>
      </c>
      <c r="BQ389" s="176">
        <v>4</v>
      </c>
      <c r="BR389" s="176">
        <v>22</v>
      </c>
      <c r="BS389" s="176">
        <v>272</v>
      </c>
      <c r="BT389" s="74" t="s">
        <v>662</v>
      </c>
      <c r="BU389" s="90">
        <v>0</v>
      </c>
      <c r="BV389" s="81">
        <v>22</v>
      </c>
      <c r="BW389" s="81">
        <v>191</v>
      </c>
      <c r="BX389" s="172">
        <f>SUM((BS389)/(BW389))-100%</f>
        <v>0.4240837696335078</v>
      </c>
      <c r="BY389" s="179" t="s">
        <v>144</v>
      </c>
      <c r="BZ389" s="121" t="s">
        <v>3933</v>
      </c>
      <c r="CA389" s="132" t="s">
        <v>6269</v>
      </c>
      <c r="CB389" s="128" t="s">
        <v>4217</v>
      </c>
      <c r="CC389" s="123" t="s">
        <v>6954</v>
      </c>
      <c r="CD389" s="112">
        <v>2</v>
      </c>
      <c r="CE389" s="214" t="s">
        <v>4217</v>
      </c>
      <c r="CJ389" s="11"/>
    </row>
    <row r="390" spans="1:161" s="10" customFormat="1" ht="15.75" customHeight="1" x14ac:dyDescent="0.25">
      <c r="A390" s="65" t="s">
        <v>3253</v>
      </c>
      <c r="B390" s="106" t="s">
        <v>681</v>
      </c>
      <c r="C390" s="106" t="s">
        <v>4574</v>
      </c>
      <c r="D390" s="96" t="s">
        <v>3221</v>
      </c>
      <c r="E390" s="15" t="s">
        <v>2038</v>
      </c>
      <c r="F390" s="119" t="s">
        <v>58</v>
      </c>
      <c r="G390" s="119" t="s">
        <v>115</v>
      </c>
      <c r="H390" s="122" t="s">
        <v>141</v>
      </c>
      <c r="I390" s="119" t="s">
        <v>1543</v>
      </c>
      <c r="J390" s="119" t="s">
        <v>442</v>
      </c>
      <c r="K390" s="125" t="s">
        <v>200</v>
      </c>
      <c r="L390" s="119" t="s">
        <v>1509</v>
      </c>
      <c r="M390" s="123" t="s">
        <v>1509</v>
      </c>
      <c r="N390" s="123" t="s">
        <v>1509</v>
      </c>
      <c r="O390" s="122" t="s">
        <v>5042</v>
      </c>
      <c r="P390" s="122" t="s">
        <v>1509</v>
      </c>
      <c r="Q390" s="122" t="s">
        <v>1509</v>
      </c>
      <c r="R390" s="122" t="s">
        <v>1509</v>
      </c>
      <c r="S390" s="112"/>
      <c r="T390" s="79" t="s">
        <v>3284</v>
      </c>
      <c r="U390" s="105" t="s">
        <v>3253</v>
      </c>
      <c r="V390" s="176">
        <v>417</v>
      </c>
      <c r="W390" s="186">
        <v>0</v>
      </c>
      <c r="X390" s="176">
        <v>77</v>
      </c>
      <c r="Y390" s="176">
        <v>9</v>
      </c>
      <c r="Z390" s="103">
        <v>39963</v>
      </c>
      <c r="AA390" s="81">
        <v>1472196571</v>
      </c>
      <c r="AB390" s="105" t="s">
        <v>4574</v>
      </c>
      <c r="AC390" s="105" t="s">
        <v>4573</v>
      </c>
      <c r="AD390" s="81" t="s">
        <v>2166</v>
      </c>
      <c r="AE390" s="81" t="s">
        <v>4454</v>
      </c>
      <c r="AF390" s="81">
        <v>0</v>
      </c>
      <c r="AG390" s="81">
        <v>0</v>
      </c>
      <c r="AH390" s="81"/>
      <c r="AI390" s="81">
        <v>12.33</v>
      </c>
      <c r="AJ390" s="81">
        <v>391</v>
      </c>
      <c r="AK390" s="103">
        <v>39968</v>
      </c>
      <c r="AL390" s="103">
        <v>40330</v>
      </c>
      <c r="AM390" s="81">
        <v>1.08</v>
      </c>
      <c r="AN390" s="81">
        <v>0</v>
      </c>
      <c r="AO390" s="89"/>
      <c r="AP390" s="81">
        <v>196</v>
      </c>
      <c r="AQ390" s="81">
        <v>0.5</v>
      </c>
      <c r="AR390" s="81">
        <v>1</v>
      </c>
      <c r="AS390" s="81">
        <v>0</v>
      </c>
      <c r="AT390" s="81">
        <v>390</v>
      </c>
      <c r="AU390" s="164">
        <v>1</v>
      </c>
      <c r="AV390" s="81">
        <v>0</v>
      </c>
      <c r="AW390" s="81"/>
      <c r="AX390" s="81">
        <v>16</v>
      </c>
      <c r="AY390" s="89">
        <v>0.04</v>
      </c>
      <c r="AZ390" s="114">
        <v>17</v>
      </c>
      <c r="BA390" s="81">
        <v>1.06</v>
      </c>
      <c r="BB390" s="81">
        <v>23.29</v>
      </c>
      <c r="BC390" s="167"/>
      <c r="BD390" s="167" t="s">
        <v>8499</v>
      </c>
      <c r="BE390" s="167" t="s">
        <v>8500</v>
      </c>
      <c r="BF390" s="167"/>
      <c r="BG390" s="81" t="s">
        <v>9658</v>
      </c>
      <c r="BH390" s="105" t="s">
        <v>3253</v>
      </c>
      <c r="BI390" s="83">
        <v>0</v>
      </c>
      <c r="BJ390" s="73">
        <v>1</v>
      </c>
      <c r="BK390" s="80">
        <v>0</v>
      </c>
      <c r="BL390" s="73">
        <f t="shared" si="37"/>
        <v>1</v>
      </c>
      <c r="BM390" s="82"/>
      <c r="BN390" s="82" t="s">
        <v>11096</v>
      </c>
      <c r="BO390" s="82"/>
      <c r="BP390" s="105" t="s">
        <v>3253</v>
      </c>
      <c r="BQ390" s="176">
        <v>417</v>
      </c>
      <c r="BR390" s="176">
        <v>0</v>
      </c>
      <c r="BS390" s="176">
        <v>77</v>
      </c>
      <c r="BT390" s="73"/>
      <c r="BU390" s="73"/>
      <c r="BV390" s="73"/>
      <c r="BW390" s="73"/>
      <c r="BX390" s="179" t="s">
        <v>144</v>
      </c>
      <c r="BY390" s="179" t="s">
        <v>144</v>
      </c>
      <c r="BZ390" s="121" t="s">
        <v>3934</v>
      </c>
      <c r="CA390" s="132" t="s">
        <v>6270</v>
      </c>
      <c r="CB390" s="128" t="s">
        <v>4219</v>
      </c>
      <c r="CC390" s="123" t="s">
        <v>6955</v>
      </c>
      <c r="CD390" s="112">
        <v>2</v>
      </c>
      <c r="CE390" s="58" t="s">
        <v>6756</v>
      </c>
      <c r="CK390" s="11"/>
    </row>
    <row r="391" spans="1:161" s="10" customFormat="1" ht="15.75" customHeight="1" x14ac:dyDescent="0.25">
      <c r="A391" s="65" t="s">
        <v>3093</v>
      </c>
      <c r="B391" s="106" t="s">
        <v>3109</v>
      </c>
      <c r="C391" s="106" t="s">
        <v>4453</v>
      </c>
      <c r="D391" s="96" t="s">
        <v>5826</v>
      </c>
      <c r="E391" s="15" t="s">
        <v>2038</v>
      </c>
      <c r="F391" s="122" t="s">
        <v>58</v>
      </c>
      <c r="G391" s="122" t="s">
        <v>115</v>
      </c>
      <c r="H391" s="122" t="s">
        <v>39</v>
      </c>
      <c r="I391" s="122" t="s">
        <v>178</v>
      </c>
      <c r="J391" s="122" t="s">
        <v>3121</v>
      </c>
      <c r="K391" s="125" t="s">
        <v>200</v>
      </c>
      <c r="L391" s="119" t="s">
        <v>1509</v>
      </c>
      <c r="M391" s="123" t="s">
        <v>207</v>
      </c>
      <c r="N391" s="123" t="s">
        <v>1509</v>
      </c>
      <c r="O391" s="122" t="s">
        <v>5043</v>
      </c>
      <c r="P391" s="122" t="s">
        <v>1509</v>
      </c>
      <c r="Q391" s="122" t="s">
        <v>1509</v>
      </c>
      <c r="R391" s="122" t="s">
        <v>1509</v>
      </c>
      <c r="S391" s="111"/>
      <c r="T391" s="79" t="s">
        <v>3123</v>
      </c>
      <c r="U391" s="105" t="s">
        <v>3093</v>
      </c>
      <c r="V391" s="176">
        <v>185</v>
      </c>
      <c r="W391" s="176">
        <v>887</v>
      </c>
      <c r="X391" s="176">
        <v>1808</v>
      </c>
      <c r="Y391" s="176">
        <v>55</v>
      </c>
      <c r="Z391" s="103">
        <v>39966</v>
      </c>
      <c r="AA391" s="81">
        <v>1479879036</v>
      </c>
      <c r="AB391" s="105" t="s">
        <v>4453</v>
      </c>
      <c r="AC391" s="105" t="s">
        <v>10225</v>
      </c>
      <c r="AD391" s="81" t="s">
        <v>2334</v>
      </c>
      <c r="AE391" s="81" t="s">
        <v>4454</v>
      </c>
      <c r="AF391" s="81">
        <v>0</v>
      </c>
      <c r="AG391" s="92">
        <v>1</v>
      </c>
      <c r="AH391" s="81">
        <v>2</v>
      </c>
      <c r="AI391" s="81">
        <v>3.09</v>
      </c>
      <c r="AJ391" s="81">
        <v>166</v>
      </c>
      <c r="AK391" s="103">
        <v>39967</v>
      </c>
      <c r="AL391" s="103">
        <v>40330</v>
      </c>
      <c r="AM391" s="81">
        <v>0.46</v>
      </c>
      <c r="AN391" s="81">
        <v>119</v>
      </c>
      <c r="AO391" s="165">
        <v>0.72</v>
      </c>
      <c r="AP391" s="81">
        <v>28</v>
      </c>
      <c r="AQ391" s="81">
        <v>0.17</v>
      </c>
      <c r="AR391" s="81">
        <v>6</v>
      </c>
      <c r="AS391" s="81">
        <v>0.04</v>
      </c>
      <c r="AT391" s="81">
        <v>31</v>
      </c>
      <c r="AU391" s="89">
        <v>0.19</v>
      </c>
      <c r="AV391" s="81">
        <v>36</v>
      </c>
      <c r="AW391" s="81">
        <v>0.22</v>
      </c>
      <c r="AX391" s="81">
        <v>41</v>
      </c>
      <c r="AY391" s="89">
        <v>0.25</v>
      </c>
      <c r="AZ391" s="114">
        <v>103</v>
      </c>
      <c r="BA391" s="81">
        <v>2.5099999999999998</v>
      </c>
      <c r="BB391" s="81">
        <v>6.01</v>
      </c>
      <c r="BC391" s="167" t="s">
        <v>8018</v>
      </c>
      <c r="BD391" s="167" t="s">
        <v>8019</v>
      </c>
      <c r="BE391" s="167" t="s">
        <v>8020</v>
      </c>
      <c r="BF391" s="167" t="s">
        <v>9067</v>
      </c>
      <c r="BG391" s="81" t="s">
        <v>9659</v>
      </c>
      <c r="BH391" s="105" t="s">
        <v>3093</v>
      </c>
      <c r="BI391" s="97">
        <v>15</v>
      </c>
      <c r="BJ391" s="73">
        <v>1</v>
      </c>
      <c r="BK391" s="73">
        <v>12</v>
      </c>
      <c r="BL391" s="73">
        <f t="shared" si="37"/>
        <v>28</v>
      </c>
      <c r="BM391" s="82" t="s">
        <v>10453</v>
      </c>
      <c r="BN391" s="82" t="s">
        <v>3181</v>
      </c>
      <c r="BO391" s="82" t="s">
        <v>11389</v>
      </c>
      <c r="BP391" s="105" t="s">
        <v>3093</v>
      </c>
      <c r="BQ391" s="176">
        <v>185</v>
      </c>
      <c r="BR391" s="176">
        <v>887</v>
      </c>
      <c r="BS391" s="176">
        <v>1808</v>
      </c>
      <c r="BT391" s="75" t="s">
        <v>3093</v>
      </c>
      <c r="BU391" s="81">
        <v>74</v>
      </c>
      <c r="BV391" s="81">
        <v>697</v>
      </c>
      <c r="BW391" s="81">
        <v>208</v>
      </c>
      <c r="BX391" s="177">
        <f t="shared" ref="BX391:BX404" si="38">SUM((BS391)/(BW391))-100%</f>
        <v>7.6923076923076916</v>
      </c>
      <c r="BY391" s="179">
        <f t="shared" ref="BY391:BY404" si="39">SUM((BQ391)/(BU391))-100%</f>
        <v>1.5</v>
      </c>
      <c r="BZ391" s="121" t="s">
        <v>3935</v>
      </c>
      <c r="CA391" s="119" t="s">
        <v>3199</v>
      </c>
      <c r="CB391" s="128" t="s">
        <v>5443</v>
      </c>
      <c r="CC391" s="113" t="s">
        <v>7170</v>
      </c>
      <c r="CD391" s="112">
        <v>12</v>
      </c>
      <c r="CE391" s="58" t="s">
        <v>6584</v>
      </c>
      <c r="CF391" s="207"/>
      <c r="CG391" s="207"/>
      <c r="CH391" s="207"/>
      <c r="CK391" s="12"/>
    </row>
    <row r="392" spans="1:161" s="10" customFormat="1" ht="15.75" customHeight="1" x14ac:dyDescent="0.25">
      <c r="A392" s="65" t="s">
        <v>1344</v>
      </c>
      <c r="B392" s="106" t="s">
        <v>1166</v>
      </c>
      <c r="C392" s="106" t="s">
        <v>4341</v>
      </c>
      <c r="D392" s="96" t="s">
        <v>5827</v>
      </c>
      <c r="E392" s="15" t="s">
        <v>2038</v>
      </c>
      <c r="F392" s="119" t="s">
        <v>58</v>
      </c>
      <c r="G392" s="119" t="s">
        <v>115</v>
      </c>
      <c r="H392" s="119" t="s">
        <v>40</v>
      </c>
      <c r="I392" s="119" t="s">
        <v>1543</v>
      </c>
      <c r="J392" s="119" t="s">
        <v>442</v>
      </c>
      <c r="K392" s="119" t="s">
        <v>2564</v>
      </c>
      <c r="L392" s="119" t="s">
        <v>1509</v>
      </c>
      <c r="M392" s="123" t="s">
        <v>1509</v>
      </c>
      <c r="N392" s="123" t="s">
        <v>1509</v>
      </c>
      <c r="O392" s="122" t="s">
        <v>5044</v>
      </c>
      <c r="P392" s="122" t="s">
        <v>1509</v>
      </c>
      <c r="Q392" s="122" t="s">
        <v>1509</v>
      </c>
      <c r="R392" s="122" t="s">
        <v>1509</v>
      </c>
      <c r="S392" s="111"/>
      <c r="T392" s="79" t="s">
        <v>1493</v>
      </c>
      <c r="U392" s="105" t="s">
        <v>1344</v>
      </c>
      <c r="V392" s="176">
        <v>147</v>
      </c>
      <c r="W392" s="176">
        <v>50</v>
      </c>
      <c r="X392" s="176">
        <v>253</v>
      </c>
      <c r="Y392" s="176">
        <v>24</v>
      </c>
      <c r="Z392" s="103">
        <v>39179</v>
      </c>
      <c r="AA392" s="81">
        <v>278969895</v>
      </c>
      <c r="AB392" s="105" t="s">
        <v>4341</v>
      </c>
      <c r="AC392" s="105" t="s">
        <v>4341</v>
      </c>
      <c r="AD392" s="81" t="s">
        <v>2139</v>
      </c>
      <c r="AE392" s="81" t="s">
        <v>2140</v>
      </c>
      <c r="AF392" s="81">
        <v>0</v>
      </c>
      <c r="AG392" s="81">
        <v>0</v>
      </c>
      <c r="AH392" s="81">
        <v>5</v>
      </c>
      <c r="AI392" s="81">
        <v>9.16</v>
      </c>
      <c r="AJ392" s="81">
        <v>147</v>
      </c>
      <c r="AK392" s="103">
        <v>39179</v>
      </c>
      <c r="AL392" s="103">
        <v>40330</v>
      </c>
      <c r="AM392" s="81">
        <v>0.13</v>
      </c>
      <c r="AN392" s="81">
        <v>0</v>
      </c>
      <c r="AO392" s="89"/>
      <c r="AP392" s="81">
        <v>1</v>
      </c>
      <c r="AQ392" s="81">
        <v>0.01</v>
      </c>
      <c r="AR392" s="81">
        <v>1</v>
      </c>
      <c r="AS392" s="81">
        <v>0.01</v>
      </c>
      <c r="AT392" s="81">
        <v>48</v>
      </c>
      <c r="AU392" s="89">
        <v>0.33</v>
      </c>
      <c r="AV392" s="81">
        <v>0</v>
      </c>
      <c r="AW392" s="81"/>
      <c r="AX392" s="81">
        <v>3</v>
      </c>
      <c r="AY392" s="89">
        <v>0.02</v>
      </c>
      <c r="AZ392" s="114">
        <v>3</v>
      </c>
      <c r="BA392" s="81">
        <v>1</v>
      </c>
      <c r="BB392" s="81">
        <v>1.2</v>
      </c>
      <c r="BC392" s="167"/>
      <c r="BD392" s="167" t="s">
        <v>7940</v>
      </c>
      <c r="BE392" s="167" t="s">
        <v>7940</v>
      </c>
      <c r="BF392" s="167"/>
      <c r="BG392" s="81" t="s">
        <v>9660</v>
      </c>
      <c r="BH392" s="105" t="s">
        <v>1344</v>
      </c>
      <c r="BI392" s="83">
        <v>0</v>
      </c>
      <c r="BJ392" s="73">
        <v>2</v>
      </c>
      <c r="BK392" s="80">
        <v>0</v>
      </c>
      <c r="BL392" s="73">
        <f t="shared" si="37"/>
        <v>2</v>
      </c>
      <c r="BM392" s="82"/>
      <c r="BN392" s="82" t="s">
        <v>10871</v>
      </c>
      <c r="BO392" s="82"/>
      <c r="BP392" s="105" t="s">
        <v>1344</v>
      </c>
      <c r="BQ392" s="176">
        <v>147</v>
      </c>
      <c r="BR392" s="176">
        <v>50</v>
      </c>
      <c r="BS392" s="176">
        <v>253</v>
      </c>
      <c r="BT392" s="74" t="s">
        <v>1344</v>
      </c>
      <c r="BU392" s="81">
        <v>147</v>
      </c>
      <c r="BV392" s="81">
        <v>50</v>
      </c>
      <c r="BW392" s="81">
        <v>230</v>
      </c>
      <c r="BX392" s="172">
        <f t="shared" si="38"/>
        <v>0.10000000000000009</v>
      </c>
      <c r="BY392" s="179">
        <f t="shared" si="39"/>
        <v>0</v>
      </c>
      <c r="BZ392" s="121" t="s">
        <v>3936</v>
      </c>
      <c r="CA392" s="123" t="s">
        <v>2770</v>
      </c>
      <c r="CB392" s="124" t="s">
        <v>5444</v>
      </c>
      <c r="CC392" s="115" t="s">
        <v>2771</v>
      </c>
      <c r="CD392" s="115">
        <v>1</v>
      </c>
      <c r="CE392" s="58" t="s">
        <v>2916</v>
      </c>
      <c r="CF392" s="11"/>
      <c r="CG392" s="11"/>
      <c r="CH392" s="11"/>
      <c r="CJ392" s="207"/>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row>
    <row r="393" spans="1:161" s="10" customFormat="1" ht="15.75" customHeight="1" x14ac:dyDescent="0.25">
      <c r="A393" s="65" t="s">
        <v>1824</v>
      </c>
      <c r="B393" s="106" t="s">
        <v>1825</v>
      </c>
      <c r="C393" s="106" t="s">
        <v>1826</v>
      </c>
      <c r="D393" s="96" t="s">
        <v>5828</v>
      </c>
      <c r="E393" s="15" t="s">
        <v>2038</v>
      </c>
      <c r="F393" s="122" t="s">
        <v>58</v>
      </c>
      <c r="G393" s="122" t="s">
        <v>115</v>
      </c>
      <c r="H393" s="122" t="s">
        <v>1545</v>
      </c>
      <c r="I393" s="122" t="s">
        <v>1543</v>
      </c>
      <c r="J393" s="122" t="s">
        <v>180</v>
      </c>
      <c r="K393" s="136" t="s">
        <v>200</v>
      </c>
      <c r="L393" s="119" t="s">
        <v>1509</v>
      </c>
      <c r="M393" s="123" t="s">
        <v>207</v>
      </c>
      <c r="N393" s="123" t="s">
        <v>207</v>
      </c>
      <c r="O393" s="122" t="s">
        <v>5045</v>
      </c>
      <c r="P393" s="122" t="s">
        <v>1509</v>
      </c>
      <c r="Q393" s="122" t="s">
        <v>1509</v>
      </c>
      <c r="R393" s="122" t="s">
        <v>1509</v>
      </c>
      <c r="S393" s="111"/>
      <c r="T393" s="79" t="s">
        <v>1827</v>
      </c>
      <c r="U393" s="105" t="s">
        <v>1824</v>
      </c>
      <c r="V393" s="176">
        <v>522</v>
      </c>
      <c r="W393" s="176">
        <v>232</v>
      </c>
      <c r="X393" s="176">
        <v>1596</v>
      </c>
      <c r="Y393" s="176">
        <v>75</v>
      </c>
      <c r="Z393" s="103">
        <v>39732</v>
      </c>
      <c r="AA393" s="81">
        <v>875062916</v>
      </c>
      <c r="AB393" s="105" t="s">
        <v>1826</v>
      </c>
      <c r="AC393" s="105" t="s">
        <v>2234</v>
      </c>
      <c r="AD393" s="81" t="s">
        <v>2166</v>
      </c>
      <c r="AE393" s="81" t="s">
        <v>2140</v>
      </c>
      <c r="AF393" s="81">
        <v>0</v>
      </c>
      <c r="AG393" s="81">
        <v>0</v>
      </c>
      <c r="AH393" s="81">
        <v>7</v>
      </c>
      <c r="AI393" s="81">
        <v>4.5199999999999996</v>
      </c>
      <c r="AJ393" s="81">
        <v>508</v>
      </c>
      <c r="AK393" s="103">
        <v>39732</v>
      </c>
      <c r="AL393" s="103">
        <v>40330</v>
      </c>
      <c r="AM393" s="81">
        <v>0.85</v>
      </c>
      <c r="AN393" s="81">
        <v>158</v>
      </c>
      <c r="AO393" s="89">
        <v>0.31</v>
      </c>
      <c r="AP393" s="81">
        <v>199</v>
      </c>
      <c r="AQ393" s="81">
        <v>0.39</v>
      </c>
      <c r="AR393" s="81">
        <v>19</v>
      </c>
      <c r="AS393" s="81">
        <v>0.04</v>
      </c>
      <c r="AT393" s="81">
        <v>171</v>
      </c>
      <c r="AU393" s="89">
        <v>0.34</v>
      </c>
      <c r="AV393" s="81">
        <v>464</v>
      </c>
      <c r="AW393" s="81">
        <v>0.91</v>
      </c>
      <c r="AX393" s="81">
        <v>137</v>
      </c>
      <c r="AY393" s="89">
        <v>0.27</v>
      </c>
      <c r="AZ393" s="114">
        <v>483</v>
      </c>
      <c r="BA393" s="81">
        <v>3.53</v>
      </c>
      <c r="BB393" s="81">
        <v>31.65</v>
      </c>
      <c r="BC393" s="167" t="s">
        <v>7748</v>
      </c>
      <c r="BD393" s="167" t="s">
        <v>7749</v>
      </c>
      <c r="BE393" s="167" t="s">
        <v>7750</v>
      </c>
      <c r="BF393" s="167" t="s">
        <v>8970</v>
      </c>
      <c r="BG393" s="81" t="s">
        <v>9661</v>
      </c>
      <c r="BH393" s="105" t="s">
        <v>1824</v>
      </c>
      <c r="BI393" s="97">
        <v>27</v>
      </c>
      <c r="BJ393" s="73">
        <v>9</v>
      </c>
      <c r="BK393" s="101">
        <v>34</v>
      </c>
      <c r="BL393" s="73">
        <f t="shared" si="37"/>
        <v>70</v>
      </c>
      <c r="BM393" s="82" t="s">
        <v>10370</v>
      </c>
      <c r="BN393" s="82" t="s">
        <v>10802</v>
      </c>
      <c r="BO393" s="82" t="s">
        <v>11307</v>
      </c>
      <c r="BP393" s="105" t="s">
        <v>1824</v>
      </c>
      <c r="BQ393" s="176">
        <v>522</v>
      </c>
      <c r="BR393" s="176">
        <v>232</v>
      </c>
      <c r="BS393" s="176">
        <v>1596</v>
      </c>
      <c r="BT393" s="75" t="s">
        <v>1824</v>
      </c>
      <c r="BU393" s="81">
        <v>180</v>
      </c>
      <c r="BV393" s="81">
        <v>116</v>
      </c>
      <c r="BW393" s="81">
        <v>204</v>
      </c>
      <c r="BX393" s="177">
        <f t="shared" si="38"/>
        <v>6.8235294117647056</v>
      </c>
      <c r="BY393" s="179">
        <f t="shared" si="39"/>
        <v>1.9</v>
      </c>
      <c r="BZ393" s="121" t="s">
        <v>3937</v>
      </c>
      <c r="CA393" s="48" t="s">
        <v>2617</v>
      </c>
      <c r="CB393" s="124" t="s">
        <v>5445</v>
      </c>
      <c r="CC393" s="112" t="s">
        <v>7261</v>
      </c>
      <c r="CD393" s="115">
        <v>33</v>
      </c>
      <c r="CE393" s="58" t="s">
        <v>6500</v>
      </c>
      <c r="CF393" s="207"/>
      <c r="CG393" s="207"/>
      <c r="CH393" s="207"/>
      <c r="CK393" s="11"/>
    </row>
    <row r="394" spans="1:161" s="10" customFormat="1" ht="15.75" customHeight="1" x14ac:dyDescent="0.25">
      <c r="A394" s="65" t="s">
        <v>636</v>
      </c>
      <c r="B394" s="106" t="s">
        <v>640</v>
      </c>
      <c r="C394" s="106" t="s">
        <v>2375</v>
      </c>
      <c r="D394" s="96" t="s">
        <v>5829</v>
      </c>
      <c r="E394" s="15" t="s">
        <v>2039</v>
      </c>
      <c r="F394" s="122" t="s">
        <v>58</v>
      </c>
      <c r="G394" s="122" t="s">
        <v>230</v>
      </c>
      <c r="H394" s="122" t="s">
        <v>143</v>
      </c>
      <c r="I394" s="119" t="s">
        <v>1543</v>
      </c>
      <c r="J394" s="122" t="s">
        <v>192</v>
      </c>
      <c r="K394" s="125" t="s">
        <v>200</v>
      </c>
      <c r="L394" s="119" t="s">
        <v>1509</v>
      </c>
      <c r="M394" s="123" t="s">
        <v>1509</v>
      </c>
      <c r="N394" s="123" t="s">
        <v>207</v>
      </c>
      <c r="O394" s="122" t="s">
        <v>5046</v>
      </c>
      <c r="P394" s="122" t="s">
        <v>1509</v>
      </c>
      <c r="Q394" s="122" t="s">
        <v>1509</v>
      </c>
      <c r="R394" s="122" t="s">
        <v>1509</v>
      </c>
      <c r="S394" s="111"/>
      <c r="T394" s="79" t="s">
        <v>818</v>
      </c>
      <c r="U394" s="105" t="s">
        <v>636</v>
      </c>
      <c r="V394" s="176">
        <v>111</v>
      </c>
      <c r="W394" s="176">
        <v>12</v>
      </c>
      <c r="X394" s="176">
        <v>5407</v>
      </c>
      <c r="Y394" s="176">
        <v>117</v>
      </c>
      <c r="Z394" s="103">
        <v>39345</v>
      </c>
      <c r="AA394" s="81">
        <v>377384429</v>
      </c>
      <c r="AB394" s="105" t="s">
        <v>2375</v>
      </c>
      <c r="AC394" s="105" t="s">
        <v>230</v>
      </c>
      <c r="AD394" s="81" t="s">
        <v>2163</v>
      </c>
      <c r="AE394" s="81" t="s">
        <v>2149</v>
      </c>
      <c r="AF394" s="81">
        <v>0</v>
      </c>
      <c r="AG394" s="92">
        <v>1</v>
      </c>
      <c r="AH394" s="81">
        <v>431</v>
      </c>
      <c r="AI394" s="81">
        <v>2.23</v>
      </c>
      <c r="AJ394" s="81">
        <v>111</v>
      </c>
      <c r="AK394" s="103">
        <v>39408</v>
      </c>
      <c r="AL394" s="103">
        <v>40330</v>
      </c>
      <c r="AM394" s="81">
        <v>0.12</v>
      </c>
      <c r="AN394" s="81">
        <v>0</v>
      </c>
      <c r="AO394" s="89"/>
      <c r="AP394" s="81">
        <v>20</v>
      </c>
      <c r="AQ394" s="81">
        <v>0.18</v>
      </c>
      <c r="AR394" s="81">
        <v>1</v>
      </c>
      <c r="AS394" s="81">
        <v>0.01</v>
      </c>
      <c r="AT394" s="81">
        <v>23</v>
      </c>
      <c r="AU394" s="89">
        <v>0.21</v>
      </c>
      <c r="AV394" s="81">
        <v>136</v>
      </c>
      <c r="AW394" s="81">
        <v>1.23</v>
      </c>
      <c r="AX394" s="81">
        <v>96</v>
      </c>
      <c r="AY394" s="89">
        <v>0.86</v>
      </c>
      <c r="AZ394" s="114">
        <v>815</v>
      </c>
      <c r="BA394" s="81">
        <v>8.49</v>
      </c>
      <c r="BB394" s="81">
        <v>15.78</v>
      </c>
      <c r="BC394" s="167"/>
      <c r="BD394" s="167" t="s">
        <v>8419</v>
      </c>
      <c r="BE394" s="167" t="s">
        <v>8420</v>
      </c>
      <c r="BF394" s="167" t="s">
        <v>9209</v>
      </c>
      <c r="BG394" s="81" t="s">
        <v>9662</v>
      </c>
      <c r="BH394" s="105" t="s">
        <v>636</v>
      </c>
      <c r="BI394" s="97">
        <v>4</v>
      </c>
      <c r="BJ394" s="73">
        <v>4</v>
      </c>
      <c r="BK394" s="73">
        <v>1</v>
      </c>
      <c r="BL394" s="73">
        <f t="shared" si="37"/>
        <v>9</v>
      </c>
      <c r="BM394" s="82" t="s">
        <v>10575</v>
      </c>
      <c r="BN394" s="82" t="s">
        <v>11056</v>
      </c>
      <c r="BO394" s="82" t="s">
        <v>11515</v>
      </c>
      <c r="BP394" s="105" t="s">
        <v>636</v>
      </c>
      <c r="BQ394" s="176">
        <v>111</v>
      </c>
      <c r="BR394" s="176">
        <v>12</v>
      </c>
      <c r="BS394" s="176">
        <v>5407</v>
      </c>
      <c r="BT394" s="74" t="s">
        <v>636</v>
      </c>
      <c r="BU394" s="81">
        <v>99</v>
      </c>
      <c r="BV394" s="81">
        <v>11</v>
      </c>
      <c r="BW394" s="81">
        <v>3200</v>
      </c>
      <c r="BX394" s="172">
        <f t="shared" si="38"/>
        <v>0.68968750000000001</v>
      </c>
      <c r="BY394" s="179">
        <f t="shared" si="39"/>
        <v>0.1212121212121211</v>
      </c>
      <c r="BZ394" s="121" t="s">
        <v>3938</v>
      </c>
      <c r="CA394" s="147" t="s">
        <v>628</v>
      </c>
      <c r="CB394" s="128" t="s">
        <v>5446</v>
      </c>
      <c r="CC394" s="112" t="s">
        <v>10173</v>
      </c>
      <c r="CD394" s="112">
        <v>189</v>
      </c>
      <c r="CE394" s="214" t="s">
        <v>10172</v>
      </c>
      <c r="CF394" s="11"/>
      <c r="CG394" s="11"/>
      <c r="CH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row>
    <row r="395" spans="1:161" s="10" customFormat="1" ht="15.75" customHeight="1" x14ac:dyDescent="0.25">
      <c r="A395" s="65" t="s">
        <v>211</v>
      </c>
      <c r="B395" s="106" t="s">
        <v>316</v>
      </c>
      <c r="C395" s="106" t="s">
        <v>4434</v>
      </c>
      <c r="D395" s="96" t="s">
        <v>5830</v>
      </c>
      <c r="E395" s="15" t="s">
        <v>2039</v>
      </c>
      <c r="F395" s="122" t="s">
        <v>58</v>
      </c>
      <c r="G395" s="122" t="s">
        <v>230</v>
      </c>
      <c r="H395" s="122" t="s">
        <v>40</v>
      </c>
      <c r="I395" s="119" t="s">
        <v>1543</v>
      </c>
      <c r="J395" s="122" t="s">
        <v>192</v>
      </c>
      <c r="K395" s="125" t="s">
        <v>200</v>
      </c>
      <c r="L395" s="119" t="s">
        <v>1509</v>
      </c>
      <c r="M395" s="123" t="s">
        <v>207</v>
      </c>
      <c r="N395" s="123" t="s">
        <v>1509</v>
      </c>
      <c r="O395" s="122" t="s">
        <v>5047</v>
      </c>
      <c r="P395" s="122" t="s">
        <v>1509</v>
      </c>
      <c r="Q395" s="122" t="s">
        <v>1509</v>
      </c>
      <c r="R395" s="122" t="s">
        <v>1509</v>
      </c>
      <c r="S395" s="111"/>
      <c r="T395" s="79" t="s">
        <v>819</v>
      </c>
      <c r="U395" s="105" t="s">
        <v>211</v>
      </c>
      <c r="V395" s="176">
        <v>4008</v>
      </c>
      <c r="W395" s="176">
        <v>152</v>
      </c>
      <c r="X395" s="176">
        <v>10338</v>
      </c>
      <c r="Y395" s="176">
        <v>167</v>
      </c>
      <c r="Z395" s="103">
        <v>39469</v>
      </c>
      <c r="AA395" s="81">
        <v>472167838</v>
      </c>
      <c r="AB395" s="105" t="s">
        <v>4434</v>
      </c>
      <c r="AC395" s="105" t="s">
        <v>230</v>
      </c>
      <c r="AD395" s="81"/>
      <c r="AE395" s="81" t="s">
        <v>2149</v>
      </c>
      <c r="AF395" s="81">
        <v>0</v>
      </c>
      <c r="AG395" s="92">
        <v>1</v>
      </c>
      <c r="AH395" s="81">
        <v>67</v>
      </c>
      <c r="AI395" s="81">
        <v>1.65</v>
      </c>
      <c r="AJ395" s="81">
        <v>3200</v>
      </c>
      <c r="AK395" s="103">
        <v>39701</v>
      </c>
      <c r="AL395" s="103">
        <v>40330</v>
      </c>
      <c r="AM395" s="81">
        <v>5.09</v>
      </c>
      <c r="AN395" s="81">
        <v>96</v>
      </c>
      <c r="AO395" s="89">
        <v>0.03</v>
      </c>
      <c r="AP395" s="81">
        <v>459</v>
      </c>
      <c r="AQ395" s="81">
        <v>0.14000000000000001</v>
      </c>
      <c r="AR395" s="81">
        <v>60</v>
      </c>
      <c r="AS395" s="81">
        <v>0.02</v>
      </c>
      <c r="AT395" s="81">
        <v>1037</v>
      </c>
      <c r="AU395" s="89">
        <v>0.32</v>
      </c>
      <c r="AV395" s="81">
        <v>3582</v>
      </c>
      <c r="AW395" s="81">
        <v>1.1200000000000001</v>
      </c>
      <c r="AX395" s="81">
        <v>2006</v>
      </c>
      <c r="AY395" s="89">
        <v>0.63</v>
      </c>
      <c r="AZ395" s="114">
        <v>5290</v>
      </c>
      <c r="BA395" s="81">
        <v>2.64</v>
      </c>
      <c r="BB395" s="81">
        <v>51.81</v>
      </c>
      <c r="BC395" s="167" t="s">
        <v>7941</v>
      </c>
      <c r="BD395" s="167" t="s">
        <v>7942</v>
      </c>
      <c r="BE395" s="167" t="s">
        <v>7943</v>
      </c>
      <c r="BF395" s="167" t="s">
        <v>9040</v>
      </c>
      <c r="BG395" s="81" t="s">
        <v>9663</v>
      </c>
      <c r="BH395" s="105" t="s">
        <v>211</v>
      </c>
      <c r="BI395" s="97">
        <v>4</v>
      </c>
      <c r="BJ395" s="73">
        <v>7</v>
      </c>
      <c r="BK395" s="73">
        <v>2</v>
      </c>
      <c r="BL395" s="73">
        <f t="shared" si="37"/>
        <v>13</v>
      </c>
      <c r="BM395" s="82" t="s">
        <v>10430</v>
      </c>
      <c r="BN395" s="82" t="s">
        <v>10872</v>
      </c>
      <c r="BO395" s="82" t="s">
        <v>11366</v>
      </c>
      <c r="BP395" s="105" t="s">
        <v>211</v>
      </c>
      <c r="BQ395" s="176">
        <v>4008</v>
      </c>
      <c r="BR395" s="176">
        <v>152</v>
      </c>
      <c r="BS395" s="176">
        <v>10338</v>
      </c>
      <c r="BT395" s="74" t="s">
        <v>211</v>
      </c>
      <c r="BU395" s="81">
        <v>2028</v>
      </c>
      <c r="BV395" s="81">
        <v>124</v>
      </c>
      <c r="BW395" s="81">
        <v>4071</v>
      </c>
      <c r="BX395" s="177">
        <f t="shared" si="38"/>
        <v>1.5394252026529109</v>
      </c>
      <c r="BY395" s="179">
        <f t="shared" si="39"/>
        <v>0.97633136094674566</v>
      </c>
      <c r="BZ395" s="121" t="s">
        <v>3939</v>
      </c>
      <c r="CA395" s="119" t="s">
        <v>587</v>
      </c>
      <c r="CB395" s="128" t="s">
        <v>5447</v>
      </c>
      <c r="CC395" s="112" t="s">
        <v>7262</v>
      </c>
      <c r="CD395" s="115">
        <v>98</v>
      </c>
      <c r="CE395" s="58" t="s">
        <v>6559</v>
      </c>
      <c r="CK395" s="11"/>
    </row>
    <row r="396" spans="1:161" s="10" customFormat="1" ht="15.75" customHeight="1" x14ac:dyDescent="0.25">
      <c r="A396" s="65" t="s">
        <v>1308</v>
      </c>
      <c r="B396" s="106" t="s">
        <v>348</v>
      </c>
      <c r="C396" s="106" t="s">
        <v>4510</v>
      </c>
      <c r="D396" s="96" t="s">
        <v>5831</v>
      </c>
      <c r="E396" s="15" t="s">
        <v>2040</v>
      </c>
      <c r="F396" s="122" t="s">
        <v>58</v>
      </c>
      <c r="G396" s="122" t="s">
        <v>90</v>
      </c>
      <c r="H396" s="122" t="s">
        <v>40</v>
      </c>
      <c r="I396" s="119" t="s">
        <v>1543</v>
      </c>
      <c r="J396" s="122" t="s">
        <v>180</v>
      </c>
      <c r="K396" s="125" t="s">
        <v>200</v>
      </c>
      <c r="L396" s="119" t="s">
        <v>1509</v>
      </c>
      <c r="M396" s="123" t="s">
        <v>1509</v>
      </c>
      <c r="N396" s="123" t="s">
        <v>1509</v>
      </c>
      <c r="O396" s="122" t="s">
        <v>5048</v>
      </c>
      <c r="P396" s="122" t="s">
        <v>1509</v>
      </c>
      <c r="Q396" s="122" t="s">
        <v>1509</v>
      </c>
      <c r="R396" s="122" t="s">
        <v>1509</v>
      </c>
      <c r="S396" s="111"/>
      <c r="T396" s="79" t="s">
        <v>1423</v>
      </c>
      <c r="U396" s="105" t="s">
        <v>1308</v>
      </c>
      <c r="V396" s="176">
        <v>1079</v>
      </c>
      <c r="W396" s="176">
        <v>195</v>
      </c>
      <c r="X396" s="176">
        <v>11209</v>
      </c>
      <c r="Y396" s="176">
        <v>150</v>
      </c>
      <c r="Z396" s="103">
        <v>39233</v>
      </c>
      <c r="AA396" s="81">
        <v>309032583</v>
      </c>
      <c r="AB396" s="105" t="s">
        <v>4510</v>
      </c>
      <c r="AC396" s="105" t="s">
        <v>2338</v>
      </c>
      <c r="AD396" s="81" t="s">
        <v>2183</v>
      </c>
      <c r="AE396" s="81" t="s">
        <v>2140</v>
      </c>
      <c r="AF396" s="81">
        <v>0</v>
      </c>
      <c r="AG396" s="92">
        <v>1</v>
      </c>
      <c r="AH396" s="81">
        <v>57</v>
      </c>
      <c r="AI396" s="81">
        <v>1.31</v>
      </c>
      <c r="AJ396" s="81">
        <v>1050</v>
      </c>
      <c r="AK396" s="103">
        <v>39233</v>
      </c>
      <c r="AL396" s="103">
        <v>40330</v>
      </c>
      <c r="AM396" s="81">
        <v>0.96</v>
      </c>
      <c r="AN396" s="81">
        <v>215</v>
      </c>
      <c r="AO396" s="89">
        <v>0.2</v>
      </c>
      <c r="AP396" s="81">
        <v>353</v>
      </c>
      <c r="AQ396" s="81">
        <v>0.34</v>
      </c>
      <c r="AR396" s="81">
        <v>26</v>
      </c>
      <c r="AS396" s="81">
        <v>0.02</v>
      </c>
      <c r="AT396" s="81">
        <v>514</v>
      </c>
      <c r="AU396" s="89">
        <v>0.49</v>
      </c>
      <c r="AV396" s="81">
        <v>1655</v>
      </c>
      <c r="AW396" s="81">
        <v>1.58</v>
      </c>
      <c r="AX396" s="81">
        <v>500</v>
      </c>
      <c r="AY396" s="89">
        <v>0.48</v>
      </c>
      <c r="AZ396" s="114">
        <v>1409</v>
      </c>
      <c r="BA396" s="81">
        <v>2.82</v>
      </c>
      <c r="BB396" s="81">
        <v>12.84</v>
      </c>
      <c r="BC396" s="167" t="s">
        <v>8212</v>
      </c>
      <c r="BD396" s="167" t="s">
        <v>8213</v>
      </c>
      <c r="BE396" s="167" t="s">
        <v>8214</v>
      </c>
      <c r="BF396" s="167" t="s">
        <v>9136</v>
      </c>
      <c r="BG396" s="81" t="s">
        <v>9664</v>
      </c>
      <c r="BH396" s="105" t="s">
        <v>1308</v>
      </c>
      <c r="BI396" s="97">
        <v>19</v>
      </c>
      <c r="BJ396" s="73">
        <v>7</v>
      </c>
      <c r="BK396" s="73">
        <v>23</v>
      </c>
      <c r="BL396" s="73">
        <f t="shared" si="37"/>
        <v>49</v>
      </c>
      <c r="BM396" s="82" t="s">
        <v>10512</v>
      </c>
      <c r="BN396" s="82" t="s">
        <v>10976</v>
      </c>
      <c r="BO396" s="82" t="s">
        <v>11454</v>
      </c>
      <c r="BP396" s="105" t="s">
        <v>1308</v>
      </c>
      <c r="BQ396" s="176">
        <v>1079</v>
      </c>
      <c r="BR396" s="176">
        <v>195</v>
      </c>
      <c r="BS396" s="176">
        <v>11209</v>
      </c>
      <c r="BT396" s="74" t="s">
        <v>1308</v>
      </c>
      <c r="BU396" s="81">
        <v>824</v>
      </c>
      <c r="BV396" s="81">
        <v>135</v>
      </c>
      <c r="BW396" s="81">
        <v>6937</v>
      </c>
      <c r="BX396" s="172">
        <f t="shared" si="38"/>
        <v>0.61582816779587723</v>
      </c>
      <c r="BY396" s="179">
        <f t="shared" si="39"/>
        <v>0.30946601941747565</v>
      </c>
      <c r="BZ396" s="121" t="s">
        <v>3940</v>
      </c>
      <c r="CA396" s="119" t="s">
        <v>479</v>
      </c>
      <c r="CB396" s="128" t="s">
        <v>5448</v>
      </c>
      <c r="CC396" s="115" t="s">
        <v>2799</v>
      </c>
      <c r="CD396" s="115">
        <v>55</v>
      </c>
      <c r="CE396" s="58" t="s">
        <v>6653</v>
      </c>
      <c r="CF396" s="12"/>
      <c r="CG396" s="12"/>
      <c r="CH396" s="12"/>
      <c r="CJ396" s="11"/>
    </row>
    <row r="397" spans="1:161" s="10" customFormat="1" ht="15.75" customHeight="1" x14ac:dyDescent="0.25">
      <c r="A397" s="65" t="s">
        <v>1006</v>
      </c>
      <c r="B397" s="106" t="s">
        <v>1005</v>
      </c>
      <c r="C397" s="106" t="s">
        <v>4679</v>
      </c>
      <c r="D397" s="96" t="s">
        <v>5832</v>
      </c>
      <c r="E397" s="15" t="s">
        <v>2040</v>
      </c>
      <c r="F397" s="119" t="s">
        <v>58</v>
      </c>
      <c r="G397" s="119" t="s">
        <v>90</v>
      </c>
      <c r="H397" s="119" t="s">
        <v>40</v>
      </c>
      <c r="I397" s="119" t="s">
        <v>1543</v>
      </c>
      <c r="J397" s="122" t="s">
        <v>10044</v>
      </c>
      <c r="K397" s="125" t="s">
        <v>200</v>
      </c>
      <c r="L397" s="119" t="s">
        <v>1509</v>
      </c>
      <c r="M397" s="123" t="s">
        <v>1509</v>
      </c>
      <c r="N397" s="123" t="s">
        <v>207</v>
      </c>
      <c r="O397" s="122" t="s">
        <v>5049</v>
      </c>
      <c r="P397" s="122" t="s">
        <v>1509</v>
      </c>
      <c r="Q397" s="122" t="s">
        <v>1509</v>
      </c>
      <c r="R397" s="122" t="s">
        <v>1509</v>
      </c>
      <c r="S397" s="111"/>
      <c r="T397" s="79" t="s">
        <v>1487</v>
      </c>
      <c r="U397" s="105" t="s">
        <v>1006</v>
      </c>
      <c r="V397" s="176">
        <v>353</v>
      </c>
      <c r="W397" s="176">
        <v>75</v>
      </c>
      <c r="X397" s="176">
        <v>3468</v>
      </c>
      <c r="Y397" s="176">
        <v>33</v>
      </c>
      <c r="Z397" s="103">
        <v>39445</v>
      </c>
      <c r="AA397" s="81">
        <v>450605189</v>
      </c>
      <c r="AB397" s="105" t="s">
        <v>4679</v>
      </c>
      <c r="AC397" s="105" t="s">
        <v>2444</v>
      </c>
      <c r="AD397" s="81" t="s">
        <v>2183</v>
      </c>
      <c r="AE397" s="81" t="s">
        <v>2140</v>
      </c>
      <c r="AF397" s="81">
        <v>0</v>
      </c>
      <c r="AG397" s="92">
        <v>1</v>
      </c>
      <c r="AH397" s="81">
        <v>45</v>
      </c>
      <c r="AI397" s="81">
        <v>1.04</v>
      </c>
      <c r="AJ397" s="81">
        <v>344</v>
      </c>
      <c r="AK397" s="103">
        <v>39709</v>
      </c>
      <c r="AL397" s="103">
        <v>40330</v>
      </c>
      <c r="AM397" s="81">
        <v>0.55000000000000004</v>
      </c>
      <c r="AN397" s="81">
        <v>33</v>
      </c>
      <c r="AO397" s="89">
        <v>0.1</v>
      </c>
      <c r="AP397" s="81">
        <v>171</v>
      </c>
      <c r="AQ397" s="81">
        <v>0.5</v>
      </c>
      <c r="AR397" s="81">
        <v>78</v>
      </c>
      <c r="AS397" s="81">
        <v>0.23</v>
      </c>
      <c r="AT397" s="81">
        <v>139</v>
      </c>
      <c r="AU397" s="89">
        <v>0.4</v>
      </c>
      <c r="AV397" s="81">
        <v>115</v>
      </c>
      <c r="AW397" s="81">
        <v>0.33</v>
      </c>
      <c r="AX397" s="81">
        <v>131</v>
      </c>
      <c r="AY397" s="89">
        <v>0.38</v>
      </c>
      <c r="AZ397" s="114">
        <v>795</v>
      </c>
      <c r="BA397" s="81">
        <v>6.07</v>
      </c>
      <c r="BB397" s="81">
        <v>23.65</v>
      </c>
      <c r="BC397" s="167" t="s">
        <v>8857</v>
      </c>
      <c r="BD397" s="167" t="s">
        <v>8858</v>
      </c>
      <c r="BE397" s="167" t="s">
        <v>8859</v>
      </c>
      <c r="BF397" s="167" t="s">
        <v>9369</v>
      </c>
      <c r="BG397" s="81" t="s">
        <v>9665</v>
      </c>
      <c r="BH397" s="105" t="s">
        <v>1006</v>
      </c>
      <c r="BI397" s="97">
        <v>1</v>
      </c>
      <c r="BJ397" s="73">
        <v>5</v>
      </c>
      <c r="BK397" s="73">
        <v>2</v>
      </c>
      <c r="BL397" s="73">
        <f t="shared" si="37"/>
        <v>8</v>
      </c>
      <c r="BM397" s="82" t="s">
        <v>3190</v>
      </c>
      <c r="BN397" s="82" t="s">
        <v>11222</v>
      </c>
      <c r="BO397" s="82" t="s">
        <v>10752</v>
      </c>
      <c r="BP397" s="105" t="s">
        <v>1006</v>
      </c>
      <c r="BQ397" s="176">
        <v>353</v>
      </c>
      <c r="BR397" s="176">
        <v>75</v>
      </c>
      <c r="BS397" s="176">
        <v>3468</v>
      </c>
      <c r="BT397" s="74" t="s">
        <v>1006</v>
      </c>
      <c r="BU397" s="81">
        <v>167</v>
      </c>
      <c r="BV397" s="81">
        <v>69</v>
      </c>
      <c r="BW397" s="81">
        <v>1538</v>
      </c>
      <c r="BX397" s="172">
        <f t="shared" si="38"/>
        <v>1.2548764629388818</v>
      </c>
      <c r="BY397" s="179">
        <f t="shared" si="39"/>
        <v>1.1137724550898205</v>
      </c>
      <c r="BZ397" s="121" t="s">
        <v>3941</v>
      </c>
      <c r="CA397" s="48" t="s">
        <v>2887</v>
      </c>
      <c r="CB397" s="124" t="s">
        <v>5449</v>
      </c>
      <c r="CC397" s="115" t="s">
        <v>10121</v>
      </c>
      <c r="CD397" s="112">
        <v>291</v>
      </c>
      <c r="CE397" s="214" t="s">
        <v>10120</v>
      </c>
      <c r="CI397" s="11"/>
      <c r="CJ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c r="EG397" s="11"/>
      <c r="EH397" s="11"/>
      <c r="EI397" s="11"/>
      <c r="EJ397" s="11"/>
      <c r="EK397" s="11"/>
      <c r="EL397" s="11"/>
      <c r="EM397" s="11"/>
      <c r="EN397" s="11"/>
      <c r="EO397" s="11"/>
      <c r="EP397" s="11"/>
      <c r="EQ397" s="11"/>
      <c r="ER397" s="11"/>
      <c r="ES397" s="11"/>
      <c r="ET397" s="11"/>
      <c r="EU397" s="11"/>
      <c r="EV397" s="11"/>
      <c r="EW397" s="11"/>
      <c r="EX397" s="11"/>
      <c r="EY397" s="11"/>
      <c r="EZ397" s="11"/>
      <c r="FA397" s="11"/>
      <c r="FB397" s="11"/>
      <c r="FC397" s="11"/>
      <c r="FD397" s="11"/>
      <c r="FE397" s="11"/>
    </row>
    <row r="398" spans="1:161" s="10" customFormat="1" ht="15.75" customHeight="1" x14ac:dyDescent="0.25">
      <c r="A398" s="65" t="s">
        <v>1300</v>
      </c>
      <c r="B398" s="106" t="s">
        <v>332</v>
      </c>
      <c r="C398" s="106" t="s">
        <v>1180</v>
      </c>
      <c r="D398" s="96" t="s">
        <v>7482</v>
      </c>
      <c r="E398" s="15" t="s">
        <v>2041</v>
      </c>
      <c r="F398" s="122" t="s">
        <v>58</v>
      </c>
      <c r="G398" s="122" t="s">
        <v>81</v>
      </c>
      <c r="H398" s="122" t="s">
        <v>143</v>
      </c>
      <c r="I398" s="119" t="s">
        <v>1543</v>
      </c>
      <c r="J398" s="122" t="s">
        <v>205</v>
      </c>
      <c r="K398" s="125" t="s">
        <v>200</v>
      </c>
      <c r="L398" s="119" t="s">
        <v>1509</v>
      </c>
      <c r="M398" s="123" t="s">
        <v>207</v>
      </c>
      <c r="N398" s="123" t="s">
        <v>207</v>
      </c>
      <c r="O398" s="122" t="s">
        <v>7091</v>
      </c>
      <c r="P398" s="122" t="s">
        <v>1509</v>
      </c>
      <c r="Q398" s="122" t="s">
        <v>1509</v>
      </c>
      <c r="R398" s="122" t="s">
        <v>1509</v>
      </c>
      <c r="S398" s="111"/>
      <c r="T398" s="79" t="s">
        <v>7483</v>
      </c>
      <c r="U398" s="105" t="s">
        <v>1300</v>
      </c>
      <c r="V398" s="176">
        <v>638</v>
      </c>
      <c r="W398" s="186">
        <v>0</v>
      </c>
      <c r="X398" s="176">
        <v>141766</v>
      </c>
      <c r="Y398" s="176">
        <v>1220</v>
      </c>
      <c r="Z398" s="103">
        <v>38885</v>
      </c>
      <c r="AA398" s="81">
        <v>156926956</v>
      </c>
      <c r="AB398" s="105" t="s">
        <v>1180</v>
      </c>
      <c r="AC398" s="105" t="s">
        <v>2317</v>
      </c>
      <c r="AD398" s="81" t="s">
        <v>2156</v>
      </c>
      <c r="AE398" s="81" t="s">
        <v>2140</v>
      </c>
      <c r="AF398" s="81">
        <v>0</v>
      </c>
      <c r="AG398" s="92">
        <v>1</v>
      </c>
      <c r="AH398" s="81"/>
      <c r="AI398" s="81">
        <v>0.86</v>
      </c>
      <c r="AJ398" s="81">
        <v>615</v>
      </c>
      <c r="AK398" s="103">
        <v>38984</v>
      </c>
      <c r="AL398" s="103">
        <v>40330</v>
      </c>
      <c r="AM398" s="81">
        <v>0.46</v>
      </c>
      <c r="AN398" s="81">
        <v>75</v>
      </c>
      <c r="AO398" s="89">
        <v>0.12</v>
      </c>
      <c r="AP398" s="81">
        <v>199</v>
      </c>
      <c r="AQ398" s="81">
        <v>0.32</v>
      </c>
      <c r="AR398" s="81">
        <v>4</v>
      </c>
      <c r="AS398" s="81">
        <v>0.01</v>
      </c>
      <c r="AT398" s="81">
        <v>104</v>
      </c>
      <c r="AU398" s="89">
        <v>0.17</v>
      </c>
      <c r="AV398" s="81">
        <v>285</v>
      </c>
      <c r="AW398" s="81">
        <v>0.46</v>
      </c>
      <c r="AX398" s="81">
        <v>539</v>
      </c>
      <c r="AY398" s="89">
        <v>0.88</v>
      </c>
      <c r="AZ398" s="114">
        <v>17270</v>
      </c>
      <c r="BA398" s="81">
        <v>32.04</v>
      </c>
      <c r="BB398" s="81">
        <v>12.28</v>
      </c>
      <c r="BC398" s="167" t="s">
        <v>8089</v>
      </c>
      <c r="BD398" s="167" t="s">
        <v>8090</v>
      </c>
      <c r="BE398" s="167" t="s">
        <v>8091</v>
      </c>
      <c r="BF398" s="167" t="s">
        <v>9091</v>
      </c>
      <c r="BG398" s="81" t="s">
        <v>9893</v>
      </c>
      <c r="BH398" s="105" t="s">
        <v>1300</v>
      </c>
      <c r="BI398" s="83">
        <v>0</v>
      </c>
      <c r="BJ398" s="73">
        <v>8</v>
      </c>
      <c r="BK398" s="80">
        <v>0</v>
      </c>
      <c r="BL398" s="73">
        <f t="shared" si="37"/>
        <v>8</v>
      </c>
      <c r="BM398" s="82"/>
      <c r="BN398" s="82" t="s">
        <v>10929</v>
      </c>
      <c r="BO398" s="82"/>
      <c r="BP398" s="106" t="s">
        <v>1300</v>
      </c>
      <c r="BQ398" s="176">
        <v>638</v>
      </c>
      <c r="BR398" s="176">
        <v>0</v>
      </c>
      <c r="BS398" s="176">
        <v>141766</v>
      </c>
      <c r="BT398" s="74" t="s">
        <v>1300</v>
      </c>
      <c r="BU398" s="81">
        <v>471</v>
      </c>
      <c r="BV398" s="14">
        <v>0</v>
      </c>
      <c r="BW398" s="81">
        <v>120750</v>
      </c>
      <c r="BX398" s="172">
        <f t="shared" si="38"/>
        <v>0.17404554865424426</v>
      </c>
      <c r="BY398" s="179">
        <f t="shared" si="39"/>
        <v>0.35456475583864111</v>
      </c>
      <c r="BZ398" s="121" t="s">
        <v>7119</v>
      </c>
      <c r="CA398" s="119" t="s">
        <v>472</v>
      </c>
      <c r="CB398" s="128" t="s">
        <v>473</v>
      </c>
      <c r="CC398" s="115" t="s">
        <v>2791</v>
      </c>
      <c r="CD398" s="119">
        <v>956</v>
      </c>
      <c r="CE398" s="58" t="s">
        <v>2918</v>
      </c>
      <c r="CK398" s="11"/>
    </row>
    <row r="399" spans="1:161" s="10" customFormat="1" ht="15.75" customHeight="1" x14ac:dyDescent="0.25">
      <c r="A399" s="65" t="s">
        <v>1309</v>
      </c>
      <c r="B399" s="106" t="s">
        <v>350</v>
      </c>
      <c r="C399" s="106" t="s">
        <v>4534</v>
      </c>
      <c r="D399" s="96" t="s">
        <v>5834</v>
      </c>
      <c r="E399" s="15" t="s">
        <v>2041</v>
      </c>
      <c r="F399" s="122" t="s">
        <v>58</v>
      </c>
      <c r="G399" s="122" t="s">
        <v>81</v>
      </c>
      <c r="H399" s="122" t="s">
        <v>39</v>
      </c>
      <c r="I399" s="119" t="s">
        <v>178</v>
      </c>
      <c r="J399" s="122" t="s">
        <v>205</v>
      </c>
      <c r="K399" s="125" t="s">
        <v>200</v>
      </c>
      <c r="L399" s="119" t="s">
        <v>1509</v>
      </c>
      <c r="M399" s="123" t="s">
        <v>207</v>
      </c>
      <c r="N399" s="123" t="s">
        <v>207</v>
      </c>
      <c r="O399" s="122" t="s">
        <v>5051</v>
      </c>
      <c r="P399" s="122" t="s">
        <v>1509</v>
      </c>
      <c r="Q399" s="122" t="s">
        <v>1509</v>
      </c>
      <c r="R399" s="122" t="s">
        <v>1509</v>
      </c>
      <c r="S399" s="111"/>
      <c r="T399" s="79" t="s">
        <v>1424</v>
      </c>
      <c r="U399" s="105" t="s">
        <v>1309</v>
      </c>
      <c r="V399" s="176">
        <v>1181</v>
      </c>
      <c r="W399" s="186">
        <v>0</v>
      </c>
      <c r="X399" s="176">
        <v>257510</v>
      </c>
      <c r="Y399" s="176">
        <v>2350</v>
      </c>
      <c r="Z399" s="103">
        <v>38881</v>
      </c>
      <c r="AA399" s="81">
        <v>155507136</v>
      </c>
      <c r="AB399" s="105" t="s">
        <v>4534</v>
      </c>
      <c r="AC399" s="105" t="s">
        <v>2356</v>
      </c>
      <c r="AD399" s="81" t="s">
        <v>2156</v>
      </c>
      <c r="AE399" s="81" t="s">
        <v>2140</v>
      </c>
      <c r="AF399" s="81">
        <v>0</v>
      </c>
      <c r="AG399" s="92">
        <v>1</v>
      </c>
      <c r="AH399" s="81"/>
      <c r="AI399" s="81">
        <v>0.92</v>
      </c>
      <c r="AJ399" s="81">
        <v>1146</v>
      </c>
      <c r="AK399" s="103">
        <v>39017</v>
      </c>
      <c r="AL399" s="103">
        <v>40330</v>
      </c>
      <c r="AM399" s="81">
        <v>0.87</v>
      </c>
      <c r="AN399" s="81">
        <v>64</v>
      </c>
      <c r="AO399" s="89">
        <v>0.06</v>
      </c>
      <c r="AP399" s="81">
        <v>274</v>
      </c>
      <c r="AQ399" s="81">
        <v>0.24</v>
      </c>
      <c r="AR399" s="81">
        <v>12</v>
      </c>
      <c r="AS399" s="81">
        <v>0.01</v>
      </c>
      <c r="AT399" s="81">
        <v>675</v>
      </c>
      <c r="AU399" s="89">
        <v>0.59</v>
      </c>
      <c r="AV399" s="81">
        <v>321</v>
      </c>
      <c r="AW399" s="81">
        <v>0.28000000000000003</v>
      </c>
      <c r="AX399" s="81">
        <v>1082</v>
      </c>
      <c r="AY399" s="89">
        <v>0.94</v>
      </c>
      <c r="AZ399" s="114">
        <v>22695</v>
      </c>
      <c r="BA399" s="81">
        <v>20.98</v>
      </c>
      <c r="BB399" s="81">
        <v>8.89</v>
      </c>
      <c r="BC399" s="167" t="s">
        <v>8297</v>
      </c>
      <c r="BD399" s="167" t="s">
        <v>8298</v>
      </c>
      <c r="BE399" s="167" t="s">
        <v>8299</v>
      </c>
      <c r="BF399" s="167" t="s">
        <v>9166</v>
      </c>
      <c r="BG399" s="81" t="s">
        <v>9666</v>
      </c>
      <c r="BH399" s="105" t="s">
        <v>1309</v>
      </c>
      <c r="BI399" s="83">
        <v>0</v>
      </c>
      <c r="BJ399" s="73">
        <v>20</v>
      </c>
      <c r="BK399" s="80">
        <v>0</v>
      </c>
      <c r="BL399" s="73">
        <f t="shared" si="37"/>
        <v>20</v>
      </c>
      <c r="BM399" s="82"/>
      <c r="BN399" s="82" t="s">
        <v>11010</v>
      </c>
      <c r="BO399" s="82"/>
      <c r="BP399" s="105" t="s">
        <v>1309</v>
      </c>
      <c r="BQ399" s="176">
        <v>1181</v>
      </c>
      <c r="BR399" s="176">
        <v>0</v>
      </c>
      <c r="BS399" s="176">
        <v>257510</v>
      </c>
      <c r="BT399" s="74" t="s">
        <v>1309</v>
      </c>
      <c r="BU399" s="81">
        <v>801</v>
      </c>
      <c r="BV399" s="14">
        <v>0</v>
      </c>
      <c r="BW399" s="81">
        <v>180726</v>
      </c>
      <c r="BX399" s="172">
        <f t="shared" si="38"/>
        <v>0.4248641590031319</v>
      </c>
      <c r="BY399" s="179">
        <f t="shared" si="39"/>
        <v>0.47440699126092389</v>
      </c>
      <c r="BZ399" s="121" t="s">
        <v>3943</v>
      </c>
      <c r="CA399" s="119" t="s">
        <v>494</v>
      </c>
      <c r="CB399" s="128" t="s">
        <v>204</v>
      </c>
      <c r="CC399" s="115" t="s">
        <v>2818</v>
      </c>
      <c r="CD399" s="115">
        <v>360</v>
      </c>
      <c r="CE399" s="58" t="s">
        <v>6682</v>
      </c>
      <c r="CF399" s="11"/>
      <c r="CG399" s="11"/>
      <c r="CH399" s="11"/>
      <c r="CI399" s="11"/>
    </row>
    <row r="400" spans="1:161" s="10" customFormat="1" ht="15.75" customHeight="1" x14ac:dyDescent="0.25">
      <c r="A400" s="65" t="s">
        <v>1017</v>
      </c>
      <c r="B400" s="106" t="s">
        <v>1017</v>
      </c>
      <c r="C400" s="106" t="s">
        <v>4600</v>
      </c>
      <c r="D400" s="96" t="s">
        <v>5835</v>
      </c>
      <c r="E400" s="15" t="s">
        <v>2041</v>
      </c>
      <c r="F400" s="119" t="s">
        <v>58</v>
      </c>
      <c r="G400" s="119" t="s">
        <v>81</v>
      </c>
      <c r="H400" s="119" t="s">
        <v>40</v>
      </c>
      <c r="I400" s="119" t="s">
        <v>1543</v>
      </c>
      <c r="J400" s="122" t="s">
        <v>205</v>
      </c>
      <c r="K400" s="125" t="s">
        <v>200</v>
      </c>
      <c r="L400" s="119" t="s">
        <v>1509</v>
      </c>
      <c r="M400" s="123" t="s">
        <v>1509</v>
      </c>
      <c r="N400" s="123" t="s">
        <v>1509</v>
      </c>
      <c r="O400" s="122" t="s">
        <v>5052</v>
      </c>
      <c r="P400" s="122" t="s">
        <v>1509</v>
      </c>
      <c r="Q400" s="154">
        <v>1</v>
      </c>
      <c r="R400" s="122" t="s">
        <v>1509</v>
      </c>
      <c r="S400" s="111"/>
      <c r="T400" s="79" t="s">
        <v>1472</v>
      </c>
      <c r="U400" s="105" t="s">
        <v>1017</v>
      </c>
      <c r="V400" s="176">
        <v>7229</v>
      </c>
      <c r="W400" s="186">
        <v>0</v>
      </c>
      <c r="X400" s="176">
        <v>18889</v>
      </c>
      <c r="Y400" s="176">
        <v>387</v>
      </c>
      <c r="Z400" s="103">
        <v>38192</v>
      </c>
      <c r="AA400" s="94">
        <v>15595333</v>
      </c>
      <c r="AB400" s="105" t="s">
        <v>4600</v>
      </c>
      <c r="AC400" s="105" t="s">
        <v>2350</v>
      </c>
      <c r="AD400" s="81" t="s">
        <v>2156</v>
      </c>
      <c r="AE400" s="81" t="s">
        <v>2140</v>
      </c>
      <c r="AF400" s="81">
        <v>0</v>
      </c>
      <c r="AG400" s="92">
        <v>1</v>
      </c>
      <c r="AH400" s="81"/>
      <c r="AI400" s="81">
        <v>2.06</v>
      </c>
      <c r="AJ400" s="81">
        <v>3200</v>
      </c>
      <c r="AK400" s="103">
        <v>39660</v>
      </c>
      <c r="AL400" s="103">
        <v>40330</v>
      </c>
      <c r="AM400" s="81">
        <v>4.78</v>
      </c>
      <c r="AN400" s="81">
        <v>0</v>
      </c>
      <c r="AO400" s="89"/>
      <c r="AP400" s="81">
        <v>629</v>
      </c>
      <c r="AQ400" s="81">
        <v>0.2</v>
      </c>
      <c r="AR400" s="81">
        <v>619</v>
      </c>
      <c r="AS400" s="81">
        <v>0.19</v>
      </c>
      <c r="AT400" s="81">
        <v>2941</v>
      </c>
      <c r="AU400" s="89">
        <v>0.92</v>
      </c>
      <c r="AV400" s="81">
        <v>2562</v>
      </c>
      <c r="AW400" s="81">
        <v>0.8</v>
      </c>
      <c r="AX400" s="81">
        <v>1892</v>
      </c>
      <c r="AY400" s="89">
        <v>0.59</v>
      </c>
      <c r="AZ400" s="114">
        <v>8481</v>
      </c>
      <c r="BA400" s="81">
        <v>4.4800000000000004</v>
      </c>
      <c r="BB400" s="81">
        <v>45.43</v>
      </c>
      <c r="BC400" s="167"/>
      <c r="BD400" s="167" t="s">
        <v>8626</v>
      </c>
      <c r="BE400" s="167" t="s">
        <v>8627</v>
      </c>
      <c r="BF400" s="167" t="s">
        <v>9287</v>
      </c>
      <c r="BG400" s="81" t="s">
        <v>9667</v>
      </c>
      <c r="BH400" s="105" t="s">
        <v>1017</v>
      </c>
      <c r="BI400" s="83">
        <v>0</v>
      </c>
      <c r="BJ400" s="73">
        <v>3</v>
      </c>
      <c r="BK400" s="80">
        <v>0</v>
      </c>
      <c r="BL400" s="73">
        <f t="shared" si="37"/>
        <v>3</v>
      </c>
      <c r="BM400" s="82"/>
      <c r="BN400" s="82" t="s">
        <v>11148</v>
      </c>
      <c r="BO400" s="82"/>
      <c r="BP400" s="105" t="s">
        <v>1017</v>
      </c>
      <c r="BQ400" s="176">
        <v>7229</v>
      </c>
      <c r="BR400" s="176">
        <v>0</v>
      </c>
      <c r="BS400" s="176">
        <v>18889</v>
      </c>
      <c r="BT400" s="74" t="s">
        <v>1017</v>
      </c>
      <c r="BU400" s="81">
        <v>5664</v>
      </c>
      <c r="BV400" s="81">
        <v>1196</v>
      </c>
      <c r="BW400" s="81">
        <v>13592</v>
      </c>
      <c r="BX400" s="172">
        <f t="shared" si="38"/>
        <v>0.38971453796350786</v>
      </c>
      <c r="BY400" s="179">
        <f t="shared" si="39"/>
        <v>0.27630649717514122</v>
      </c>
      <c r="BZ400" s="121" t="s">
        <v>3944</v>
      </c>
      <c r="CA400" s="132" t="s">
        <v>6271</v>
      </c>
      <c r="CB400" s="128" t="s">
        <v>4218</v>
      </c>
      <c r="CC400" s="112" t="s">
        <v>10075</v>
      </c>
      <c r="CD400" s="123">
        <v>675</v>
      </c>
      <c r="CE400" s="214" t="s">
        <v>10074</v>
      </c>
      <c r="CJ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row>
    <row r="401" spans="1:161" s="10" customFormat="1" ht="15.75" customHeight="1" x14ac:dyDescent="0.25">
      <c r="A401" s="65" t="s">
        <v>1740</v>
      </c>
      <c r="B401" s="106" t="s">
        <v>1741</v>
      </c>
      <c r="C401" s="106" t="s">
        <v>1742</v>
      </c>
      <c r="D401" s="96" t="s">
        <v>5836</v>
      </c>
      <c r="E401" s="15" t="s">
        <v>2041</v>
      </c>
      <c r="F401" s="122" t="s">
        <v>58</v>
      </c>
      <c r="G401" s="122" t="s">
        <v>81</v>
      </c>
      <c r="H401" s="122" t="s">
        <v>1545</v>
      </c>
      <c r="I401" s="122" t="s">
        <v>1543</v>
      </c>
      <c r="J401" s="122" t="s">
        <v>205</v>
      </c>
      <c r="K401" s="125" t="s">
        <v>200</v>
      </c>
      <c r="L401" s="119" t="s">
        <v>1509</v>
      </c>
      <c r="M401" s="123" t="s">
        <v>1509</v>
      </c>
      <c r="N401" s="123" t="s">
        <v>207</v>
      </c>
      <c r="O401" s="122" t="s">
        <v>5053</v>
      </c>
      <c r="P401" s="154">
        <v>4</v>
      </c>
      <c r="Q401" s="154">
        <v>3</v>
      </c>
      <c r="R401" s="128" t="s">
        <v>2528</v>
      </c>
      <c r="S401" s="152">
        <v>2</v>
      </c>
      <c r="T401" s="79" t="s">
        <v>1743</v>
      </c>
      <c r="U401" s="105" t="s">
        <v>1740</v>
      </c>
      <c r="V401" s="176">
        <v>4589</v>
      </c>
      <c r="W401" s="176">
        <v>232</v>
      </c>
      <c r="X401" s="176">
        <v>9643</v>
      </c>
      <c r="Y401" s="176">
        <v>215</v>
      </c>
      <c r="Z401" s="103">
        <v>38617</v>
      </c>
      <c r="AA401" s="91">
        <v>76604446</v>
      </c>
      <c r="AB401" s="105" t="s">
        <v>1742</v>
      </c>
      <c r="AC401" s="105" t="s">
        <v>2350</v>
      </c>
      <c r="AD401" s="81" t="s">
        <v>2156</v>
      </c>
      <c r="AE401" s="81" t="s">
        <v>2351</v>
      </c>
      <c r="AF401" s="81">
        <v>0</v>
      </c>
      <c r="AG401" s="92">
        <v>1</v>
      </c>
      <c r="AH401" s="81">
        <v>40</v>
      </c>
      <c r="AI401" s="81">
        <v>2.2400000000000002</v>
      </c>
      <c r="AJ401" s="81">
        <v>3196</v>
      </c>
      <c r="AK401" s="103">
        <v>39631</v>
      </c>
      <c r="AL401" s="103">
        <v>40330</v>
      </c>
      <c r="AM401" s="81">
        <v>4.57</v>
      </c>
      <c r="AN401" s="81">
        <v>115</v>
      </c>
      <c r="AO401" s="89">
        <v>0.04</v>
      </c>
      <c r="AP401" s="81">
        <v>86</v>
      </c>
      <c r="AQ401" s="81">
        <v>0.03</v>
      </c>
      <c r="AR401" s="81">
        <v>25</v>
      </c>
      <c r="AS401" s="81">
        <v>0.01</v>
      </c>
      <c r="AT401" s="81">
        <v>2955</v>
      </c>
      <c r="AU401" s="89">
        <v>0.92</v>
      </c>
      <c r="AV401" s="81">
        <v>2674</v>
      </c>
      <c r="AW401" s="81">
        <v>0.84</v>
      </c>
      <c r="AX401" s="81">
        <v>1780</v>
      </c>
      <c r="AY401" s="89">
        <v>0.56000000000000005</v>
      </c>
      <c r="AZ401" s="114">
        <v>4927</v>
      </c>
      <c r="BA401" s="81">
        <v>2.77</v>
      </c>
      <c r="BB401" s="81">
        <v>52.83</v>
      </c>
      <c r="BC401" s="167" t="s">
        <v>8285</v>
      </c>
      <c r="BD401" s="167" t="s">
        <v>8286</v>
      </c>
      <c r="BE401" s="167" t="s">
        <v>8287</v>
      </c>
      <c r="BF401" s="167" t="s">
        <v>9162</v>
      </c>
      <c r="BG401" s="81" t="s">
        <v>9894</v>
      </c>
      <c r="BH401" s="105" t="s">
        <v>1740</v>
      </c>
      <c r="BI401" s="97">
        <v>8</v>
      </c>
      <c r="BJ401" s="73">
        <v>8</v>
      </c>
      <c r="BK401" s="73">
        <v>1</v>
      </c>
      <c r="BL401" s="73">
        <f t="shared" si="37"/>
        <v>17</v>
      </c>
      <c r="BM401" s="82" t="s">
        <v>10539</v>
      </c>
      <c r="BN401" s="82" t="s">
        <v>11005</v>
      </c>
      <c r="BO401" s="82" t="s">
        <v>11480</v>
      </c>
      <c r="BP401" s="105" t="s">
        <v>1740</v>
      </c>
      <c r="BQ401" s="176">
        <v>4589</v>
      </c>
      <c r="BR401" s="176">
        <v>232</v>
      </c>
      <c r="BS401" s="176">
        <v>9643</v>
      </c>
      <c r="BT401" s="75" t="s">
        <v>1740</v>
      </c>
      <c r="BU401" s="81">
        <v>2996</v>
      </c>
      <c r="BV401" s="81">
        <v>215</v>
      </c>
      <c r="BW401" s="81">
        <v>5132</v>
      </c>
      <c r="BX401" s="172">
        <f t="shared" si="38"/>
        <v>0.87899454403741228</v>
      </c>
      <c r="BY401" s="179">
        <f t="shared" si="39"/>
        <v>0.53170894526034718</v>
      </c>
      <c r="BZ401" s="121" t="s">
        <v>3945</v>
      </c>
      <c r="CA401" s="115" t="s">
        <v>2814</v>
      </c>
      <c r="CB401" s="124" t="s">
        <v>5451</v>
      </c>
      <c r="CC401" s="115" t="s">
        <v>2815</v>
      </c>
      <c r="CD401" s="115">
        <v>156</v>
      </c>
      <c r="CE401" s="58" t="s">
        <v>6678</v>
      </c>
      <c r="CF401" s="11"/>
      <c r="CG401" s="11"/>
      <c r="CH401" s="11"/>
      <c r="CI401" s="11"/>
    </row>
    <row r="402" spans="1:161" s="10" customFormat="1" ht="15.75" customHeight="1" x14ac:dyDescent="0.25">
      <c r="A402" s="65" t="s">
        <v>1744</v>
      </c>
      <c r="B402" s="106" t="s">
        <v>1745</v>
      </c>
      <c r="C402" s="106" t="s">
        <v>1746</v>
      </c>
      <c r="D402" s="96" t="s">
        <v>5837</v>
      </c>
      <c r="E402" s="15" t="s">
        <v>2041</v>
      </c>
      <c r="F402" s="122" t="s">
        <v>58</v>
      </c>
      <c r="G402" s="122" t="s">
        <v>81</v>
      </c>
      <c r="H402" s="122" t="s">
        <v>1545</v>
      </c>
      <c r="I402" s="122" t="s">
        <v>1543</v>
      </c>
      <c r="J402" s="122" t="s">
        <v>180</v>
      </c>
      <c r="K402" s="125" t="s">
        <v>200</v>
      </c>
      <c r="L402" s="119" t="s">
        <v>1509</v>
      </c>
      <c r="M402" s="123" t="s">
        <v>1509</v>
      </c>
      <c r="N402" s="123" t="s">
        <v>1509</v>
      </c>
      <c r="O402" s="122" t="s">
        <v>5054</v>
      </c>
      <c r="P402" s="154">
        <v>4</v>
      </c>
      <c r="Q402" s="122" t="s">
        <v>1509</v>
      </c>
      <c r="R402" s="128" t="s">
        <v>2529</v>
      </c>
      <c r="S402" s="152">
        <v>5</v>
      </c>
      <c r="T402" s="79" t="s">
        <v>1747</v>
      </c>
      <c r="U402" s="105" t="s">
        <v>1744</v>
      </c>
      <c r="V402" s="176">
        <v>768</v>
      </c>
      <c r="W402" s="176">
        <v>71</v>
      </c>
      <c r="X402" s="176">
        <v>4172</v>
      </c>
      <c r="Y402" s="176">
        <v>169</v>
      </c>
      <c r="Z402" s="103">
        <v>38708</v>
      </c>
      <c r="AA402" s="91">
        <v>98853413</v>
      </c>
      <c r="AB402" s="105" t="s">
        <v>1746</v>
      </c>
      <c r="AC402" s="105" t="s">
        <v>2352</v>
      </c>
      <c r="AD402" s="81" t="s">
        <v>2156</v>
      </c>
      <c r="AE402" s="81" t="s">
        <v>2140</v>
      </c>
      <c r="AF402" s="81">
        <v>0</v>
      </c>
      <c r="AG402" s="81">
        <v>0</v>
      </c>
      <c r="AH402" s="81">
        <v>57</v>
      </c>
      <c r="AI402" s="81">
        <v>4.01</v>
      </c>
      <c r="AJ402" s="81">
        <v>767</v>
      </c>
      <c r="AK402" s="103">
        <v>38723</v>
      </c>
      <c r="AL402" s="103">
        <v>40330</v>
      </c>
      <c r="AM402" s="81">
        <v>0.48</v>
      </c>
      <c r="AN402" s="81">
        <v>8</v>
      </c>
      <c r="AO402" s="89">
        <v>0.01</v>
      </c>
      <c r="AP402" s="81">
        <v>11</v>
      </c>
      <c r="AQ402" s="81">
        <v>0.01</v>
      </c>
      <c r="AR402" s="81">
        <v>0</v>
      </c>
      <c r="AS402" s="81"/>
      <c r="AT402" s="81">
        <v>510</v>
      </c>
      <c r="AU402" s="89">
        <v>0.66</v>
      </c>
      <c r="AV402" s="81">
        <v>34</v>
      </c>
      <c r="AW402" s="81">
        <v>0.04</v>
      </c>
      <c r="AX402" s="81">
        <v>318</v>
      </c>
      <c r="AY402" s="89">
        <v>0.41</v>
      </c>
      <c r="AZ402" s="114">
        <v>746</v>
      </c>
      <c r="BA402" s="81">
        <v>2.35</v>
      </c>
      <c r="BB402" s="81">
        <v>18.36</v>
      </c>
      <c r="BC402" s="167" t="s">
        <v>8288</v>
      </c>
      <c r="BD402" s="167"/>
      <c r="BE402" s="167" t="s">
        <v>8289</v>
      </c>
      <c r="BF402" s="167" t="s">
        <v>9163</v>
      </c>
      <c r="BG402" s="81" t="s">
        <v>9669</v>
      </c>
      <c r="BH402" s="105" t="s">
        <v>1744</v>
      </c>
      <c r="BI402" s="83">
        <v>0</v>
      </c>
      <c r="BJ402" s="73">
        <v>33</v>
      </c>
      <c r="BK402" s="73">
        <v>1</v>
      </c>
      <c r="BL402" s="73">
        <f t="shared" si="37"/>
        <v>34</v>
      </c>
      <c r="BM402" s="82"/>
      <c r="BN402" s="82" t="s">
        <v>11006</v>
      </c>
      <c r="BO402" s="82" t="s">
        <v>11481</v>
      </c>
      <c r="BP402" s="105" t="s">
        <v>1744</v>
      </c>
      <c r="BQ402" s="176">
        <v>768</v>
      </c>
      <c r="BR402" s="176">
        <v>71</v>
      </c>
      <c r="BS402" s="176">
        <v>4172</v>
      </c>
      <c r="BT402" s="75" t="s">
        <v>1744</v>
      </c>
      <c r="BU402" s="81">
        <v>628</v>
      </c>
      <c r="BV402" s="81">
        <v>74</v>
      </c>
      <c r="BW402" s="81">
        <v>2330</v>
      </c>
      <c r="BX402" s="172">
        <f t="shared" si="38"/>
        <v>0.79055793991416312</v>
      </c>
      <c r="BY402" s="179">
        <f t="shared" si="39"/>
        <v>0.22292993630573243</v>
      </c>
      <c r="BZ402" s="121" t="s">
        <v>3946</v>
      </c>
      <c r="CA402" s="115" t="s">
        <v>2816</v>
      </c>
      <c r="CB402" s="124" t="s">
        <v>5452</v>
      </c>
      <c r="CC402" s="115" t="s">
        <v>2817</v>
      </c>
      <c r="CD402" s="115">
        <v>20</v>
      </c>
      <c r="CE402" s="58" t="s">
        <v>6679</v>
      </c>
      <c r="CF402" s="11"/>
      <c r="CG402" s="11"/>
      <c r="CH402" s="11"/>
    </row>
    <row r="403" spans="1:161" s="10" customFormat="1" ht="15.75" customHeight="1" x14ac:dyDescent="0.25">
      <c r="A403" s="65" t="s">
        <v>1018</v>
      </c>
      <c r="B403" s="106" t="s">
        <v>1018</v>
      </c>
      <c r="C403" s="106" t="s">
        <v>4341</v>
      </c>
      <c r="D403" s="96" t="s">
        <v>5833</v>
      </c>
      <c r="E403" s="15" t="s">
        <v>2041</v>
      </c>
      <c r="F403" s="119" t="s">
        <v>58</v>
      </c>
      <c r="G403" s="119" t="s">
        <v>81</v>
      </c>
      <c r="H403" s="119" t="s">
        <v>40</v>
      </c>
      <c r="I403" s="119" t="s">
        <v>1543</v>
      </c>
      <c r="J403" s="122" t="s">
        <v>205</v>
      </c>
      <c r="K403" s="119" t="s">
        <v>2565</v>
      </c>
      <c r="L403" s="119" t="s">
        <v>1509</v>
      </c>
      <c r="M403" s="123" t="s">
        <v>1509</v>
      </c>
      <c r="N403" s="123" t="s">
        <v>1509</v>
      </c>
      <c r="O403" s="122" t="s">
        <v>5050</v>
      </c>
      <c r="P403" s="122" t="s">
        <v>1509</v>
      </c>
      <c r="Q403" s="122" t="s">
        <v>1509</v>
      </c>
      <c r="R403" s="122" t="s">
        <v>1509</v>
      </c>
      <c r="S403" s="138"/>
      <c r="T403" s="79" t="s">
        <v>1469</v>
      </c>
      <c r="U403" s="105" t="s">
        <v>1018</v>
      </c>
      <c r="V403" s="176">
        <v>952</v>
      </c>
      <c r="W403" s="176">
        <v>34</v>
      </c>
      <c r="X403" s="176">
        <v>3946</v>
      </c>
      <c r="Y403" s="176">
        <v>261</v>
      </c>
      <c r="Z403" s="103">
        <v>38192</v>
      </c>
      <c r="AA403" s="94">
        <v>15595166</v>
      </c>
      <c r="AB403" s="105" t="s">
        <v>4341</v>
      </c>
      <c r="AC403" s="105" t="s">
        <v>4341</v>
      </c>
      <c r="AD403" s="81" t="s">
        <v>2156</v>
      </c>
      <c r="AE403" s="81" t="s">
        <v>2140</v>
      </c>
      <c r="AF403" s="81">
        <v>0</v>
      </c>
      <c r="AG403" s="81">
        <v>0</v>
      </c>
      <c r="AH403" s="81">
        <v>116</v>
      </c>
      <c r="AI403" s="81">
        <v>6.56</v>
      </c>
      <c r="AJ403" s="81">
        <v>952</v>
      </c>
      <c r="AK403" s="103">
        <v>38192</v>
      </c>
      <c r="AL403" s="103">
        <v>40330</v>
      </c>
      <c r="AM403" s="81">
        <v>0.45</v>
      </c>
      <c r="AN403" s="81">
        <v>0</v>
      </c>
      <c r="AO403" s="89"/>
      <c r="AP403" s="81">
        <v>3</v>
      </c>
      <c r="AQ403" s="81">
        <v>0</v>
      </c>
      <c r="AR403" s="81">
        <v>2</v>
      </c>
      <c r="AS403" s="81">
        <v>0</v>
      </c>
      <c r="AT403" s="81">
        <v>0</v>
      </c>
      <c r="AU403" s="89"/>
      <c r="AV403" s="81">
        <v>0</v>
      </c>
      <c r="AW403" s="81"/>
      <c r="AX403" s="81">
        <v>122</v>
      </c>
      <c r="AY403" s="89">
        <v>0.13</v>
      </c>
      <c r="AZ403" s="114">
        <v>209</v>
      </c>
      <c r="BA403" s="81">
        <v>1.71</v>
      </c>
      <c r="BB403" s="81">
        <v>5.29</v>
      </c>
      <c r="BC403" s="167"/>
      <c r="BD403" s="167" t="s">
        <v>8609</v>
      </c>
      <c r="BE403" s="167" t="s">
        <v>8610</v>
      </c>
      <c r="BF403" s="167"/>
      <c r="BG403" s="81" t="s">
        <v>9668</v>
      </c>
      <c r="BH403" s="105" t="s">
        <v>1018</v>
      </c>
      <c r="BI403" s="83">
        <v>0</v>
      </c>
      <c r="BJ403" s="73">
        <v>1</v>
      </c>
      <c r="BK403" s="80">
        <v>0</v>
      </c>
      <c r="BL403" s="73">
        <f t="shared" si="37"/>
        <v>1</v>
      </c>
      <c r="BM403" s="82"/>
      <c r="BN403" s="82" t="s">
        <v>10725</v>
      </c>
      <c r="BO403" s="82"/>
      <c r="BP403" s="105" t="s">
        <v>1018</v>
      </c>
      <c r="BQ403" s="176">
        <v>952</v>
      </c>
      <c r="BR403" s="176">
        <v>34</v>
      </c>
      <c r="BS403" s="176">
        <v>3946</v>
      </c>
      <c r="BT403" s="74" t="s">
        <v>1018</v>
      </c>
      <c r="BU403" s="81">
        <v>952</v>
      </c>
      <c r="BV403" s="81">
        <v>35</v>
      </c>
      <c r="BW403" s="81">
        <v>3982</v>
      </c>
      <c r="BX403" s="172">
        <f t="shared" si="38"/>
        <v>-9.0406830738322119E-3</v>
      </c>
      <c r="BY403" s="179">
        <f t="shared" si="39"/>
        <v>0</v>
      </c>
      <c r="BZ403" s="121" t="s">
        <v>3942</v>
      </c>
      <c r="CA403" s="48" t="s">
        <v>2863</v>
      </c>
      <c r="CB403" s="124" t="s">
        <v>5450</v>
      </c>
      <c r="CC403" s="115" t="s">
        <v>2864</v>
      </c>
      <c r="CD403" s="112">
        <v>13</v>
      </c>
      <c r="CE403" s="58" t="s">
        <v>2917</v>
      </c>
      <c r="CI403" s="11"/>
      <c r="CJ403" s="11"/>
    </row>
    <row r="404" spans="1:161" s="10" customFormat="1" ht="15.75" customHeight="1" x14ac:dyDescent="0.25">
      <c r="A404" s="65" t="s">
        <v>1044</v>
      </c>
      <c r="B404" s="106" t="s">
        <v>1043</v>
      </c>
      <c r="C404" s="106" t="s">
        <v>1045</v>
      </c>
      <c r="D404" s="96" t="s">
        <v>5838</v>
      </c>
      <c r="E404" s="15" t="s">
        <v>2041</v>
      </c>
      <c r="F404" s="119" t="s">
        <v>58</v>
      </c>
      <c r="G404" s="119" t="s">
        <v>71</v>
      </c>
      <c r="H404" s="119" t="s">
        <v>143</v>
      </c>
      <c r="I404" s="119" t="s">
        <v>1543</v>
      </c>
      <c r="J404" s="122" t="s">
        <v>2566</v>
      </c>
      <c r="K404" s="125" t="s">
        <v>200</v>
      </c>
      <c r="L404" s="119" t="s">
        <v>1509</v>
      </c>
      <c r="M404" s="123" t="s">
        <v>207</v>
      </c>
      <c r="N404" s="123" t="s">
        <v>207</v>
      </c>
      <c r="O404" s="122" t="s">
        <v>5055</v>
      </c>
      <c r="P404" s="122" t="s">
        <v>1509</v>
      </c>
      <c r="Q404" s="122" t="s">
        <v>1509</v>
      </c>
      <c r="R404" s="122" t="s">
        <v>1509</v>
      </c>
      <c r="S404" s="112"/>
      <c r="T404" s="79" t="s">
        <v>1416</v>
      </c>
      <c r="U404" s="105" t="s">
        <v>1044</v>
      </c>
      <c r="V404" s="176">
        <v>2621</v>
      </c>
      <c r="W404" s="185">
        <v>21992</v>
      </c>
      <c r="X404" s="176">
        <v>71876</v>
      </c>
      <c r="Y404" s="176">
        <v>598</v>
      </c>
      <c r="Z404" s="103">
        <v>38442</v>
      </c>
      <c r="AA404" s="91">
        <v>28101138</v>
      </c>
      <c r="AB404" s="105" t="s">
        <v>1045</v>
      </c>
      <c r="AC404" s="105" t="s">
        <v>2323</v>
      </c>
      <c r="AD404" s="81" t="s">
        <v>2305</v>
      </c>
      <c r="AE404" s="81" t="s">
        <v>2140</v>
      </c>
      <c r="AF404" s="81">
        <v>0</v>
      </c>
      <c r="AG404" s="92">
        <v>1</v>
      </c>
      <c r="AH404" s="81">
        <v>3</v>
      </c>
      <c r="AI404" s="81">
        <v>0.84</v>
      </c>
      <c r="AJ404" s="81">
        <v>2578</v>
      </c>
      <c r="AK404" s="103">
        <v>38445</v>
      </c>
      <c r="AL404" s="103">
        <v>40330</v>
      </c>
      <c r="AM404" s="81">
        <v>1.37</v>
      </c>
      <c r="AN404" s="81">
        <v>1341</v>
      </c>
      <c r="AO404" s="89">
        <v>0.52</v>
      </c>
      <c r="AP404" s="81">
        <v>593</v>
      </c>
      <c r="AQ404" s="81">
        <v>0.23</v>
      </c>
      <c r="AR404" s="81">
        <v>78</v>
      </c>
      <c r="AS404" s="81">
        <v>0.03</v>
      </c>
      <c r="AT404" s="81">
        <v>270</v>
      </c>
      <c r="AU404" s="89">
        <v>0.1</v>
      </c>
      <c r="AV404" s="81">
        <v>619</v>
      </c>
      <c r="AW404" s="81">
        <v>0.24</v>
      </c>
      <c r="AX404" s="81">
        <v>912</v>
      </c>
      <c r="AY404" s="89">
        <v>0.35</v>
      </c>
      <c r="AZ404" s="114">
        <v>5637</v>
      </c>
      <c r="BA404" s="81">
        <v>6.18</v>
      </c>
      <c r="BB404" s="81">
        <v>7.94</v>
      </c>
      <c r="BC404" s="167" t="s">
        <v>8106</v>
      </c>
      <c r="BD404" s="167" t="s">
        <v>8107</v>
      </c>
      <c r="BE404" s="167" t="s">
        <v>8108</v>
      </c>
      <c r="BF404" s="167" t="s">
        <v>9098</v>
      </c>
      <c r="BG404" s="81" t="s">
        <v>9670</v>
      </c>
      <c r="BH404" s="105" t="s">
        <v>1044</v>
      </c>
      <c r="BI404" s="97">
        <v>7</v>
      </c>
      <c r="BJ404" s="73">
        <v>8</v>
      </c>
      <c r="BK404" s="73">
        <v>6</v>
      </c>
      <c r="BL404" s="73">
        <f t="shared" si="37"/>
        <v>21</v>
      </c>
      <c r="BM404" s="82" t="s">
        <v>10477</v>
      </c>
      <c r="BN404" s="82" t="s">
        <v>10934</v>
      </c>
      <c r="BO404" s="82" t="s">
        <v>11415</v>
      </c>
      <c r="BP404" s="105" t="s">
        <v>1044</v>
      </c>
      <c r="BQ404" s="176">
        <v>2621</v>
      </c>
      <c r="BR404" s="176">
        <v>21992</v>
      </c>
      <c r="BS404" s="176">
        <v>71876</v>
      </c>
      <c r="BT404" s="74" t="s">
        <v>1044</v>
      </c>
      <c r="BU404" s="81">
        <v>2000</v>
      </c>
      <c r="BV404" s="91">
        <v>22231</v>
      </c>
      <c r="BW404" s="81">
        <v>59311</v>
      </c>
      <c r="BX404" s="172">
        <f t="shared" si="38"/>
        <v>0.21184940398914187</v>
      </c>
      <c r="BY404" s="179">
        <f t="shared" si="39"/>
        <v>0.3105</v>
      </c>
      <c r="BZ404" s="121" t="s">
        <v>3947</v>
      </c>
      <c r="CA404" s="123" t="s">
        <v>2753</v>
      </c>
      <c r="CB404" s="124" t="s">
        <v>5453</v>
      </c>
      <c r="CC404" s="115" t="s">
        <v>2754</v>
      </c>
      <c r="CD404" s="115">
        <v>71</v>
      </c>
      <c r="CE404" s="58" t="s">
        <v>6615</v>
      </c>
      <c r="CJ404" s="11"/>
      <c r="CK404" s="11"/>
    </row>
    <row r="405" spans="1:161" s="10" customFormat="1" ht="15.75" customHeight="1" x14ac:dyDescent="0.25">
      <c r="A405" s="65" t="s">
        <v>3309</v>
      </c>
      <c r="B405" s="106" t="s">
        <v>4399</v>
      </c>
      <c r="C405" s="106" t="s">
        <v>4401</v>
      </c>
      <c r="D405" s="96" t="s">
        <v>3379</v>
      </c>
      <c r="E405" s="15" t="s">
        <v>2042</v>
      </c>
      <c r="F405" s="119" t="s">
        <v>58</v>
      </c>
      <c r="G405" s="119" t="s">
        <v>71</v>
      </c>
      <c r="H405" s="119" t="s">
        <v>39</v>
      </c>
      <c r="I405" s="119" t="s">
        <v>178</v>
      </c>
      <c r="J405" s="122" t="s">
        <v>2566</v>
      </c>
      <c r="K405" s="125" t="s">
        <v>200</v>
      </c>
      <c r="L405" s="119" t="s">
        <v>207</v>
      </c>
      <c r="M405" s="123" t="s">
        <v>1509</v>
      </c>
      <c r="N405" s="123" t="s">
        <v>207</v>
      </c>
      <c r="O405" s="122" t="s">
        <v>3449</v>
      </c>
      <c r="P405" s="122" t="s">
        <v>1509</v>
      </c>
      <c r="Q405" s="122" t="s">
        <v>1509</v>
      </c>
      <c r="R405" s="122" t="s">
        <v>1509</v>
      </c>
      <c r="S405" s="112"/>
      <c r="T405" s="79" t="s">
        <v>3520</v>
      </c>
      <c r="U405" s="105" t="s">
        <v>3309</v>
      </c>
      <c r="V405" s="176">
        <v>3933</v>
      </c>
      <c r="W405" s="176">
        <v>1436</v>
      </c>
      <c r="X405" s="176">
        <v>95688</v>
      </c>
      <c r="Y405" s="176">
        <v>763</v>
      </c>
      <c r="Z405" s="103">
        <v>38253</v>
      </c>
      <c r="AA405" s="94">
        <v>16432083</v>
      </c>
      <c r="AB405" s="105" t="s">
        <v>4401</v>
      </c>
      <c r="AC405" s="105" t="s">
        <v>4400</v>
      </c>
      <c r="AD405" s="81" t="s">
        <v>2208</v>
      </c>
      <c r="AE405" s="81" t="s">
        <v>2140</v>
      </c>
      <c r="AF405" s="81">
        <v>0</v>
      </c>
      <c r="AG405" s="92">
        <v>1</v>
      </c>
      <c r="AH405" s="81">
        <v>66</v>
      </c>
      <c r="AI405" s="81">
        <v>0.8</v>
      </c>
      <c r="AJ405" s="81">
        <v>3199</v>
      </c>
      <c r="AK405" s="103">
        <v>38941</v>
      </c>
      <c r="AL405" s="103">
        <v>40330</v>
      </c>
      <c r="AM405" s="81">
        <v>2.2999999999999998</v>
      </c>
      <c r="AN405" s="81">
        <v>150</v>
      </c>
      <c r="AO405" s="89">
        <v>0.05</v>
      </c>
      <c r="AP405" s="81">
        <v>3428</v>
      </c>
      <c r="AQ405" s="91">
        <v>1.07</v>
      </c>
      <c r="AR405" s="81">
        <v>2362</v>
      </c>
      <c r="AS405" s="94">
        <v>0.74</v>
      </c>
      <c r="AT405" s="81">
        <v>129</v>
      </c>
      <c r="AU405" s="89">
        <v>0.04</v>
      </c>
      <c r="AV405" s="81">
        <v>85</v>
      </c>
      <c r="AW405" s="81">
        <v>0.03</v>
      </c>
      <c r="AX405" s="81">
        <v>1087</v>
      </c>
      <c r="AY405" s="89">
        <v>0.34</v>
      </c>
      <c r="AZ405" s="114">
        <v>10584</v>
      </c>
      <c r="BA405" s="81">
        <v>9.74</v>
      </c>
      <c r="BB405" s="81">
        <v>11.24</v>
      </c>
      <c r="BC405" s="167" t="s">
        <v>7802</v>
      </c>
      <c r="BD405" s="167" t="s">
        <v>7803</v>
      </c>
      <c r="BE405" s="167" t="s">
        <v>7804</v>
      </c>
      <c r="BF405" s="167" t="s">
        <v>8990</v>
      </c>
      <c r="BG405" s="81" t="s">
        <v>9671</v>
      </c>
      <c r="BH405" s="105" t="s">
        <v>3309</v>
      </c>
      <c r="BI405" s="97">
        <v>6</v>
      </c>
      <c r="BJ405" s="73">
        <v>6</v>
      </c>
      <c r="BK405" s="73">
        <v>5</v>
      </c>
      <c r="BL405" s="73">
        <f t="shared" si="37"/>
        <v>17</v>
      </c>
      <c r="BM405" s="82" t="s">
        <v>10386</v>
      </c>
      <c r="BN405" s="82" t="s">
        <v>10821</v>
      </c>
      <c r="BO405" s="82" t="s">
        <v>11322</v>
      </c>
      <c r="BP405" s="105" t="s">
        <v>3309</v>
      </c>
      <c r="BQ405" s="176">
        <v>3933</v>
      </c>
      <c r="BR405" s="176">
        <v>1436</v>
      </c>
      <c r="BS405" s="176">
        <v>95688</v>
      </c>
      <c r="BT405" s="73"/>
      <c r="BU405" s="81"/>
      <c r="BV405" s="81"/>
      <c r="BW405" s="81"/>
      <c r="BX405" s="179" t="s">
        <v>144</v>
      </c>
      <c r="BY405" s="179" t="s">
        <v>144</v>
      </c>
      <c r="BZ405" s="121" t="s">
        <v>3951</v>
      </c>
      <c r="CA405" s="132" t="s">
        <v>6272</v>
      </c>
      <c r="CB405" s="128" t="s">
        <v>4222</v>
      </c>
      <c r="CC405" s="123" t="s">
        <v>6956</v>
      </c>
      <c r="CD405" s="119">
        <v>791</v>
      </c>
      <c r="CE405" s="58" t="s">
        <v>6516</v>
      </c>
      <c r="CI405" s="11"/>
    </row>
    <row r="406" spans="1:161" s="10" customFormat="1" ht="15.75" customHeight="1" x14ac:dyDescent="0.25">
      <c r="A406" s="65" t="s">
        <v>1336</v>
      </c>
      <c r="B406" s="106" t="s">
        <v>1253</v>
      </c>
      <c r="C406" s="106" t="s">
        <v>1254</v>
      </c>
      <c r="D406" s="96" t="s">
        <v>5839</v>
      </c>
      <c r="E406" s="15" t="s">
        <v>2042</v>
      </c>
      <c r="F406" s="122" t="s">
        <v>58</v>
      </c>
      <c r="G406" s="122" t="s">
        <v>71</v>
      </c>
      <c r="H406" s="122" t="s">
        <v>40</v>
      </c>
      <c r="I406" s="119" t="s">
        <v>1543</v>
      </c>
      <c r="J406" s="122" t="s">
        <v>2566</v>
      </c>
      <c r="K406" s="125" t="s">
        <v>200</v>
      </c>
      <c r="L406" s="119" t="s">
        <v>1509</v>
      </c>
      <c r="M406" s="123" t="s">
        <v>1509</v>
      </c>
      <c r="N406" s="123" t="s">
        <v>1509</v>
      </c>
      <c r="O406" s="122" t="s">
        <v>5056</v>
      </c>
      <c r="P406" s="154">
        <v>1</v>
      </c>
      <c r="Q406" s="122" t="s">
        <v>1509</v>
      </c>
      <c r="R406" s="128" t="s">
        <v>2530</v>
      </c>
      <c r="S406" s="122">
        <v>1</v>
      </c>
      <c r="T406" s="79" t="s">
        <v>1481</v>
      </c>
      <c r="U406" s="105" t="s">
        <v>1336</v>
      </c>
      <c r="V406" s="176">
        <v>1157</v>
      </c>
      <c r="W406" s="176">
        <v>297</v>
      </c>
      <c r="X406" s="176">
        <v>21510</v>
      </c>
      <c r="Y406" s="176">
        <v>233</v>
      </c>
      <c r="Z406" s="103">
        <v>38469</v>
      </c>
      <c r="AA406" s="91">
        <v>36028993</v>
      </c>
      <c r="AB406" s="105" t="s">
        <v>1254</v>
      </c>
      <c r="AC406" s="105" t="s">
        <v>2323</v>
      </c>
      <c r="AD406" s="81" t="s">
        <v>2305</v>
      </c>
      <c r="AE406" s="81" t="s">
        <v>2140</v>
      </c>
      <c r="AF406" s="81">
        <v>0</v>
      </c>
      <c r="AG406" s="92">
        <v>1</v>
      </c>
      <c r="AH406" s="81">
        <v>72</v>
      </c>
      <c r="AI406" s="81">
        <v>1.0900000000000001</v>
      </c>
      <c r="AJ406" s="81">
        <v>1135</v>
      </c>
      <c r="AK406" s="103">
        <v>38520</v>
      </c>
      <c r="AL406" s="103">
        <v>40330</v>
      </c>
      <c r="AM406" s="81">
        <v>0.63</v>
      </c>
      <c r="AN406" s="81">
        <v>64</v>
      </c>
      <c r="AO406" s="89">
        <v>0.06</v>
      </c>
      <c r="AP406" s="81">
        <v>165</v>
      </c>
      <c r="AQ406" s="81">
        <v>0.15</v>
      </c>
      <c r="AR406" s="81">
        <v>17</v>
      </c>
      <c r="AS406" s="81">
        <v>0.01</v>
      </c>
      <c r="AT406" s="81">
        <v>564</v>
      </c>
      <c r="AU406" s="89">
        <v>0.5</v>
      </c>
      <c r="AV406" s="81">
        <v>161</v>
      </c>
      <c r="AW406" s="81">
        <v>0.14000000000000001</v>
      </c>
      <c r="AX406" s="81">
        <v>488</v>
      </c>
      <c r="AY406" s="89">
        <v>0.43</v>
      </c>
      <c r="AZ406" s="114">
        <v>1465</v>
      </c>
      <c r="BA406" s="81">
        <v>3</v>
      </c>
      <c r="BB406" s="81">
        <v>6.9</v>
      </c>
      <c r="BC406" s="167" t="s">
        <v>8721</v>
      </c>
      <c r="BD406" s="167" t="s">
        <v>8722</v>
      </c>
      <c r="BE406" s="167" t="s">
        <v>8723</v>
      </c>
      <c r="BF406" s="167" t="s">
        <v>9324</v>
      </c>
      <c r="BG406" s="81" t="s">
        <v>9672</v>
      </c>
      <c r="BH406" s="105" t="s">
        <v>1336</v>
      </c>
      <c r="BI406" s="97">
        <v>2</v>
      </c>
      <c r="BJ406" s="73">
        <v>5</v>
      </c>
      <c r="BK406" s="73">
        <v>5</v>
      </c>
      <c r="BL406" s="73">
        <f t="shared" si="37"/>
        <v>12</v>
      </c>
      <c r="BM406" s="82" t="s">
        <v>10407</v>
      </c>
      <c r="BN406" s="82" t="s">
        <v>11180</v>
      </c>
      <c r="BO406" s="82" t="s">
        <v>11603</v>
      </c>
      <c r="BP406" s="105" t="s">
        <v>1336</v>
      </c>
      <c r="BQ406" s="176">
        <v>1157</v>
      </c>
      <c r="BR406" s="176">
        <v>297</v>
      </c>
      <c r="BS406" s="176">
        <v>21510</v>
      </c>
      <c r="BT406" s="74" t="s">
        <v>1336</v>
      </c>
      <c r="BU406" s="81">
        <v>912</v>
      </c>
      <c r="BV406" s="81">
        <v>195</v>
      </c>
      <c r="BW406" s="81">
        <v>15237</v>
      </c>
      <c r="BX406" s="172">
        <f>SUM((BS406)/(BW406))-100%</f>
        <v>0.41169521559362088</v>
      </c>
      <c r="BY406" s="179">
        <f>SUM((BQ406)/(BU406))-100%</f>
        <v>0.26864035087719307</v>
      </c>
      <c r="BZ406" s="121" t="s">
        <v>3948</v>
      </c>
      <c r="CA406" s="137" t="s">
        <v>893</v>
      </c>
      <c r="CB406" s="128" t="s">
        <v>5454</v>
      </c>
      <c r="CC406" s="115" t="s">
        <v>894</v>
      </c>
      <c r="CD406" s="112">
        <v>43</v>
      </c>
      <c r="CE406" s="58" t="s">
        <v>6825</v>
      </c>
      <c r="CF406" s="11"/>
      <c r="CG406" s="11"/>
      <c r="CH406" s="11"/>
    </row>
    <row r="407" spans="1:161" s="10" customFormat="1" ht="15.75" customHeight="1" x14ac:dyDescent="0.25">
      <c r="A407" s="65" t="s">
        <v>3578</v>
      </c>
      <c r="B407" s="106" t="s">
        <v>4355</v>
      </c>
      <c r="C407" s="106" t="s">
        <v>4357</v>
      </c>
      <c r="D407" s="96" t="s">
        <v>7131</v>
      </c>
      <c r="E407" s="15" t="s">
        <v>2042</v>
      </c>
      <c r="F407" s="119" t="s">
        <v>58</v>
      </c>
      <c r="G407" s="119" t="s">
        <v>71</v>
      </c>
      <c r="H407" s="119" t="s">
        <v>1598</v>
      </c>
      <c r="I407" s="122" t="s">
        <v>178</v>
      </c>
      <c r="J407" s="122" t="s">
        <v>914</v>
      </c>
      <c r="K407" s="125" t="s">
        <v>200</v>
      </c>
      <c r="L407" s="119" t="s">
        <v>1509</v>
      </c>
      <c r="M407" s="123" t="s">
        <v>207</v>
      </c>
      <c r="N407" s="123" t="s">
        <v>1509</v>
      </c>
      <c r="O407" s="122" t="s">
        <v>7078</v>
      </c>
      <c r="P407" s="122" t="s">
        <v>1509</v>
      </c>
      <c r="Q407" s="122">
        <v>2</v>
      </c>
      <c r="R407" s="122" t="s">
        <v>1509</v>
      </c>
      <c r="S407" s="112"/>
      <c r="T407" s="79" t="s">
        <v>7062</v>
      </c>
      <c r="U407" s="105" t="s">
        <v>3578</v>
      </c>
      <c r="V407" s="176">
        <v>1023</v>
      </c>
      <c r="W407" s="176">
        <v>544</v>
      </c>
      <c r="X407" s="176">
        <v>16396</v>
      </c>
      <c r="Y407" s="176">
        <v>302</v>
      </c>
      <c r="Z407" s="103">
        <v>38482</v>
      </c>
      <c r="AA407" s="91">
        <v>39219035</v>
      </c>
      <c r="AB407" s="105" t="s">
        <v>4357</v>
      </c>
      <c r="AC407" s="105" t="s">
        <v>4356</v>
      </c>
      <c r="AD407" s="81" t="s">
        <v>2196</v>
      </c>
      <c r="AE407" s="81" t="s">
        <v>2140</v>
      </c>
      <c r="AF407" s="81">
        <v>0</v>
      </c>
      <c r="AG407" s="81">
        <v>0</v>
      </c>
      <c r="AH407" s="81">
        <v>30</v>
      </c>
      <c r="AI407" s="81">
        <v>1.83</v>
      </c>
      <c r="AJ407" s="81">
        <v>975</v>
      </c>
      <c r="AK407" s="103">
        <v>38532</v>
      </c>
      <c r="AL407" s="103">
        <v>40330</v>
      </c>
      <c r="AM407" s="81">
        <v>0.54</v>
      </c>
      <c r="AN407" s="81">
        <v>576</v>
      </c>
      <c r="AO407" s="89">
        <v>0.59</v>
      </c>
      <c r="AP407" s="81">
        <v>74</v>
      </c>
      <c r="AQ407" s="81">
        <v>0.08</v>
      </c>
      <c r="AR407" s="81">
        <v>18</v>
      </c>
      <c r="AS407" s="81">
        <v>0.02</v>
      </c>
      <c r="AT407" s="81">
        <v>42</v>
      </c>
      <c r="AU407" s="89">
        <v>0.04</v>
      </c>
      <c r="AV407" s="81">
        <v>13</v>
      </c>
      <c r="AW407" s="81">
        <v>0.01</v>
      </c>
      <c r="AX407" s="81">
        <v>249</v>
      </c>
      <c r="AY407" s="89">
        <v>0.26</v>
      </c>
      <c r="AZ407" s="114">
        <v>1401</v>
      </c>
      <c r="BA407" s="81">
        <v>5.63</v>
      </c>
      <c r="BB407" s="81">
        <v>8.7200000000000006</v>
      </c>
      <c r="BC407" s="167" t="s">
        <v>7626</v>
      </c>
      <c r="BD407" s="167" t="s">
        <v>7627</v>
      </c>
      <c r="BE407" s="167" t="s">
        <v>7628</v>
      </c>
      <c r="BF407" s="167" t="s">
        <v>8929</v>
      </c>
      <c r="BG407" s="81" t="s">
        <v>9673</v>
      </c>
      <c r="BH407" s="105" t="s">
        <v>3578</v>
      </c>
      <c r="BI407" s="97">
        <v>10</v>
      </c>
      <c r="BJ407" s="73">
        <v>10</v>
      </c>
      <c r="BK407" s="73">
        <v>15</v>
      </c>
      <c r="BL407" s="73">
        <f t="shared" si="37"/>
        <v>35</v>
      </c>
      <c r="BM407" s="82" t="s">
        <v>10335</v>
      </c>
      <c r="BN407" s="82" t="s">
        <v>10757</v>
      </c>
      <c r="BO407" s="82" t="s">
        <v>11268</v>
      </c>
      <c r="BP407" s="105" t="s">
        <v>3578</v>
      </c>
      <c r="BQ407" s="176">
        <v>1023</v>
      </c>
      <c r="BR407" s="176">
        <v>544</v>
      </c>
      <c r="BS407" s="176">
        <v>16396</v>
      </c>
      <c r="BT407" s="73"/>
      <c r="BU407" s="73"/>
      <c r="BV407" s="73"/>
      <c r="BW407" s="73"/>
      <c r="BX407" s="179" t="s">
        <v>144</v>
      </c>
      <c r="BY407" s="179" t="s">
        <v>144</v>
      </c>
      <c r="BZ407" s="121" t="s">
        <v>7105</v>
      </c>
      <c r="CA407" s="132" t="s">
        <v>6273</v>
      </c>
      <c r="CB407" s="128" t="s">
        <v>4220</v>
      </c>
      <c r="CC407" s="123" t="s">
        <v>6957</v>
      </c>
      <c r="CD407" s="112">
        <v>83</v>
      </c>
      <c r="CE407" s="58" t="s">
        <v>6461</v>
      </c>
    </row>
    <row r="408" spans="1:161" s="10" customFormat="1" ht="15.75" customHeight="1" x14ac:dyDescent="0.25">
      <c r="A408" s="65" t="s">
        <v>1817</v>
      </c>
      <c r="B408" s="106" t="s">
        <v>1818</v>
      </c>
      <c r="C408" s="106" t="s">
        <v>2440</v>
      </c>
      <c r="D408" s="96" t="s">
        <v>5840</v>
      </c>
      <c r="E408" s="15" t="s">
        <v>2042</v>
      </c>
      <c r="F408" s="122" t="s">
        <v>58</v>
      </c>
      <c r="G408" s="122" t="s">
        <v>71</v>
      </c>
      <c r="H408" s="122" t="s">
        <v>1545</v>
      </c>
      <c r="I408" s="122" t="s">
        <v>1543</v>
      </c>
      <c r="J408" s="122" t="s">
        <v>2566</v>
      </c>
      <c r="K408" s="125" t="s">
        <v>200</v>
      </c>
      <c r="L408" s="119" t="s">
        <v>1509</v>
      </c>
      <c r="M408" s="123" t="s">
        <v>207</v>
      </c>
      <c r="N408" s="123" t="s">
        <v>207</v>
      </c>
      <c r="O408" s="122" t="s">
        <v>5057</v>
      </c>
      <c r="P408" s="154">
        <v>3</v>
      </c>
      <c r="Q408" s="122" t="s">
        <v>1509</v>
      </c>
      <c r="R408" s="128" t="s">
        <v>2531</v>
      </c>
      <c r="S408" s="152">
        <v>15</v>
      </c>
      <c r="T408" s="79" t="s">
        <v>1819</v>
      </c>
      <c r="U408" s="105" t="s">
        <v>1817</v>
      </c>
      <c r="V408" s="176">
        <v>4526</v>
      </c>
      <c r="W408" s="176">
        <v>311</v>
      </c>
      <c r="X408" s="176">
        <v>14579</v>
      </c>
      <c r="Y408" s="176">
        <v>235</v>
      </c>
      <c r="Z408" s="103">
        <v>38608</v>
      </c>
      <c r="AA408" s="91">
        <v>74217252</v>
      </c>
      <c r="AB408" s="105" t="s">
        <v>2440</v>
      </c>
      <c r="AC408" s="105" t="s">
        <v>2323</v>
      </c>
      <c r="AD408" s="81" t="s">
        <v>2208</v>
      </c>
      <c r="AE408" s="81" t="s">
        <v>2140</v>
      </c>
      <c r="AF408" s="81">
        <v>0</v>
      </c>
      <c r="AG408" s="92">
        <v>1</v>
      </c>
      <c r="AH408" s="81">
        <v>49</v>
      </c>
      <c r="AI408" s="81">
        <v>1.59</v>
      </c>
      <c r="AJ408" s="81">
        <v>3200</v>
      </c>
      <c r="AK408" s="103">
        <v>39315</v>
      </c>
      <c r="AL408" s="103">
        <v>40330</v>
      </c>
      <c r="AM408" s="81">
        <v>3.15</v>
      </c>
      <c r="AN408" s="81">
        <v>212</v>
      </c>
      <c r="AO408" s="89">
        <v>7.0000000000000007E-2</v>
      </c>
      <c r="AP408" s="81">
        <v>2071</v>
      </c>
      <c r="AQ408" s="81">
        <v>0.65</v>
      </c>
      <c r="AR408" s="81">
        <v>190</v>
      </c>
      <c r="AS408" s="81">
        <v>0.06</v>
      </c>
      <c r="AT408" s="81">
        <v>1951</v>
      </c>
      <c r="AU408" s="89">
        <v>0.61</v>
      </c>
      <c r="AV408" s="81">
        <v>2848</v>
      </c>
      <c r="AW408" s="81">
        <v>0.89</v>
      </c>
      <c r="AX408" s="81">
        <v>1737</v>
      </c>
      <c r="AY408" s="89">
        <v>0.54</v>
      </c>
      <c r="AZ408" s="114">
        <v>5496</v>
      </c>
      <c r="BA408" s="81">
        <v>3.16</v>
      </c>
      <c r="BB408" s="81">
        <v>38.36</v>
      </c>
      <c r="BC408" s="167" t="s">
        <v>8833</v>
      </c>
      <c r="BD408" s="167" t="s">
        <v>8834</v>
      </c>
      <c r="BE408" s="167" t="s">
        <v>8835</v>
      </c>
      <c r="BF408" s="167" t="s">
        <v>9361</v>
      </c>
      <c r="BG408" s="81" t="s">
        <v>9674</v>
      </c>
      <c r="BH408" s="105" t="s">
        <v>1817</v>
      </c>
      <c r="BI408" s="97">
        <v>39</v>
      </c>
      <c r="BJ408" s="73">
        <v>6</v>
      </c>
      <c r="BK408" s="73">
        <v>14</v>
      </c>
      <c r="BL408" s="73">
        <f t="shared" si="37"/>
        <v>59</v>
      </c>
      <c r="BM408" s="82" t="s">
        <v>10695</v>
      </c>
      <c r="BN408" s="82" t="s">
        <v>11214</v>
      </c>
      <c r="BO408" s="82" t="s">
        <v>11632</v>
      </c>
      <c r="BP408" s="105" t="s">
        <v>1817</v>
      </c>
      <c r="BQ408" s="176">
        <v>4526</v>
      </c>
      <c r="BR408" s="176">
        <v>311</v>
      </c>
      <c r="BS408" s="176">
        <v>14579</v>
      </c>
      <c r="BT408" s="75" t="s">
        <v>1817</v>
      </c>
      <c r="BU408" s="81">
        <v>3787</v>
      </c>
      <c r="BV408" s="81">
        <v>149</v>
      </c>
      <c r="BW408" s="81">
        <v>9690</v>
      </c>
      <c r="BX408" s="172">
        <f>SUM((BS408)/(BW408))-100%</f>
        <v>0.50454076367389056</v>
      </c>
      <c r="BY408" s="179">
        <f>SUM((BQ408)/(BU408))-100%</f>
        <v>0.19514127277528392</v>
      </c>
      <c r="BZ408" s="121" t="s">
        <v>3949</v>
      </c>
      <c r="CA408" s="112"/>
      <c r="CB408" s="128" t="s">
        <v>4221</v>
      </c>
      <c r="CC408" s="112" t="s">
        <v>7171</v>
      </c>
      <c r="CD408" s="112">
        <v>328</v>
      </c>
      <c r="CE408" s="223" t="s">
        <v>6865</v>
      </c>
      <c r="CF408" s="11"/>
      <c r="CG408" s="11"/>
      <c r="CH408" s="11"/>
      <c r="CJ408" s="11"/>
      <c r="CK408" s="11"/>
    </row>
    <row r="409" spans="1:161" s="10" customFormat="1" ht="15.75" customHeight="1" x14ac:dyDescent="0.25">
      <c r="A409" s="67" t="s">
        <v>6415</v>
      </c>
      <c r="B409" s="106" t="s">
        <v>6416</v>
      </c>
      <c r="C409" s="106" t="s">
        <v>7518</v>
      </c>
      <c r="D409" s="96" t="s">
        <v>6417</v>
      </c>
      <c r="E409" s="15" t="s">
        <v>2042</v>
      </c>
      <c r="F409" s="122" t="s">
        <v>58</v>
      </c>
      <c r="G409" s="122" t="s">
        <v>71</v>
      </c>
      <c r="H409" s="122" t="s">
        <v>1598</v>
      </c>
      <c r="I409" s="122" t="s">
        <v>178</v>
      </c>
      <c r="J409" s="122" t="s">
        <v>180</v>
      </c>
      <c r="K409" s="125" t="s">
        <v>200</v>
      </c>
      <c r="L409" s="46"/>
      <c r="M409" s="123" t="s">
        <v>1509</v>
      </c>
      <c r="N409" s="123" t="s">
        <v>1509</v>
      </c>
      <c r="O409" s="122" t="s">
        <v>6419</v>
      </c>
      <c r="P409" s="122" t="s">
        <v>1509</v>
      </c>
      <c r="Q409" s="122" t="s">
        <v>1509</v>
      </c>
      <c r="R409" s="122" t="s">
        <v>1509</v>
      </c>
      <c r="S409" s="111"/>
      <c r="T409" s="79" t="s">
        <v>6420</v>
      </c>
      <c r="U409" s="123" t="s">
        <v>6415</v>
      </c>
      <c r="V409" s="176">
        <v>1526</v>
      </c>
      <c r="W409" s="176">
        <v>1275</v>
      </c>
      <c r="X409" s="176">
        <v>3206</v>
      </c>
      <c r="Y409" s="176">
        <v>69</v>
      </c>
      <c r="Z409" s="103">
        <v>39255</v>
      </c>
      <c r="AA409" s="81">
        <v>322531105</v>
      </c>
      <c r="AB409" s="105" t="s">
        <v>7518</v>
      </c>
      <c r="AC409" s="105" t="s">
        <v>2323</v>
      </c>
      <c r="AD409" s="81"/>
      <c r="AE409" s="81" t="s">
        <v>2140</v>
      </c>
      <c r="AF409" s="81">
        <v>0</v>
      </c>
      <c r="AG409" s="81">
        <v>0</v>
      </c>
      <c r="AH409" s="81">
        <v>2</v>
      </c>
      <c r="AI409" s="81">
        <v>2.1</v>
      </c>
      <c r="AJ409" s="81">
        <v>1474</v>
      </c>
      <c r="AK409" s="103">
        <v>39327</v>
      </c>
      <c r="AL409" s="103">
        <v>40330</v>
      </c>
      <c r="AM409" s="81">
        <v>1.47</v>
      </c>
      <c r="AN409" s="81">
        <v>837</v>
      </c>
      <c r="AO409" s="89">
        <v>0.56999999999999995</v>
      </c>
      <c r="AP409" s="81">
        <v>394</v>
      </c>
      <c r="AQ409" s="81">
        <v>0.27</v>
      </c>
      <c r="AR409" s="81">
        <v>180</v>
      </c>
      <c r="AS409" s="81">
        <v>0.12</v>
      </c>
      <c r="AT409" s="81">
        <v>256</v>
      </c>
      <c r="AU409" s="89">
        <v>0.17</v>
      </c>
      <c r="AV409" s="81">
        <v>301</v>
      </c>
      <c r="AW409" s="81">
        <v>0.2</v>
      </c>
      <c r="AX409" s="81">
        <v>331</v>
      </c>
      <c r="AY409" s="89">
        <v>0.22</v>
      </c>
      <c r="AZ409" s="114">
        <v>956</v>
      </c>
      <c r="BA409" s="81">
        <v>2.89</v>
      </c>
      <c r="BB409" s="81">
        <v>30.38</v>
      </c>
      <c r="BC409" s="167" t="s">
        <v>8850</v>
      </c>
      <c r="BD409" s="167" t="s">
        <v>8851</v>
      </c>
      <c r="BE409" s="167" t="s">
        <v>8852</v>
      </c>
      <c r="BF409" s="167" t="s">
        <v>9367</v>
      </c>
      <c r="BG409" s="81" t="s">
        <v>9675</v>
      </c>
      <c r="BH409" s="123" t="s">
        <v>6415</v>
      </c>
      <c r="BI409" s="97">
        <v>28</v>
      </c>
      <c r="BJ409" s="73">
        <v>1</v>
      </c>
      <c r="BK409" s="73">
        <v>13</v>
      </c>
      <c r="BL409" s="73">
        <f t="shared" si="37"/>
        <v>42</v>
      </c>
      <c r="BM409" s="82" t="s">
        <v>10700</v>
      </c>
      <c r="BN409" s="82" t="s">
        <v>10839</v>
      </c>
      <c r="BO409" s="82" t="s">
        <v>11638</v>
      </c>
      <c r="BP409" s="115" t="s">
        <v>6415</v>
      </c>
      <c r="BQ409" s="176">
        <v>1526</v>
      </c>
      <c r="BR409" s="176">
        <v>1275</v>
      </c>
      <c r="BS409" s="176">
        <v>3206</v>
      </c>
      <c r="BT409" s="73"/>
      <c r="BU409" s="73"/>
      <c r="BV409" s="73"/>
      <c r="BW409" s="73"/>
      <c r="BX409" s="179" t="s">
        <v>144</v>
      </c>
      <c r="BY409" s="179" t="s">
        <v>144</v>
      </c>
      <c r="BZ409" s="121" t="s">
        <v>6418</v>
      </c>
      <c r="CA409" s="125" t="s">
        <v>7418</v>
      </c>
      <c r="CB409" s="95" t="s">
        <v>6890</v>
      </c>
      <c r="CC409" s="123" t="s">
        <v>6958</v>
      </c>
      <c r="CD409" s="112">
        <v>39</v>
      </c>
      <c r="CE409" s="58" t="s">
        <v>6869</v>
      </c>
      <c r="CF409" s="11"/>
      <c r="CG409" s="11"/>
      <c r="CH409" s="11"/>
      <c r="CI409" s="11"/>
      <c r="CJ409" s="11"/>
    </row>
    <row r="410" spans="1:161" s="10" customFormat="1" ht="15.75" customHeight="1" x14ac:dyDescent="0.25">
      <c r="A410" s="65" t="s">
        <v>1785</v>
      </c>
      <c r="B410" s="106" t="s">
        <v>1786</v>
      </c>
      <c r="C410" s="106" t="s">
        <v>1787</v>
      </c>
      <c r="D410" s="96" t="s">
        <v>5841</v>
      </c>
      <c r="E410" s="15" t="s">
        <v>2042</v>
      </c>
      <c r="F410" s="122" t="s">
        <v>58</v>
      </c>
      <c r="G410" s="122" t="s">
        <v>71</v>
      </c>
      <c r="H410" s="122" t="s">
        <v>1545</v>
      </c>
      <c r="I410" s="122" t="s">
        <v>1543</v>
      </c>
      <c r="J410" s="122" t="s">
        <v>180</v>
      </c>
      <c r="K410" s="125" t="s">
        <v>200</v>
      </c>
      <c r="L410" s="119" t="s">
        <v>1509</v>
      </c>
      <c r="M410" s="123" t="s">
        <v>207</v>
      </c>
      <c r="N410" s="123" t="s">
        <v>1509</v>
      </c>
      <c r="O410" s="122" t="s">
        <v>5058</v>
      </c>
      <c r="P410" s="122">
        <v>1</v>
      </c>
      <c r="Q410" s="154">
        <v>3</v>
      </c>
      <c r="R410" s="120" t="s">
        <v>6364</v>
      </c>
      <c r="S410" s="152">
        <v>8</v>
      </c>
      <c r="T410" s="79" t="s">
        <v>1788</v>
      </c>
      <c r="U410" s="105" t="s">
        <v>1785</v>
      </c>
      <c r="V410" s="176">
        <v>971</v>
      </c>
      <c r="W410" s="176">
        <v>532</v>
      </c>
      <c r="X410" s="176">
        <v>5226</v>
      </c>
      <c r="Y410" s="176">
        <v>155</v>
      </c>
      <c r="Z410" s="103">
        <v>39774</v>
      </c>
      <c r="AA410" s="81">
        <v>966113328</v>
      </c>
      <c r="AB410" s="105" t="s">
        <v>1787</v>
      </c>
      <c r="AC410" s="105" t="s">
        <v>71</v>
      </c>
      <c r="AD410" s="81" t="s">
        <v>2305</v>
      </c>
      <c r="AE410" s="81" t="s">
        <v>2140</v>
      </c>
      <c r="AF410" s="81">
        <v>0</v>
      </c>
      <c r="AG410" s="92">
        <v>1</v>
      </c>
      <c r="AH410" s="81">
        <v>11</v>
      </c>
      <c r="AI410" s="81">
        <v>3.05</v>
      </c>
      <c r="AJ410" s="81">
        <v>926</v>
      </c>
      <c r="AK410" s="103">
        <v>39777</v>
      </c>
      <c r="AL410" s="103">
        <v>40330</v>
      </c>
      <c r="AM410" s="81">
        <v>1.67</v>
      </c>
      <c r="AN410" s="81">
        <v>177</v>
      </c>
      <c r="AO410" s="89">
        <v>0.19</v>
      </c>
      <c r="AP410" s="81">
        <v>849</v>
      </c>
      <c r="AQ410" s="91">
        <v>0.92</v>
      </c>
      <c r="AR410" s="81">
        <v>32</v>
      </c>
      <c r="AS410" s="81">
        <v>0.03</v>
      </c>
      <c r="AT410" s="81">
        <v>176</v>
      </c>
      <c r="AU410" s="89">
        <v>0.19</v>
      </c>
      <c r="AV410" s="81">
        <v>1171</v>
      </c>
      <c r="AW410" s="81">
        <v>1.26</v>
      </c>
      <c r="AX410" s="81">
        <v>588</v>
      </c>
      <c r="AY410" s="89">
        <v>0.63</v>
      </c>
      <c r="AZ410" s="114">
        <v>3070</v>
      </c>
      <c r="BA410" s="81">
        <v>5.22</v>
      </c>
      <c r="BB410" s="81">
        <v>63.17</v>
      </c>
      <c r="BC410" s="167" t="s">
        <v>8380</v>
      </c>
      <c r="BD410" s="167" t="s">
        <v>8381</v>
      </c>
      <c r="BE410" s="167" t="s">
        <v>8382</v>
      </c>
      <c r="BF410" s="167" t="s">
        <v>9195</v>
      </c>
      <c r="BG410" s="81" t="s">
        <v>9676</v>
      </c>
      <c r="BH410" s="105" t="s">
        <v>1785</v>
      </c>
      <c r="BI410" s="100">
        <v>80</v>
      </c>
      <c r="BJ410" s="73">
        <v>8</v>
      </c>
      <c r="BK410" s="86">
        <v>54</v>
      </c>
      <c r="BL410" s="73">
        <f t="shared" si="37"/>
        <v>142</v>
      </c>
      <c r="BM410" s="82" t="s">
        <v>10564</v>
      </c>
      <c r="BN410" s="82" t="s">
        <v>11046</v>
      </c>
      <c r="BO410" s="82" t="s">
        <v>11506</v>
      </c>
      <c r="BP410" s="105" t="s">
        <v>1785</v>
      </c>
      <c r="BQ410" s="176">
        <v>971</v>
      </c>
      <c r="BR410" s="176">
        <v>532</v>
      </c>
      <c r="BS410" s="176">
        <v>5226</v>
      </c>
      <c r="BT410" s="75" t="s">
        <v>1785</v>
      </c>
      <c r="BU410" s="81">
        <v>558</v>
      </c>
      <c r="BV410" s="81">
        <v>280</v>
      </c>
      <c r="BW410" s="81">
        <v>1224</v>
      </c>
      <c r="BX410" s="177">
        <f t="shared" ref="BX410:BX423" si="40">SUM((BS410)/(BW410))-100%</f>
        <v>3.2696078431372548</v>
      </c>
      <c r="BY410" s="179">
        <f t="shared" ref="BY410:BY423" si="41">SUM((BQ410)/(BU410))-100%</f>
        <v>0.74014336917562717</v>
      </c>
      <c r="BZ410" s="121" t="s">
        <v>3950</v>
      </c>
      <c r="CA410" s="137" t="s">
        <v>2755</v>
      </c>
      <c r="CB410" s="124" t="s">
        <v>5455</v>
      </c>
      <c r="CC410" s="115" t="s">
        <v>7172</v>
      </c>
      <c r="CD410" s="112">
        <v>121</v>
      </c>
      <c r="CE410" s="58" t="s">
        <v>6712</v>
      </c>
      <c r="CF410" s="11"/>
      <c r="CG410" s="11"/>
      <c r="CH410" s="11"/>
    </row>
    <row r="411" spans="1:161" s="10" customFormat="1" ht="15.75" customHeight="1" x14ac:dyDescent="0.25">
      <c r="A411" s="65" t="s">
        <v>16</v>
      </c>
      <c r="B411" s="106" t="s">
        <v>1181</v>
      </c>
      <c r="C411" s="106" t="s">
        <v>4341</v>
      </c>
      <c r="D411" s="96" t="s">
        <v>5842</v>
      </c>
      <c r="E411" s="15" t="s">
        <v>2043</v>
      </c>
      <c r="F411" s="122" t="s">
        <v>58</v>
      </c>
      <c r="G411" s="122" t="s">
        <v>82</v>
      </c>
      <c r="H411" s="122" t="s">
        <v>42</v>
      </c>
      <c r="I411" s="119" t="s">
        <v>178</v>
      </c>
      <c r="J411" s="122" t="s">
        <v>196</v>
      </c>
      <c r="K411" s="125" t="s">
        <v>933</v>
      </c>
      <c r="L411" s="119" t="s">
        <v>1509</v>
      </c>
      <c r="M411" s="123" t="s">
        <v>1509</v>
      </c>
      <c r="N411" s="123" t="s">
        <v>207</v>
      </c>
      <c r="O411" s="122" t="s">
        <v>5059</v>
      </c>
      <c r="P411" s="122" t="s">
        <v>1509</v>
      </c>
      <c r="Q411" s="122" t="s">
        <v>1509</v>
      </c>
      <c r="R411" s="122" t="s">
        <v>1509</v>
      </c>
      <c r="S411" s="111"/>
      <c r="T411" s="79" t="s">
        <v>820</v>
      </c>
      <c r="U411" s="105" t="s">
        <v>16</v>
      </c>
      <c r="V411" s="176">
        <v>66</v>
      </c>
      <c r="W411" s="176">
        <v>1</v>
      </c>
      <c r="X411" s="176">
        <v>20582</v>
      </c>
      <c r="Y411" s="176">
        <v>322</v>
      </c>
      <c r="Z411" s="103">
        <v>38834</v>
      </c>
      <c r="AA411" s="81">
        <v>138163716</v>
      </c>
      <c r="AB411" s="105" t="s">
        <v>4341</v>
      </c>
      <c r="AC411" s="105" t="s">
        <v>2318</v>
      </c>
      <c r="AD411" s="81" t="s">
        <v>2319</v>
      </c>
      <c r="AE411" s="81" t="s">
        <v>2140</v>
      </c>
      <c r="AF411" s="81">
        <v>0</v>
      </c>
      <c r="AG411" s="81">
        <v>0</v>
      </c>
      <c r="AH411" s="81">
        <v>20408</v>
      </c>
      <c r="AI411" s="81">
        <v>1.57</v>
      </c>
      <c r="AJ411" s="81">
        <v>66</v>
      </c>
      <c r="AK411" s="103">
        <v>38836</v>
      </c>
      <c r="AL411" s="103">
        <v>40330</v>
      </c>
      <c r="AM411" s="81">
        <v>0.04</v>
      </c>
      <c r="AN411" s="81">
        <v>0</v>
      </c>
      <c r="AO411" s="89"/>
      <c r="AP411" s="81">
        <v>2</v>
      </c>
      <c r="AQ411" s="81">
        <v>0.03</v>
      </c>
      <c r="AR411" s="81">
        <v>1</v>
      </c>
      <c r="AS411" s="81">
        <v>0.02</v>
      </c>
      <c r="AT411" s="81">
        <v>2</v>
      </c>
      <c r="AU411" s="89">
        <v>0.03</v>
      </c>
      <c r="AV411" s="81">
        <v>1</v>
      </c>
      <c r="AW411" s="81">
        <v>0.02</v>
      </c>
      <c r="AX411" s="81">
        <v>61</v>
      </c>
      <c r="AY411" s="89">
        <v>0.92</v>
      </c>
      <c r="AZ411" s="114">
        <v>234</v>
      </c>
      <c r="BA411" s="81">
        <v>3.84</v>
      </c>
      <c r="BB411" s="81">
        <v>1.1499999999999999</v>
      </c>
      <c r="BC411" s="167"/>
      <c r="BD411" s="167" t="s">
        <v>8093</v>
      </c>
      <c r="BE411" s="167" t="s">
        <v>8094</v>
      </c>
      <c r="BF411" s="167" t="s">
        <v>9093</v>
      </c>
      <c r="BG411" s="81" t="s">
        <v>9677</v>
      </c>
      <c r="BH411" s="105" t="s">
        <v>16</v>
      </c>
      <c r="BI411" s="97">
        <v>1</v>
      </c>
      <c r="BJ411" s="73">
        <v>7</v>
      </c>
      <c r="BK411" s="80">
        <v>0</v>
      </c>
      <c r="BL411" s="73">
        <f t="shared" si="37"/>
        <v>8</v>
      </c>
      <c r="BM411" s="82" t="s">
        <v>10474</v>
      </c>
      <c r="BN411" s="82" t="s">
        <v>10930</v>
      </c>
      <c r="BO411" s="82"/>
      <c r="BP411" s="106" t="s">
        <v>16</v>
      </c>
      <c r="BQ411" s="176">
        <v>66</v>
      </c>
      <c r="BR411" s="176">
        <v>1</v>
      </c>
      <c r="BS411" s="176">
        <v>20582</v>
      </c>
      <c r="BT411" s="74" t="s">
        <v>16</v>
      </c>
      <c r="BU411" s="81">
        <v>66</v>
      </c>
      <c r="BV411" s="81">
        <v>1</v>
      </c>
      <c r="BW411" s="81">
        <v>16882</v>
      </c>
      <c r="BX411" s="172">
        <f t="shared" si="40"/>
        <v>0.21916834498282189</v>
      </c>
      <c r="BY411" s="179">
        <f t="shared" si="41"/>
        <v>0</v>
      </c>
      <c r="BZ411" s="121" t="s">
        <v>3952</v>
      </c>
      <c r="CA411" s="51" t="s">
        <v>474</v>
      </c>
      <c r="CB411" s="128" t="s">
        <v>5456</v>
      </c>
      <c r="CC411" s="115" t="s">
        <v>2792</v>
      </c>
      <c r="CD411" s="112">
        <v>17</v>
      </c>
      <c r="CE411" s="58" t="s">
        <v>2919</v>
      </c>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row>
    <row r="412" spans="1:161" s="10" customFormat="1" ht="15.75" customHeight="1" x14ac:dyDescent="0.25">
      <c r="A412" s="65" t="s">
        <v>30</v>
      </c>
      <c r="B412" s="106" t="s">
        <v>1181</v>
      </c>
      <c r="C412" s="106" t="s">
        <v>4587</v>
      </c>
      <c r="D412" s="96" t="s">
        <v>5843</v>
      </c>
      <c r="E412" s="15" t="s">
        <v>2043</v>
      </c>
      <c r="F412" s="122" t="s">
        <v>58</v>
      </c>
      <c r="G412" s="122" t="s">
        <v>82</v>
      </c>
      <c r="H412" s="122" t="s">
        <v>141</v>
      </c>
      <c r="I412" s="119" t="s">
        <v>1543</v>
      </c>
      <c r="J412" s="122" t="s">
        <v>196</v>
      </c>
      <c r="K412" s="125" t="s">
        <v>200</v>
      </c>
      <c r="L412" s="119" t="s">
        <v>1509</v>
      </c>
      <c r="M412" s="123" t="s">
        <v>1509</v>
      </c>
      <c r="N412" s="123" t="s">
        <v>1509</v>
      </c>
      <c r="O412" s="122" t="s">
        <v>5060</v>
      </c>
      <c r="P412" s="122" t="s">
        <v>1509</v>
      </c>
      <c r="Q412" s="122" t="s">
        <v>1509</v>
      </c>
      <c r="R412" s="122" t="s">
        <v>1509</v>
      </c>
      <c r="S412" s="111"/>
      <c r="T412" s="79" t="s">
        <v>821</v>
      </c>
      <c r="U412" s="105" t="s">
        <v>30</v>
      </c>
      <c r="V412" s="176">
        <v>1954</v>
      </c>
      <c r="W412" s="176">
        <v>34</v>
      </c>
      <c r="X412" s="176">
        <v>13261</v>
      </c>
      <c r="Y412" s="176">
        <v>168</v>
      </c>
      <c r="Z412" s="103">
        <v>38503</v>
      </c>
      <c r="AA412" s="91">
        <v>43932737</v>
      </c>
      <c r="AB412" s="105" t="s">
        <v>4587</v>
      </c>
      <c r="AC412" s="105" t="s">
        <v>2363</v>
      </c>
      <c r="AD412" s="81" t="s">
        <v>2174</v>
      </c>
      <c r="AE412" s="81" t="s">
        <v>2140</v>
      </c>
      <c r="AF412" s="81">
        <v>0</v>
      </c>
      <c r="AG412" s="81">
        <v>0</v>
      </c>
      <c r="AH412" s="81">
        <v>386</v>
      </c>
      <c r="AI412" s="81">
        <v>1.31</v>
      </c>
      <c r="AJ412" s="81">
        <v>1898</v>
      </c>
      <c r="AK412" s="103">
        <v>39298</v>
      </c>
      <c r="AL412" s="103">
        <v>40330</v>
      </c>
      <c r="AM412" s="81">
        <v>1.84</v>
      </c>
      <c r="AN412" s="81">
        <v>12</v>
      </c>
      <c r="AO412" s="89">
        <v>0.01</v>
      </c>
      <c r="AP412" s="81">
        <v>22</v>
      </c>
      <c r="AQ412" s="81">
        <v>0.01</v>
      </c>
      <c r="AR412" s="81">
        <v>10</v>
      </c>
      <c r="AS412" s="81">
        <v>0.01</v>
      </c>
      <c r="AT412" s="81">
        <v>1350</v>
      </c>
      <c r="AU412" s="89">
        <v>0.71</v>
      </c>
      <c r="AV412" s="81">
        <v>53</v>
      </c>
      <c r="AW412" s="81">
        <v>0.03</v>
      </c>
      <c r="AX412" s="81">
        <v>873</v>
      </c>
      <c r="AY412" s="89">
        <v>0.46</v>
      </c>
      <c r="AZ412" s="114">
        <v>3885</v>
      </c>
      <c r="BA412" s="81">
        <v>4.45</v>
      </c>
      <c r="BB412" s="81">
        <v>32.450000000000003</v>
      </c>
      <c r="BC412" s="167" t="s">
        <v>8569</v>
      </c>
      <c r="BD412" s="167" t="s">
        <v>8570</v>
      </c>
      <c r="BE412" s="167" t="s">
        <v>8571</v>
      </c>
      <c r="BF412" s="167" t="s">
        <v>9264</v>
      </c>
      <c r="BG412" s="81" t="s">
        <v>9678</v>
      </c>
      <c r="BH412" s="105" t="s">
        <v>30</v>
      </c>
      <c r="BI412" s="97">
        <v>1</v>
      </c>
      <c r="BJ412" s="73">
        <v>8</v>
      </c>
      <c r="BK412" s="73">
        <v>2</v>
      </c>
      <c r="BL412" s="73">
        <f t="shared" si="37"/>
        <v>11</v>
      </c>
      <c r="BM412" s="82" t="s">
        <v>3187</v>
      </c>
      <c r="BN412" s="82" t="s">
        <v>11124</v>
      </c>
      <c r="BO412" s="82" t="s">
        <v>11542</v>
      </c>
      <c r="BP412" s="105" t="s">
        <v>30</v>
      </c>
      <c r="BQ412" s="176">
        <v>1954</v>
      </c>
      <c r="BR412" s="176">
        <v>34</v>
      </c>
      <c r="BS412" s="176">
        <v>13261</v>
      </c>
      <c r="BT412" s="74" t="s">
        <v>30</v>
      </c>
      <c r="BU412" s="81">
        <v>1411</v>
      </c>
      <c r="BV412" s="81">
        <v>32</v>
      </c>
      <c r="BW412" s="81">
        <v>4423</v>
      </c>
      <c r="BX412" s="177">
        <f t="shared" si="40"/>
        <v>1.9981912728917024</v>
      </c>
      <c r="BY412" s="179">
        <f t="shared" si="41"/>
        <v>0.3848334514528704</v>
      </c>
      <c r="BZ412" s="121" t="s">
        <v>3953</v>
      </c>
      <c r="CA412" s="119" t="s">
        <v>543</v>
      </c>
      <c r="CB412" s="128" t="s">
        <v>5457</v>
      </c>
      <c r="CC412" s="112" t="s">
        <v>7263</v>
      </c>
      <c r="CD412" s="119">
        <v>545</v>
      </c>
      <c r="CE412" s="58" t="s">
        <v>6782</v>
      </c>
      <c r="CF412" s="11"/>
      <c r="CG412" s="11"/>
      <c r="CH412" s="11"/>
      <c r="CJ412" s="11"/>
      <c r="CK412" s="11"/>
    </row>
    <row r="413" spans="1:161" s="10" customFormat="1" ht="15.75" customHeight="1" x14ac:dyDescent="0.25">
      <c r="A413" s="65" t="s">
        <v>659</v>
      </c>
      <c r="B413" s="106" t="s">
        <v>685</v>
      </c>
      <c r="C413" s="106" t="s">
        <v>1218</v>
      </c>
      <c r="D413" s="96" t="s">
        <v>5844</v>
      </c>
      <c r="E413" s="15" t="s">
        <v>2043</v>
      </c>
      <c r="F413" s="119" t="s">
        <v>58</v>
      </c>
      <c r="G413" s="122" t="s">
        <v>82</v>
      </c>
      <c r="H413" s="122" t="s">
        <v>39</v>
      </c>
      <c r="I413" s="119" t="s">
        <v>178</v>
      </c>
      <c r="J413" s="122" t="s">
        <v>196</v>
      </c>
      <c r="K413" s="125" t="s">
        <v>200</v>
      </c>
      <c r="L413" s="119" t="s">
        <v>207</v>
      </c>
      <c r="M413" s="123" t="s">
        <v>1509</v>
      </c>
      <c r="N413" s="123" t="s">
        <v>1509</v>
      </c>
      <c r="O413" s="122" t="s">
        <v>5061</v>
      </c>
      <c r="P413" s="122" t="s">
        <v>1509</v>
      </c>
      <c r="Q413" s="122" t="s">
        <v>1509</v>
      </c>
      <c r="R413" s="122" t="s">
        <v>1509</v>
      </c>
      <c r="S413" s="111"/>
      <c r="T413" s="79" t="s">
        <v>822</v>
      </c>
      <c r="U413" s="105" t="s">
        <v>659</v>
      </c>
      <c r="V413" s="176">
        <v>240</v>
      </c>
      <c r="W413" s="176">
        <v>97</v>
      </c>
      <c r="X413" s="176">
        <v>141520</v>
      </c>
      <c r="Y413" s="176">
        <v>716</v>
      </c>
      <c r="Z413" s="103">
        <v>39341</v>
      </c>
      <c r="AA413" s="81">
        <v>375146901</v>
      </c>
      <c r="AB413" s="105" t="s">
        <v>1218</v>
      </c>
      <c r="AC413" s="105" t="s">
        <v>4341</v>
      </c>
      <c r="AD413" s="81" t="s">
        <v>2319</v>
      </c>
      <c r="AE413" s="81" t="s">
        <v>2140</v>
      </c>
      <c r="AF413" s="81">
        <v>0</v>
      </c>
      <c r="AG413" s="92">
        <v>1</v>
      </c>
      <c r="AH413" s="81">
        <v>1372</v>
      </c>
      <c r="AI413" s="81">
        <v>0.52</v>
      </c>
      <c r="AJ413" s="81">
        <v>237</v>
      </c>
      <c r="AK413" s="103">
        <v>39791</v>
      </c>
      <c r="AL413" s="103">
        <v>40330</v>
      </c>
      <c r="AM413" s="81">
        <v>0.44</v>
      </c>
      <c r="AN413" s="81">
        <v>0</v>
      </c>
      <c r="AO413" s="89"/>
      <c r="AP413" s="81">
        <v>195</v>
      </c>
      <c r="AQ413" s="81">
        <v>0.82</v>
      </c>
      <c r="AR413" s="81">
        <v>156</v>
      </c>
      <c r="AS413" s="94">
        <v>0.66</v>
      </c>
      <c r="AT413" s="81">
        <v>4</v>
      </c>
      <c r="AU413" s="89">
        <v>0.02</v>
      </c>
      <c r="AV413" s="81">
        <v>4</v>
      </c>
      <c r="AW413" s="81">
        <v>0.02</v>
      </c>
      <c r="AX413" s="81">
        <v>218</v>
      </c>
      <c r="AY413" s="89">
        <v>0.92</v>
      </c>
      <c r="AZ413" s="114">
        <v>5600</v>
      </c>
      <c r="BA413" s="81">
        <v>25.69</v>
      </c>
      <c r="BB413" s="81">
        <v>4.17</v>
      </c>
      <c r="BC413" s="167"/>
      <c r="BD413" s="167" t="s">
        <v>8488</v>
      </c>
      <c r="BE413" s="167" t="s">
        <v>8489</v>
      </c>
      <c r="BF413" s="167" t="s">
        <v>9236</v>
      </c>
      <c r="BG413" s="81" t="s">
        <v>9679</v>
      </c>
      <c r="BH413" s="105" t="s">
        <v>659</v>
      </c>
      <c r="BI413" s="97">
        <v>2</v>
      </c>
      <c r="BJ413" s="73">
        <v>25</v>
      </c>
      <c r="BK413" s="73">
        <v>2</v>
      </c>
      <c r="BL413" s="73">
        <f t="shared" si="37"/>
        <v>29</v>
      </c>
      <c r="BM413" s="82" t="s">
        <v>10596</v>
      </c>
      <c r="BN413" s="82" t="s">
        <v>11091</v>
      </c>
      <c r="BO413" s="82" t="s">
        <v>11542</v>
      </c>
      <c r="BP413" s="105" t="s">
        <v>659</v>
      </c>
      <c r="BQ413" s="176">
        <v>240</v>
      </c>
      <c r="BR413" s="176">
        <v>97</v>
      </c>
      <c r="BS413" s="176">
        <v>141520</v>
      </c>
      <c r="BT413" s="74" t="s">
        <v>659</v>
      </c>
      <c r="BU413" s="81">
        <v>145</v>
      </c>
      <c r="BV413" s="81">
        <v>94</v>
      </c>
      <c r="BW413" s="81">
        <v>69924</v>
      </c>
      <c r="BX413" s="172">
        <f t="shared" si="40"/>
        <v>1.0239116755334363</v>
      </c>
      <c r="BY413" s="179">
        <f t="shared" si="41"/>
        <v>0.65517241379310343</v>
      </c>
      <c r="BZ413" s="121" t="s">
        <v>3954</v>
      </c>
      <c r="CA413" s="123" t="s">
        <v>2850</v>
      </c>
      <c r="CB413" s="128" t="s">
        <v>5458</v>
      </c>
      <c r="CC413" s="112" t="s">
        <v>7264</v>
      </c>
      <c r="CD413" s="115">
        <v>470</v>
      </c>
      <c r="CE413" s="226" t="s">
        <v>11657</v>
      </c>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row>
    <row r="414" spans="1:161" s="10" customFormat="1" ht="15.75" customHeight="1" x14ac:dyDescent="0.3">
      <c r="A414" s="65" t="s">
        <v>1319</v>
      </c>
      <c r="B414" s="106" t="s">
        <v>379</v>
      </c>
      <c r="C414" s="106" t="s">
        <v>1217</v>
      </c>
      <c r="D414" s="96" t="s">
        <v>5845</v>
      </c>
      <c r="E414" s="15" t="s">
        <v>2043</v>
      </c>
      <c r="F414" s="122" t="s">
        <v>58</v>
      </c>
      <c r="G414" s="122" t="s">
        <v>82</v>
      </c>
      <c r="H414" s="122" t="s">
        <v>40</v>
      </c>
      <c r="I414" s="119" t="s">
        <v>1543</v>
      </c>
      <c r="J414" s="122" t="s">
        <v>196</v>
      </c>
      <c r="K414" s="125" t="s">
        <v>200</v>
      </c>
      <c r="L414" s="119" t="s">
        <v>1509</v>
      </c>
      <c r="M414" s="123" t="s">
        <v>207</v>
      </c>
      <c r="N414" s="123" t="s">
        <v>207</v>
      </c>
      <c r="O414" s="122" t="s">
        <v>5062</v>
      </c>
      <c r="P414" s="122" t="s">
        <v>1509</v>
      </c>
      <c r="Q414" s="122" t="s">
        <v>1509</v>
      </c>
      <c r="R414" s="122" t="s">
        <v>1509</v>
      </c>
      <c r="S414" s="111"/>
      <c r="T414" s="79" t="s">
        <v>1447</v>
      </c>
      <c r="U414" s="105" t="s">
        <v>1319</v>
      </c>
      <c r="V414" s="176">
        <v>7858</v>
      </c>
      <c r="W414" s="176">
        <v>170</v>
      </c>
      <c r="X414" s="176">
        <v>108950</v>
      </c>
      <c r="Y414" s="176">
        <v>490</v>
      </c>
      <c r="Z414" s="103">
        <v>38549</v>
      </c>
      <c r="AA414" s="91">
        <v>57626153</v>
      </c>
      <c r="AB414" s="105" t="s">
        <v>1217</v>
      </c>
      <c r="AC414" s="105" t="s">
        <v>2319</v>
      </c>
      <c r="AD414" s="81" t="s">
        <v>2319</v>
      </c>
      <c r="AE414" s="81" t="s">
        <v>2140</v>
      </c>
      <c r="AF414" s="81">
        <v>0</v>
      </c>
      <c r="AG414" s="92">
        <v>1</v>
      </c>
      <c r="AH414" s="81">
        <v>682</v>
      </c>
      <c r="AI414" s="81">
        <v>0.46</v>
      </c>
      <c r="AJ414" s="81">
        <v>3197</v>
      </c>
      <c r="AK414" s="103">
        <v>40044</v>
      </c>
      <c r="AL414" s="103">
        <v>40330</v>
      </c>
      <c r="AM414" s="81">
        <v>11.18</v>
      </c>
      <c r="AN414" s="81">
        <v>543</v>
      </c>
      <c r="AO414" s="89">
        <v>0.17</v>
      </c>
      <c r="AP414" s="81">
        <v>2436</v>
      </c>
      <c r="AQ414" s="81">
        <v>0.76</v>
      </c>
      <c r="AR414" s="81">
        <v>451</v>
      </c>
      <c r="AS414" s="81">
        <v>0.14000000000000001</v>
      </c>
      <c r="AT414" s="81">
        <v>1061</v>
      </c>
      <c r="AU414" s="89">
        <v>0.33</v>
      </c>
      <c r="AV414" s="81">
        <v>1834</v>
      </c>
      <c r="AW414" s="81">
        <v>0.56999999999999995</v>
      </c>
      <c r="AX414" s="81">
        <v>2084</v>
      </c>
      <c r="AY414" s="89">
        <v>0.65</v>
      </c>
      <c r="AZ414" s="114">
        <v>8340</v>
      </c>
      <c r="BA414" s="81">
        <v>4</v>
      </c>
      <c r="BB414" s="81">
        <v>7.94</v>
      </c>
      <c r="BC414" s="167" t="s">
        <v>8485</v>
      </c>
      <c r="BD414" s="167" t="s">
        <v>8486</v>
      </c>
      <c r="BE414" s="167" t="s">
        <v>8487</v>
      </c>
      <c r="BF414" s="167" t="s">
        <v>9235</v>
      </c>
      <c r="BG414" s="81" t="s">
        <v>9680</v>
      </c>
      <c r="BH414" s="105" t="s">
        <v>1319</v>
      </c>
      <c r="BI414" s="97">
        <v>4</v>
      </c>
      <c r="BJ414" s="73">
        <v>14</v>
      </c>
      <c r="BK414" s="73">
        <v>7</v>
      </c>
      <c r="BL414" s="73">
        <f t="shared" si="37"/>
        <v>25</v>
      </c>
      <c r="BM414" s="82" t="s">
        <v>10595</v>
      </c>
      <c r="BN414" s="82" t="s">
        <v>11090</v>
      </c>
      <c r="BO414" s="82" t="s">
        <v>11541</v>
      </c>
      <c r="BP414" s="105" t="s">
        <v>1319</v>
      </c>
      <c r="BQ414" s="176">
        <v>7858</v>
      </c>
      <c r="BR414" s="176">
        <v>170</v>
      </c>
      <c r="BS414" s="176">
        <v>108950</v>
      </c>
      <c r="BT414" s="74" t="s">
        <v>1319</v>
      </c>
      <c r="BU414" s="81">
        <v>4240</v>
      </c>
      <c r="BV414" s="81">
        <v>104</v>
      </c>
      <c r="BW414" s="81">
        <v>39158</v>
      </c>
      <c r="BX414" s="177">
        <f t="shared" si="40"/>
        <v>1.782317789468308</v>
      </c>
      <c r="BY414" s="179">
        <f t="shared" si="41"/>
        <v>0.85330188679245289</v>
      </c>
      <c r="BZ414" s="121" t="s">
        <v>3955</v>
      </c>
      <c r="CA414" s="119" t="s">
        <v>536</v>
      </c>
      <c r="CB414" s="128" t="s">
        <v>5459</v>
      </c>
      <c r="CC414" s="115" t="s">
        <v>2849</v>
      </c>
      <c r="CD414" s="115">
        <v>55</v>
      </c>
      <c r="CE414" s="57" t="s">
        <v>2920</v>
      </c>
      <c r="CF414" s="11"/>
      <c r="CG414" s="11"/>
      <c r="CH414" s="11"/>
      <c r="CI414" s="11"/>
      <c r="CK414" s="38"/>
    </row>
    <row r="415" spans="1:161" s="10" customFormat="1" ht="15.75" customHeight="1" x14ac:dyDescent="0.25">
      <c r="A415" s="65" t="s">
        <v>1918</v>
      </c>
      <c r="B415" s="106" t="s">
        <v>1919</v>
      </c>
      <c r="C415" s="106" t="s">
        <v>4619</v>
      </c>
      <c r="D415" s="96" t="s">
        <v>5846</v>
      </c>
      <c r="E415" s="15" t="s">
        <v>2043</v>
      </c>
      <c r="F415" s="122" t="s">
        <v>58</v>
      </c>
      <c r="G415" s="122" t="s">
        <v>82</v>
      </c>
      <c r="H415" s="122" t="s">
        <v>1598</v>
      </c>
      <c r="I415" s="119" t="s">
        <v>178</v>
      </c>
      <c r="J415" s="122" t="s">
        <v>2569</v>
      </c>
      <c r="K415" s="125" t="s">
        <v>200</v>
      </c>
      <c r="L415" s="119" t="s">
        <v>207</v>
      </c>
      <c r="M415" s="123" t="s">
        <v>1509</v>
      </c>
      <c r="N415" s="123" t="s">
        <v>207</v>
      </c>
      <c r="O415" s="122" t="s">
        <v>5063</v>
      </c>
      <c r="P415" s="122" t="s">
        <v>1509</v>
      </c>
      <c r="Q415" s="122" t="s">
        <v>1509</v>
      </c>
      <c r="R415" s="122" t="s">
        <v>1509</v>
      </c>
      <c r="S415" s="111"/>
      <c r="T415" s="79" t="s">
        <v>1920</v>
      </c>
      <c r="U415" s="105" t="s">
        <v>1918</v>
      </c>
      <c r="V415" s="176">
        <v>8495</v>
      </c>
      <c r="W415" s="176">
        <v>99</v>
      </c>
      <c r="X415" s="176">
        <v>217856</v>
      </c>
      <c r="Y415" s="176">
        <v>1480</v>
      </c>
      <c r="Z415" s="103">
        <v>38771</v>
      </c>
      <c r="AA415" s="81">
        <v>117029568</v>
      </c>
      <c r="AB415" s="105" t="s">
        <v>4619</v>
      </c>
      <c r="AC415" s="105" t="s">
        <v>10267</v>
      </c>
      <c r="AD415" s="81" t="s">
        <v>2319</v>
      </c>
      <c r="AE415" s="81" t="s">
        <v>2140</v>
      </c>
      <c r="AF415" s="81">
        <v>0</v>
      </c>
      <c r="AG415" s="81">
        <v>0</v>
      </c>
      <c r="AH415" s="81">
        <v>2274</v>
      </c>
      <c r="AI415" s="81">
        <v>0.68</v>
      </c>
      <c r="AJ415" s="81">
        <v>3197</v>
      </c>
      <c r="AK415" s="103">
        <v>40043</v>
      </c>
      <c r="AL415" s="103">
        <v>40330</v>
      </c>
      <c r="AM415" s="81">
        <v>11.16</v>
      </c>
      <c r="AN415" s="81">
        <v>2188</v>
      </c>
      <c r="AO415" s="165">
        <v>0.68</v>
      </c>
      <c r="AP415" s="81">
        <v>549</v>
      </c>
      <c r="AQ415" s="81">
        <v>0.17</v>
      </c>
      <c r="AR415" s="81">
        <v>369</v>
      </c>
      <c r="AS415" s="81">
        <v>0.12</v>
      </c>
      <c r="AT415" s="81">
        <v>418</v>
      </c>
      <c r="AU415" s="89">
        <v>0.13</v>
      </c>
      <c r="AV415" s="81">
        <v>35</v>
      </c>
      <c r="AW415" s="81">
        <v>0.01</v>
      </c>
      <c r="AX415" s="81">
        <v>789</v>
      </c>
      <c r="AY415" s="89">
        <v>0.25</v>
      </c>
      <c r="AZ415" s="114">
        <v>25766</v>
      </c>
      <c r="BA415" s="81">
        <v>32.659999999999997</v>
      </c>
      <c r="BB415" s="81">
        <v>12.18</v>
      </c>
      <c r="BC415" s="167" t="s">
        <v>8682</v>
      </c>
      <c r="BD415" s="167" t="s">
        <v>8683</v>
      </c>
      <c r="BE415" s="167" t="s">
        <v>8684</v>
      </c>
      <c r="BF415" s="167" t="s">
        <v>9309</v>
      </c>
      <c r="BG415" s="81" t="s">
        <v>9895</v>
      </c>
      <c r="BH415" s="105" t="s">
        <v>1918</v>
      </c>
      <c r="BI415" s="97">
        <v>4</v>
      </c>
      <c r="BJ415" s="101">
        <v>51</v>
      </c>
      <c r="BK415" s="73">
        <v>12</v>
      </c>
      <c r="BL415" s="73">
        <f t="shared" si="37"/>
        <v>67</v>
      </c>
      <c r="BM415" s="82" t="s">
        <v>10649</v>
      </c>
      <c r="BN415" s="82" t="s">
        <v>11169</v>
      </c>
      <c r="BO415" s="82" t="s">
        <v>11592</v>
      </c>
      <c r="BP415" s="105" t="s">
        <v>1918</v>
      </c>
      <c r="BQ415" s="176">
        <v>8495</v>
      </c>
      <c r="BR415" s="176">
        <v>99</v>
      </c>
      <c r="BS415" s="176">
        <v>217856</v>
      </c>
      <c r="BT415" s="75" t="s">
        <v>1918</v>
      </c>
      <c r="BU415" s="81">
        <v>4581</v>
      </c>
      <c r="BV415" s="81">
        <v>77</v>
      </c>
      <c r="BW415" s="81">
        <v>130102</v>
      </c>
      <c r="BX415" s="172">
        <f t="shared" si="40"/>
        <v>0.67450154494166115</v>
      </c>
      <c r="BY415" s="179">
        <f t="shared" si="41"/>
        <v>0.85439860292512559</v>
      </c>
      <c r="BZ415" s="121" t="s">
        <v>3956</v>
      </c>
      <c r="CA415" s="141" t="s">
        <v>6274</v>
      </c>
      <c r="CB415" s="95" t="s">
        <v>4223</v>
      </c>
      <c r="CC415" s="113" t="s">
        <v>7173</v>
      </c>
      <c r="CD415" s="119">
        <v>940</v>
      </c>
      <c r="CE415" s="58" t="s">
        <v>6813</v>
      </c>
      <c r="CF415" s="11"/>
      <c r="CG415" s="11"/>
      <c r="CH415" s="11"/>
      <c r="CK415" s="11"/>
    </row>
    <row r="416" spans="1:161" s="10" customFormat="1" ht="15.75" customHeight="1" x14ac:dyDescent="0.25">
      <c r="A416" s="65" t="s">
        <v>1775</v>
      </c>
      <c r="B416" s="106" t="s">
        <v>1776</v>
      </c>
      <c r="C416" s="106" t="s">
        <v>1777</v>
      </c>
      <c r="D416" s="96" t="s">
        <v>5847</v>
      </c>
      <c r="E416" s="15" t="s">
        <v>2043</v>
      </c>
      <c r="F416" s="122" t="s">
        <v>58</v>
      </c>
      <c r="G416" s="122" t="s">
        <v>82</v>
      </c>
      <c r="H416" s="122" t="s">
        <v>1545</v>
      </c>
      <c r="I416" s="122" t="s">
        <v>1543</v>
      </c>
      <c r="J416" s="122" t="s">
        <v>196</v>
      </c>
      <c r="K416" s="125" t="s">
        <v>200</v>
      </c>
      <c r="L416" s="119" t="s">
        <v>1509</v>
      </c>
      <c r="M416" s="123" t="s">
        <v>1509</v>
      </c>
      <c r="N416" s="123" t="s">
        <v>207</v>
      </c>
      <c r="O416" s="122" t="s">
        <v>5064</v>
      </c>
      <c r="P416" s="154">
        <v>2</v>
      </c>
      <c r="Q416" s="154" t="s">
        <v>1509</v>
      </c>
      <c r="R416" s="95" t="s">
        <v>2533</v>
      </c>
      <c r="S416" s="152">
        <v>12</v>
      </c>
      <c r="T416" s="79" t="s">
        <v>1778</v>
      </c>
      <c r="U416" s="105" t="s">
        <v>1775</v>
      </c>
      <c r="V416" s="176">
        <v>11267</v>
      </c>
      <c r="W416" s="176">
        <v>297</v>
      </c>
      <c r="X416" s="176">
        <v>19215</v>
      </c>
      <c r="Y416" s="176">
        <v>181</v>
      </c>
      <c r="Z416" s="103">
        <v>39301</v>
      </c>
      <c r="AA416" s="81">
        <v>350770729</v>
      </c>
      <c r="AB416" s="105" t="s">
        <v>1777</v>
      </c>
      <c r="AC416" s="105" t="s">
        <v>2363</v>
      </c>
      <c r="AD416" s="81" t="s">
        <v>2319</v>
      </c>
      <c r="AE416" s="81" t="s">
        <v>2364</v>
      </c>
      <c r="AF416" s="81">
        <v>0</v>
      </c>
      <c r="AG416" s="92">
        <v>1</v>
      </c>
      <c r="AH416" s="81">
        <v>62</v>
      </c>
      <c r="AI416" s="81">
        <v>0.97</v>
      </c>
      <c r="AJ416" s="81">
        <v>3200</v>
      </c>
      <c r="AK416" s="103">
        <v>40176</v>
      </c>
      <c r="AL416" s="103">
        <v>40330</v>
      </c>
      <c r="AM416" s="81">
        <v>20.77</v>
      </c>
      <c r="AN416" s="81">
        <v>2429</v>
      </c>
      <c r="AO416" s="164">
        <v>0.76</v>
      </c>
      <c r="AP416" s="81">
        <v>1047</v>
      </c>
      <c r="AQ416" s="81">
        <v>0.33</v>
      </c>
      <c r="AR416" s="81">
        <v>362</v>
      </c>
      <c r="AS416" s="81">
        <v>0.11</v>
      </c>
      <c r="AT416" s="81">
        <v>431</v>
      </c>
      <c r="AU416" s="89">
        <v>0.13</v>
      </c>
      <c r="AV416" s="81">
        <v>1753</v>
      </c>
      <c r="AW416" s="81">
        <v>0.55000000000000004</v>
      </c>
      <c r="AX416" s="81">
        <v>673</v>
      </c>
      <c r="AY416" s="89">
        <v>0.21</v>
      </c>
      <c r="AZ416" s="114">
        <v>3727</v>
      </c>
      <c r="BA416" s="81">
        <v>5.54</v>
      </c>
      <c r="BB416" s="81">
        <v>20.329999999999998</v>
      </c>
      <c r="BC416" s="167" t="s">
        <v>8343</v>
      </c>
      <c r="BD416" s="167" t="s">
        <v>8344</v>
      </c>
      <c r="BE416" s="167" t="s">
        <v>8345</v>
      </c>
      <c r="BF416" s="167" t="s">
        <v>9183</v>
      </c>
      <c r="BG416" s="81" t="s">
        <v>9896</v>
      </c>
      <c r="BH416" s="105" t="s">
        <v>1775</v>
      </c>
      <c r="BI416" s="97">
        <v>6</v>
      </c>
      <c r="BJ416" s="73">
        <v>9</v>
      </c>
      <c r="BK416" s="73">
        <v>4</v>
      </c>
      <c r="BL416" s="73">
        <f t="shared" si="37"/>
        <v>19</v>
      </c>
      <c r="BM416" s="82" t="s">
        <v>10552</v>
      </c>
      <c r="BN416" s="82" t="s">
        <v>11033</v>
      </c>
      <c r="BO416" s="82" t="s">
        <v>11495</v>
      </c>
      <c r="BP416" s="105" t="s">
        <v>1775</v>
      </c>
      <c r="BQ416" s="176">
        <v>11267</v>
      </c>
      <c r="BR416" s="176">
        <v>297</v>
      </c>
      <c r="BS416" s="176">
        <v>19215</v>
      </c>
      <c r="BT416" s="75" t="s">
        <v>1775</v>
      </c>
      <c r="BU416" s="81">
        <v>5152</v>
      </c>
      <c r="BV416" s="81">
        <v>263</v>
      </c>
      <c r="BW416" s="81">
        <v>10584</v>
      </c>
      <c r="BX416" s="172">
        <f t="shared" si="40"/>
        <v>0.81547619047619047</v>
      </c>
      <c r="BY416" s="179">
        <f t="shared" si="41"/>
        <v>1.1869177018633539</v>
      </c>
      <c r="BZ416" s="121" t="s">
        <v>3957</v>
      </c>
      <c r="CA416" s="132" t="s">
        <v>6275</v>
      </c>
      <c r="CB416" s="128" t="s">
        <v>4224</v>
      </c>
      <c r="CC416" s="112" t="s">
        <v>7265</v>
      </c>
      <c r="CD416" s="112">
        <v>59</v>
      </c>
      <c r="CE416" s="58" t="s">
        <v>6699</v>
      </c>
      <c r="CF416" s="11"/>
      <c r="CG416" s="11"/>
      <c r="CH416" s="11"/>
      <c r="CK416" s="11"/>
    </row>
    <row r="417" spans="1:161" s="10" customFormat="1" ht="15.75" customHeight="1" x14ac:dyDescent="0.25">
      <c r="A417" s="65" t="s">
        <v>1793</v>
      </c>
      <c r="B417" s="106" t="s">
        <v>1794</v>
      </c>
      <c r="C417" s="106" t="s">
        <v>1795</v>
      </c>
      <c r="D417" s="96" t="s">
        <v>5848</v>
      </c>
      <c r="E417" s="15" t="s">
        <v>2043</v>
      </c>
      <c r="F417" s="122" t="s">
        <v>58</v>
      </c>
      <c r="G417" s="122" t="s">
        <v>82</v>
      </c>
      <c r="H417" s="122" t="s">
        <v>1545</v>
      </c>
      <c r="I417" s="122" t="s">
        <v>1543</v>
      </c>
      <c r="J417" s="122" t="s">
        <v>180</v>
      </c>
      <c r="K417" s="125" t="s">
        <v>200</v>
      </c>
      <c r="L417" s="119" t="s">
        <v>1509</v>
      </c>
      <c r="M417" s="123" t="s">
        <v>1509</v>
      </c>
      <c r="N417" s="123" t="s">
        <v>207</v>
      </c>
      <c r="O417" s="96" t="s">
        <v>5065</v>
      </c>
      <c r="P417" s="154">
        <v>3</v>
      </c>
      <c r="Q417" s="122" t="s">
        <v>1509</v>
      </c>
      <c r="R417" s="95" t="s">
        <v>2532</v>
      </c>
      <c r="S417" s="155">
        <v>152</v>
      </c>
      <c r="T417" s="79" t="s">
        <v>1796</v>
      </c>
      <c r="U417" s="105" t="s">
        <v>1793</v>
      </c>
      <c r="V417" s="176">
        <v>7562</v>
      </c>
      <c r="W417" s="176">
        <v>380</v>
      </c>
      <c r="X417" s="176">
        <v>11323</v>
      </c>
      <c r="Y417" s="176">
        <v>399</v>
      </c>
      <c r="Z417" s="103">
        <v>38633</v>
      </c>
      <c r="AA417" s="91">
        <v>81055599</v>
      </c>
      <c r="AB417" s="105" t="s">
        <v>1795</v>
      </c>
      <c r="AC417" s="105" t="s">
        <v>2384</v>
      </c>
      <c r="AD417" s="81" t="s">
        <v>2319</v>
      </c>
      <c r="AE417" s="81" t="s">
        <v>2140</v>
      </c>
      <c r="AF417" s="81">
        <v>0</v>
      </c>
      <c r="AG417" s="92">
        <v>1</v>
      </c>
      <c r="AH417" s="81">
        <v>29</v>
      </c>
      <c r="AI417" s="81">
        <v>3.51</v>
      </c>
      <c r="AJ417" s="81">
        <v>3198</v>
      </c>
      <c r="AK417" s="103">
        <v>39969</v>
      </c>
      <c r="AL417" s="103">
        <v>40330</v>
      </c>
      <c r="AM417" s="81">
        <v>8.86</v>
      </c>
      <c r="AN417" s="81">
        <v>2464</v>
      </c>
      <c r="AO417" s="164">
        <v>0.77</v>
      </c>
      <c r="AP417" s="81">
        <v>456</v>
      </c>
      <c r="AQ417" s="81">
        <v>0.14000000000000001</v>
      </c>
      <c r="AR417" s="81">
        <v>101</v>
      </c>
      <c r="AS417" s="81">
        <v>0.03</v>
      </c>
      <c r="AT417" s="81">
        <v>644</v>
      </c>
      <c r="AU417" s="89">
        <v>0.2</v>
      </c>
      <c r="AV417" s="81">
        <v>1338</v>
      </c>
      <c r="AW417" s="81">
        <v>0.42</v>
      </c>
      <c r="AX417" s="81">
        <v>703</v>
      </c>
      <c r="AY417" s="89">
        <v>0.22</v>
      </c>
      <c r="AZ417" s="114">
        <v>7369</v>
      </c>
      <c r="BA417" s="81">
        <v>10.48</v>
      </c>
      <c r="BB417" s="81">
        <v>66.69</v>
      </c>
      <c r="BC417" s="167" t="s">
        <v>8463</v>
      </c>
      <c r="BD417" s="167" t="s">
        <v>8464</v>
      </c>
      <c r="BE417" s="167" t="s">
        <v>8465</v>
      </c>
      <c r="BF417" s="167" t="s">
        <v>9222</v>
      </c>
      <c r="BG417" s="81" t="s">
        <v>9897</v>
      </c>
      <c r="BH417" s="105" t="s">
        <v>1793</v>
      </c>
      <c r="BI417" s="97">
        <v>29</v>
      </c>
      <c r="BJ417" s="73">
        <v>28</v>
      </c>
      <c r="BK417" s="86">
        <v>51</v>
      </c>
      <c r="BL417" s="73">
        <f t="shared" si="37"/>
        <v>108</v>
      </c>
      <c r="BM417" s="82" t="s">
        <v>10587</v>
      </c>
      <c r="BN417" s="82" t="s">
        <v>11072</v>
      </c>
      <c r="BO417" s="82" t="s">
        <v>11527</v>
      </c>
      <c r="BP417" s="105" t="s">
        <v>1793</v>
      </c>
      <c r="BQ417" s="176">
        <v>7562</v>
      </c>
      <c r="BR417" s="176">
        <v>380</v>
      </c>
      <c r="BS417" s="176">
        <v>11323</v>
      </c>
      <c r="BT417" s="75" t="s">
        <v>1793</v>
      </c>
      <c r="BU417" s="81">
        <v>4059</v>
      </c>
      <c r="BV417" s="81">
        <v>334</v>
      </c>
      <c r="BW417" s="81">
        <v>6897</v>
      </c>
      <c r="BX417" s="172">
        <f t="shared" si="40"/>
        <v>0.64172828766130197</v>
      </c>
      <c r="BY417" s="179">
        <f t="shared" si="41"/>
        <v>0.86302044838630199</v>
      </c>
      <c r="BZ417" s="121" t="s">
        <v>3958</v>
      </c>
      <c r="CA417" s="132" t="s">
        <v>6276</v>
      </c>
      <c r="CB417" s="128" t="s">
        <v>4225</v>
      </c>
      <c r="CC417" s="112" t="s">
        <v>7266</v>
      </c>
      <c r="CD417" s="115">
        <v>213</v>
      </c>
      <c r="CE417" s="58" t="s">
        <v>6741</v>
      </c>
      <c r="CF417" s="11"/>
      <c r="CG417" s="11"/>
      <c r="CH417" s="11"/>
      <c r="CI417" s="11"/>
      <c r="CJ417" s="11"/>
      <c r="CK417" s="11"/>
    </row>
    <row r="418" spans="1:161" s="10" customFormat="1" ht="15.75" customHeight="1" x14ac:dyDescent="0.25">
      <c r="A418" s="65" t="s">
        <v>24</v>
      </c>
      <c r="B418" s="106" t="s">
        <v>377</v>
      </c>
      <c r="C418" s="106" t="s">
        <v>378</v>
      </c>
      <c r="D418" s="96" t="s">
        <v>5849</v>
      </c>
      <c r="E418" s="15" t="s">
        <v>2044</v>
      </c>
      <c r="F418" s="122" t="s">
        <v>58</v>
      </c>
      <c r="G418" s="122" t="s">
        <v>65</v>
      </c>
      <c r="H418" s="122" t="s">
        <v>42</v>
      </c>
      <c r="I418" s="119" t="s">
        <v>178</v>
      </c>
      <c r="J418" s="122" t="s">
        <v>189</v>
      </c>
      <c r="K418" s="125" t="s">
        <v>200</v>
      </c>
      <c r="L418" s="119" t="s">
        <v>1509</v>
      </c>
      <c r="M418" s="123" t="s">
        <v>1509</v>
      </c>
      <c r="N418" s="123" t="s">
        <v>207</v>
      </c>
      <c r="O418" s="122" t="s">
        <v>5066</v>
      </c>
      <c r="P418" s="122" t="s">
        <v>1509</v>
      </c>
      <c r="Q418" s="122" t="s">
        <v>1509</v>
      </c>
      <c r="R418" s="122" t="s">
        <v>1509</v>
      </c>
      <c r="S418" s="111"/>
      <c r="T418" s="79" t="s">
        <v>823</v>
      </c>
      <c r="U418" s="105" t="s">
        <v>24</v>
      </c>
      <c r="V418" s="176">
        <v>138</v>
      </c>
      <c r="W418" s="176">
        <v>283</v>
      </c>
      <c r="X418" s="176">
        <v>6312</v>
      </c>
      <c r="Y418" s="176">
        <v>138</v>
      </c>
      <c r="Z418" s="103">
        <v>39137</v>
      </c>
      <c r="AA418" s="81">
        <v>257666657</v>
      </c>
      <c r="AB418" s="105" t="s">
        <v>378</v>
      </c>
      <c r="AC418" s="105" t="s">
        <v>65</v>
      </c>
      <c r="AD418" s="81"/>
      <c r="AE418" s="81" t="s">
        <v>2140</v>
      </c>
      <c r="AF418" s="81">
        <v>0</v>
      </c>
      <c r="AG418" s="81">
        <v>0</v>
      </c>
      <c r="AH418" s="81">
        <v>22</v>
      </c>
      <c r="AI418" s="81">
        <v>2.08</v>
      </c>
      <c r="AJ418" s="81">
        <v>138</v>
      </c>
      <c r="AK418" s="103">
        <v>39149</v>
      </c>
      <c r="AL418" s="103">
        <v>40330</v>
      </c>
      <c r="AM418" s="81">
        <v>0.12</v>
      </c>
      <c r="AN418" s="81">
        <v>0</v>
      </c>
      <c r="AO418" s="89"/>
      <c r="AP418" s="81">
        <v>0</v>
      </c>
      <c r="AQ418" s="81"/>
      <c r="AR418" s="81">
        <v>0</v>
      </c>
      <c r="AS418" s="81"/>
      <c r="AT418" s="81">
        <v>62</v>
      </c>
      <c r="AU418" s="89">
        <v>0.45</v>
      </c>
      <c r="AV418" s="81">
        <v>0</v>
      </c>
      <c r="AW418" s="81"/>
      <c r="AX418" s="81">
        <v>62</v>
      </c>
      <c r="AY418" s="89">
        <v>0.45</v>
      </c>
      <c r="AZ418" s="114">
        <v>168</v>
      </c>
      <c r="BA418" s="81">
        <v>2.71</v>
      </c>
      <c r="BB418" s="81">
        <v>2.71</v>
      </c>
      <c r="BC418" s="167"/>
      <c r="BD418" s="167"/>
      <c r="BE418" s="167"/>
      <c r="BF418" s="167"/>
      <c r="BG418" s="81" t="s">
        <v>9681</v>
      </c>
      <c r="BH418" s="105" t="s">
        <v>24</v>
      </c>
      <c r="BI418" s="97">
        <v>41</v>
      </c>
      <c r="BJ418" s="73">
        <v>10</v>
      </c>
      <c r="BK418" s="73">
        <v>8</v>
      </c>
      <c r="BL418" s="73">
        <f t="shared" si="37"/>
        <v>59</v>
      </c>
      <c r="BM418" s="82" t="s">
        <v>10593</v>
      </c>
      <c r="BN418" s="82" t="s">
        <v>11087</v>
      </c>
      <c r="BO418" s="82" t="s">
        <v>11539</v>
      </c>
      <c r="BP418" s="105" t="s">
        <v>24</v>
      </c>
      <c r="BQ418" s="176">
        <v>138</v>
      </c>
      <c r="BR418" s="176">
        <v>283</v>
      </c>
      <c r="BS418" s="176">
        <v>6312</v>
      </c>
      <c r="BT418" s="74" t="s">
        <v>24</v>
      </c>
      <c r="BU418" s="81">
        <v>126</v>
      </c>
      <c r="BV418" s="81">
        <v>286</v>
      </c>
      <c r="BW418" s="81">
        <v>4832</v>
      </c>
      <c r="BX418" s="172">
        <f t="shared" si="40"/>
        <v>0.30629139072847678</v>
      </c>
      <c r="BY418" s="179">
        <f t="shared" si="41"/>
        <v>9.5238095238095344E-2</v>
      </c>
      <c r="BZ418" s="121" t="s">
        <v>3959</v>
      </c>
      <c r="CA418" s="119" t="s">
        <v>534</v>
      </c>
      <c r="CB418" s="128" t="s">
        <v>5460</v>
      </c>
      <c r="CC418" s="115" t="s">
        <v>2759</v>
      </c>
      <c r="CD418" s="115">
        <v>5</v>
      </c>
      <c r="CE418" s="58" t="s">
        <v>2921</v>
      </c>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c r="EH418" s="11"/>
      <c r="EI418" s="11"/>
      <c r="EJ418" s="11"/>
      <c r="EK418" s="11"/>
      <c r="EL418" s="11"/>
      <c r="EM418" s="11"/>
      <c r="EN418" s="11"/>
      <c r="EO418" s="11"/>
      <c r="EP418" s="11"/>
      <c r="EQ418" s="11"/>
      <c r="ER418" s="11"/>
      <c r="ES418" s="11"/>
      <c r="ET418" s="11"/>
      <c r="EU418" s="11"/>
      <c r="EV418" s="11"/>
      <c r="EW418" s="11"/>
      <c r="EX418" s="11"/>
      <c r="EY418" s="11"/>
      <c r="EZ418" s="11"/>
      <c r="FA418" s="11"/>
      <c r="FB418" s="11"/>
      <c r="FC418" s="11"/>
      <c r="FD418" s="11"/>
      <c r="FE418" s="11"/>
    </row>
    <row r="419" spans="1:161" s="10" customFormat="1" ht="15.75" customHeight="1" x14ac:dyDescent="0.25">
      <c r="A419" s="65" t="s">
        <v>26</v>
      </c>
      <c r="B419" s="106" t="s">
        <v>382</v>
      </c>
      <c r="C419" s="106" t="s">
        <v>383</v>
      </c>
      <c r="D419" s="96" t="s">
        <v>5850</v>
      </c>
      <c r="E419" s="15" t="s">
        <v>2044</v>
      </c>
      <c r="F419" s="122" t="s">
        <v>58</v>
      </c>
      <c r="G419" s="122" t="s">
        <v>65</v>
      </c>
      <c r="H419" s="122" t="s">
        <v>141</v>
      </c>
      <c r="I419" s="119" t="s">
        <v>1543</v>
      </c>
      <c r="J419" s="122" t="s">
        <v>189</v>
      </c>
      <c r="K419" s="125" t="s">
        <v>200</v>
      </c>
      <c r="L419" s="119" t="s">
        <v>1509</v>
      </c>
      <c r="M419" s="123" t="s">
        <v>1509</v>
      </c>
      <c r="N419" s="123" t="s">
        <v>207</v>
      </c>
      <c r="O419" s="122" t="s">
        <v>5067</v>
      </c>
      <c r="P419" s="122" t="s">
        <v>1509</v>
      </c>
      <c r="Q419" s="122" t="s">
        <v>1509</v>
      </c>
      <c r="R419" s="122" t="s">
        <v>1509</v>
      </c>
      <c r="S419" s="111"/>
      <c r="T419" s="79" t="s">
        <v>826</v>
      </c>
      <c r="U419" s="105" t="s">
        <v>26</v>
      </c>
      <c r="V419" s="176">
        <v>2575</v>
      </c>
      <c r="W419" s="185">
        <v>7737</v>
      </c>
      <c r="X419" s="176">
        <v>69191</v>
      </c>
      <c r="Y419" s="176">
        <v>737</v>
      </c>
      <c r="Z419" s="103">
        <v>38301</v>
      </c>
      <c r="AA419" s="94">
        <v>17311493</v>
      </c>
      <c r="AB419" s="105" t="s">
        <v>383</v>
      </c>
      <c r="AC419" s="105" t="s">
        <v>2401</v>
      </c>
      <c r="AD419" s="81" t="s">
        <v>2210</v>
      </c>
      <c r="AE419" s="81" t="s">
        <v>2140</v>
      </c>
      <c r="AF419" s="81">
        <v>0</v>
      </c>
      <c r="AG419" s="92">
        <v>1</v>
      </c>
      <c r="AH419" s="81">
        <v>9</v>
      </c>
      <c r="AI419" s="81">
        <v>1.08</v>
      </c>
      <c r="AJ419" s="81">
        <v>2575</v>
      </c>
      <c r="AK419" s="103">
        <v>38301</v>
      </c>
      <c r="AL419" s="103">
        <v>40330</v>
      </c>
      <c r="AM419" s="81">
        <v>1.27</v>
      </c>
      <c r="AN419" s="81">
        <v>0</v>
      </c>
      <c r="AO419" s="89"/>
      <c r="AP419" s="81">
        <v>0</v>
      </c>
      <c r="AQ419" s="81"/>
      <c r="AR419" s="81">
        <v>0</v>
      </c>
      <c r="AS419" s="81"/>
      <c r="AT419" s="81">
        <v>1068</v>
      </c>
      <c r="AU419" s="89">
        <v>0.41</v>
      </c>
      <c r="AV419" s="81">
        <v>0</v>
      </c>
      <c r="AW419" s="81"/>
      <c r="AX419" s="81">
        <v>845</v>
      </c>
      <c r="AY419" s="89">
        <v>0.33</v>
      </c>
      <c r="AZ419" s="114">
        <v>1617</v>
      </c>
      <c r="BA419" s="81">
        <v>1.91</v>
      </c>
      <c r="BB419" s="81">
        <v>2.38</v>
      </c>
      <c r="BC419" s="167"/>
      <c r="BD419" s="167"/>
      <c r="BE419" s="167"/>
      <c r="BF419" s="167"/>
      <c r="BG419" s="81" t="s">
        <v>9682</v>
      </c>
      <c r="BH419" s="105" t="s">
        <v>26</v>
      </c>
      <c r="BI419" s="83">
        <v>0</v>
      </c>
      <c r="BJ419" s="73">
        <v>23</v>
      </c>
      <c r="BK419" s="73">
        <v>2</v>
      </c>
      <c r="BL419" s="73">
        <f t="shared" si="37"/>
        <v>25</v>
      </c>
      <c r="BM419" s="82"/>
      <c r="BN419" s="82" t="s">
        <v>11103</v>
      </c>
      <c r="BO419" s="82" t="s">
        <v>11549</v>
      </c>
      <c r="BP419" s="105" t="s">
        <v>26</v>
      </c>
      <c r="BQ419" s="176">
        <v>2575</v>
      </c>
      <c r="BR419" s="176">
        <v>7737</v>
      </c>
      <c r="BS419" s="176">
        <v>69191</v>
      </c>
      <c r="BT419" s="74" t="s">
        <v>26</v>
      </c>
      <c r="BU419" s="81">
        <v>2294</v>
      </c>
      <c r="BV419" s="91">
        <v>7847</v>
      </c>
      <c r="BW419" s="81">
        <v>44015</v>
      </c>
      <c r="BX419" s="172">
        <f t="shared" si="40"/>
        <v>0.57198682267408829</v>
      </c>
      <c r="BY419" s="179">
        <f t="shared" si="41"/>
        <v>0.12249346120313853</v>
      </c>
      <c r="BZ419" s="121" t="s">
        <v>3960</v>
      </c>
      <c r="CA419" s="119" t="s">
        <v>538</v>
      </c>
      <c r="CB419" s="128" t="s">
        <v>5461</v>
      </c>
      <c r="CC419" s="115" t="s">
        <v>527</v>
      </c>
      <c r="CD419" s="115">
        <v>25</v>
      </c>
      <c r="CE419" s="58" t="s">
        <v>630</v>
      </c>
      <c r="CF419" s="11"/>
      <c r="CG419" s="11"/>
      <c r="CH419" s="11"/>
    </row>
    <row r="420" spans="1:161" s="12" customFormat="1" ht="15.75" customHeight="1" x14ac:dyDescent="0.25">
      <c r="A420" s="65" t="s">
        <v>22</v>
      </c>
      <c r="B420" s="106" t="s">
        <v>366</v>
      </c>
      <c r="C420" s="106" t="s">
        <v>367</v>
      </c>
      <c r="D420" s="96" t="s">
        <v>5851</v>
      </c>
      <c r="E420" s="15" t="s">
        <v>2044</v>
      </c>
      <c r="F420" s="122" t="s">
        <v>58</v>
      </c>
      <c r="G420" s="122" t="s">
        <v>65</v>
      </c>
      <c r="H420" s="122" t="s">
        <v>39</v>
      </c>
      <c r="I420" s="119" t="s">
        <v>178</v>
      </c>
      <c r="J420" s="122" t="s">
        <v>189</v>
      </c>
      <c r="K420" s="125" t="s">
        <v>934</v>
      </c>
      <c r="L420" s="122"/>
      <c r="M420" s="123" t="s">
        <v>1509</v>
      </c>
      <c r="N420" s="123" t="s">
        <v>1509</v>
      </c>
      <c r="O420" s="122" t="s">
        <v>5068</v>
      </c>
      <c r="P420" s="122" t="s">
        <v>1509</v>
      </c>
      <c r="Q420" s="122" t="s">
        <v>1509</v>
      </c>
      <c r="R420" s="122" t="s">
        <v>1509</v>
      </c>
      <c r="S420" s="111"/>
      <c r="T420" s="79" t="s">
        <v>825</v>
      </c>
      <c r="U420" s="105" t="s">
        <v>22</v>
      </c>
      <c r="V420" s="176">
        <v>936</v>
      </c>
      <c r="W420" s="176">
        <v>3213</v>
      </c>
      <c r="X420" s="176">
        <v>13942</v>
      </c>
      <c r="Y420" s="176">
        <v>249</v>
      </c>
      <c r="Z420" s="103">
        <v>38380</v>
      </c>
      <c r="AA420" s="91">
        <v>19689047</v>
      </c>
      <c r="AB420" s="105" t="s">
        <v>367</v>
      </c>
      <c r="AC420" s="105" t="s">
        <v>65</v>
      </c>
      <c r="AD420" s="81" t="s">
        <v>2210</v>
      </c>
      <c r="AE420" s="81" t="s">
        <v>2140</v>
      </c>
      <c r="AF420" s="81">
        <v>0</v>
      </c>
      <c r="AG420" s="81">
        <v>0</v>
      </c>
      <c r="AH420" s="81">
        <v>4</v>
      </c>
      <c r="AI420" s="81">
        <v>1.74</v>
      </c>
      <c r="AJ420" s="81">
        <v>936</v>
      </c>
      <c r="AK420" s="103">
        <v>38416</v>
      </c>
      <c r="AL420" s="103">
        <v>40330</v>
      </c>
      <c r="AM420" s="81">
        <v>0.49</v>
      </c>
      <c r="AN420" s="81">
        <v>31</v>
      </c>
      <c r="AO420" s="89">
        <v>0.03</v>
      </c>
      <c r="AP420" s="81">
        <v>42</v>
      </c>
      <c r="AQ420" s="81">
        <v>0.04</v>
      </c>
      <c r="AR420" s="81">
        <v>15</v>
      </c>
      <c r="AS420" s="81">
        <v>0.02</v>
      </c>
      <c r="AT420" s="81">
        <v>0</v>
      </c>
      <c r="AU420" s="89"/>
      <c r="AV420" s="81">
        <v>67</v>
      </c>
      <c r="AW420" s="81">
        <v>7.0000000000000007E-2</v>
      </c>
      <c r="AX420" s="81">
        <v>444</v>
      </c>
      <c r="AY420" s="89">
        <v>0.47</v>
      </c>
      <c r="AZ420" s="114">
        <v>2827</v>
      </c>
      <c r="BA420" s="81">
        <v>6.37</v>
      </c>
      <c r="BB420" s="81">
        <v>20.29</v>
      </c>
      <c r="BC420" s="167" t="s">
        <v>8426</v>
      </c>
      <c r="BD420" s="167" t="s">
        <v>8427</v>
      </c>
      <c r="BE420" s="167" t="s">
        <v>8428</v>
      </c>
      <c r="BF420" s="167" t="s">
        <v>9212</v>
      </c>
      <c r="BG420" s="81" t="s">
        <v>9683</v>
      </c>
      <c r="BH420" s="105" t="s">
        <v>22</v>
      </c>
      <c r="BI420" s="83">
        <v>0</v>
      </c>
      <c r="BJ420" s="73">
        <v>8</v>
      </c>
      <c r="BK420" s="73">
        <v>1</v>
      </c>
      <c r="BL420" s="73">
        <f t="shared" si="37"/>
        <v>9</v>
      </c>
      <c r="BM420" s="82"/>
      <c r="BN420" s="82" t="s">
        <v>11060</v>
      </c>
      <c r="BO420" s="82" t="s">
        <v>11517</v>
      </c>
      <c r="BP420" s="105" t="s">
        <v>22</v>
      </c>
      <c r="BQ420" s="176">
        <v>936</v>
      </c>
      <c r="BR420" s="176">
        <v>3213</v>
      </c>
      <c r="BS420" s="176">
        <v>13942</v>
      </c>
      <c r="BT420" s="74" t="s">
        <v>22</v>
      </c>
      <c r="BU420" s="81">
        <v>936</v>
      </c>
      <c r="BV420" s="81">
        <v>3253</v>
      </c>
      <c r="BW420" s="81">
        <v>13297</v>
      </c>
      <c r="BX420" s="172">
        <f t="shared" si="40"/>
        <v>4.8507182071143795E-2</v>
      </c>
      <c r="BY420" s="179">
        <f t="shared" si="41"/>
        <v>0</v>
      </c>
      <c r="BZ420" s="121" t="s">
        <v>3961</v>
      </c>
      <c r="CA420" s="137" t="s">
        <v>505</v>
      </c>
      <c r="CB420" s="128" t="s">
        <v>5462</v>
      </c>
      <c r="CC420" s="115" t="s">
        <v>2760</v>
      </c>
      <c r="CD420" s="115">
        <v>191</v>
      </c>
      <c r="CE420" s="58" t="s">
        <v>2922</v>
      </c>
      <c r="CF420" s="10"/>
      <c r="CG420" s="10"/>
      <c r="CH420" s="10"/>
      <c r="CI420" s="11"/>
      <c r="CJ420" s="11"/>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c r="DQ420" s="10"/>
      <c r="DR420" s="10"/>
      <c r="DS420" s="10"/>
      <c r="DT420" s="10"/>
      <c r="DU420" s="10"/>
      <c r="DV420" s="10"/>
      <c r="DW420" s="10"/>
      <c r="DX420" s="10"/>
      <c r="DY420" s="10"/>
      <c r="DZ420" s="10"/>
      <c r="EA420" s="10"/>
      <c r="EB420" s="10"/>
      <c r="EC420" s="10"/>
      <c r="ED420" s="10"/>
      <c r="EE420" s="10"/>
      <c r="EF420" s="10"/>
      <c r="EG420" s="10"/>
      <c r="EH420" s="10"/>
      <c r="EI420" s="10"/>
      <c r="EJ420" s="10"/>
      <c r="EK420" s="10"/>
      <c r="EL420" s="10"/>
      <c r="EM420" s="10"/>
      <c r="EN420" s="10"/>
      <c r="EO420" s="10"/>
      <c r="EP420" s="10"/>
      <c r="EQ420" s="10"/>
      <c r="ER420" s="10"/>
      <c r="ES420" s="10"/>
      <c r="ET420" s="10"/>
      <c r="EU420" s="10"/>
      <c r="EV420" s="10"/>
      <c r="EW420" s="10"/>
      <c r="EX420" s="10"/>
      <c r="EY420" s="10"/>
      <c r="EZ420" s="10"/>
      <c r="FA420" s="10"/>
      <c r="FB420" s="10"/>
      <c r="FC420" s="10"/>
      <c r="FD420" s="10"/>
      <c r="FE420" s="10"/>
    </row>
    <row r="421" spans="1:161" x14ac:dyDescent="0.25">
      <c r="A421" s="65" t="s">
        <v>9</v>
      </c>
      <c r="B421" s="106" t="s">
        <v>308</v>
      </c>
      <c r="C421" s="106" t="s">
        <v>4341</v>
      </c>
      <c r="D421" s="96" t="s">
        <v>5852</v>
      </c>
      <c r="E421" s="15" t="s">
        <v>2044</v>
      </c>
      <c r="F421" s="122" t="s">
        <v>58</v>
      </c>
      <c r="G421" s="122" t="s">
        <v>65</v>
      </c>
      <c r="H421" s="122" t="s">
        <v>40</v>
      </c>
      <c r="I421" s="119" t="s">
        <v>1543</v>
      </c>
      <c r="J421" s="122" t="s">
        <v>189</v>
      </c>
      <c r="K421" s="125" t="s">
        <v>935</v>
      </c>
      <c r="L421" s="119" t="s">
        <v>1509</v>
      </c>
      <c r="M421" s="123" t="s">
        <v>207</v>
      </c>
      <c r="N421" s="123" t="s">
        <v>1509</v>
      </c>
      <c r="O421" s="122" t="s">
        <v>5069</v>
      </c>
      <c r="P421" s="122" t="s">
        <v>1509</v>
      </c>
      <c r="Q421" s="122" t="s">
        <v>1509</v>
      </c>
      <c r="R421" s="122" t="s">
        <v>1509</v>
      </c>
      <c r="S421" s="113"/>
      <c r="T421" s="79" t="s">
        <v>824</v>
      </c>
      <c r="U421" s="105" t="s">
        <v>9</v>
      </c>
      <c r="V421" s="176">
        <v>1967</v>
      </c>
      <c r="W421" s="176">
        <v>120</v>
      </c>
      <c r="X421" s="176">
        <v>20362</v>
      </c>
      <c r="Y421" s="176">
        <v>482</v>
      </c>
      <c r="Z421" s="103">
        <v>38455</v>
      </c>
      <c r="AA421" s="91">
        <v>31237480</v>
      </c>
      <c r="AB421" s="105" t="s">
        <v>4341</v>
      </c>
      <c r="AC421" s="105" t="s">
        <v>65</v>
      </c>
      <c r="AD421" s="81" t="s">
        <v>2210</v>
      </c>
      <c r="AE421" s="81" t="s">
        <v>2211</v>
      </c>
      <c r="AF421" s="81">
        <v>0</v>
      </c>
      <c r="AG421" s="81">
        <v>0</v>
      </c>
      <c r="AH421" s="81">
        <v>167</v>
      </c>
      <c r="AI421" s="81">
        <v>2.37</v>
      </c>
      <c r="AJ421" s="81">
        <v>1967</v>
      </c>
      <c r="AK421" s="103">
        <v>38499</v>
      </c>
      <c r="AL421" s="103">
        <v>40330</v>
      </c>
      <c r="AM421" s="81">
        <v>1.07</v>
      </c>
      <c r="AN421" s="81">
        <v>0</v>
      </c>
      <c r="AO421" s="89"/>
      <c r="AP421" s="81">
        <v>0</v>
      </c>
      <c r="AQ421" s="81"/>
      <c r="AR421" s="81">
        <v>0</v>
      </c>
      <c r="AS421" s="81"/>
      <c r="AT421" s="81">
        <v>10</v>
      </c>
      <c r="AU421" s="89">
        <v>0.01</v>
      </c>
      <c r="AV421" s="81">
        <v>0</v>
      </c>
      <c r="AW421" s="81"/>
      <c r="AX421" s="81">
        <v>381</v>
      </c>
      <c r="AY421" s="89">
        <v>0.19</v>
      </c>
      <c r="AZ421" s="114">
        <v>613</v>
      </c>
      <c r="BA421" s="81">
        <v>1.61</v>
      </c>
      <c r="BB421" s="81">
        <v>3.03</v>
      </c>
      <c r="BC421" s="167"/>
      <c r="BD421" s="167"/>
      <c r="BE421" s="167"/>
      <c r="BF421" s="167"/>
      <c r="BG421" s="81" t="s">
        <v>9898</v>
      </c>
      <c r="BH421" s="105" t="s">
        <v>9</v>
      </c>
      <c r="BI421" s="97">
        <v>2</v>
      </c>
      <c r="BJ421" s="73">
        <v>21</v>
      </c>
      <c r="BK421" s="73">
        <v>2</v>
      </c>
      <c r="BL421" s="73">
        <f t="shared" si="37"/>
        <v>25</v>
      </c>
      <c r="BM421" s="82" t="s">
        <v>10420</v>
      </c>
      <c r="BN421" s="82" t="s">
        <v>10862</v>
      </c>
      <c r="BO421" s="82" t="s">
        <v>11358</v>
      </c>
      <c r="BP421" s="105" t="s">
        <v>9</v>
      </c>
      <c r="BQ421" s="176">
        <v>1967</v>
      </c>
      <c r="BR421" s="176">
        <v>120</v>
      </c>
      <c r="BS421" s="176">
        <v>20362</v>
      </c>
      <c r="BT421" s="74" t="s">
        <v>9</v>
      </c>
      <c r="BU421" s="81">
        <v>1967</v>
      </c>
      <c r="BV421" s="81">
        <v>118</v>
      </c>
      <c r="BW421" s="81">
        <v>19003</v>
      </c>
      <c r="BX421" s="172">
        <f t="shared" si="40"/>
        <v>7.1515023943587774E-2</v>
      </c>
      <c r="BY421" s="179">
        <f t="shared" si="41"/>
        <v>0</v>
      </c>
      <c r="BZ421" s="121" t="s">
        <v>3962</v>
      </c>
      <c r="CA421" s="123" t="s">
        <v>584</v>
      </c>
      <c r="CB421" s="128" t="s">
        <v>5463</v>
      </c>
      <c r="CC421" s="115" t="s">
        <v>525</v>
      </c>
      <c r="CD421" s="115">
        <v>17</v>
      </c>
      <c r="CE421" s="58" t="s">
        <v>629</v>
      </c>
      <c r="CF421" s="10"/>
      <c r="CG421" s="10"/>
      <c r="CH421" s="10"/>
      <c r="CI421" s="11"/>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c r="DQ421" s="10"/>
      <c r="DR421" s="10"/>
      <c r="DS421" s="10"/>
      <c r="DT421" s="10"/>
      <c r="DU421" s="10"/>
      <c r="DV421" s="10"/>
      <c r="DW421" s="10"/>
      <c r="DX421" s="10"/>
      <c r="DY421" s="10"/>
      <c r="DZ421" s="10"/>
      <c r="EA421" s="10"/>
      <c r="EB421" s="10"/>
      <c r="EC421" s="10"/>
      <c r="ED421" s="10"/>
      <c r="EE421" s="10"/>
      <c r="EF421" s="10"/>
      <c r="EG421" s="10"/>
      <c r="EH421" s="10"/>
      <c r="EI421" s="10"/>
      <c r="EJ421" s="10"/>
      <c r="EK421" s="10"/>
      <c r="EL421" s="10"/>
      <c r="EM421" s="10"/>
      <c r="EN421" s="10"/>
      <c r="EO421" s="10"/>
      <c r="EP421" s="10"/>
      <c r="EQ421" s="10"/>
      <c r="ER421" s="10"/>
      <c r="ES421" s="10"/>
      <c r="ET421" s="10"/>
      <c r="EU421" s="10"/>
      <c r="EV421" s="10"/>
      <c r="EW421" s="10"/>
      <c r="EX421" s="10"/>
      <c r="EY421" s="10"/>
      <c r="EZ421" s="10"/>
      <c r="FA421" s="10"/>
      <c r="FB421" s="10"/>
      <c r="FC421" s="10"/>
      <c r="FD421" s="10"/>
      <c r="FE421" s="10"/>
    </row>
    <row r="422" spans="1:161" s="12" customFormat="1" ht="15.75" customHeight="1" x14ac:dyDescent="0.25">
      <c r="A422" s="65" t="s">
        <v>32</v>
      </c>
      <c r="B422" s="106" t="s">
        <v>425</v>
      </c>
      <c r="C422" s="106" t="s">
        <v>426</v>
      </c>
      <c r="D422" s="96" t="s">
        <v>5853</v>
      </c>
      <c r="E422" s="15" t="s">
        <v>2045</v>
      </c>
      <c r="F422" s="122" t="s">
        <v>58</v>
      </c>
      <c r="G422" s="122" t="s">
        <v>113</v>
      </c>
      <c r="H422" s="122" t="s">
        <v>42</v>
      </c>
      <c r="I422" s="119" t="s">
        <v>178</v>
      </c>
      <c r="J422" s="122" t="s">
        <v>442</v>
      </c>
      <c r="K422" s="125" t="s">
        <v>2570</v>
      </c>
      <c r="L422" s="122"/>
      <c r="M422" s="123" t="s">
        <v>1509</v>
      </c>
      <c r="N422" s="123" t="s">
        <v>1509</v>
      </c>
      <c r="O422" s="122" t="s">
        <v>5070</v>
      </c>
      <c r="P422" s="122" t="s">
        <v>1509</v>
      </c>
      <c r="Q422" s="122" t="s">
        <v>1509</v>
      </c>
      <c r="R422" s="122" t="s">
        <v>1509</v>
      </c>
      <c r="S422" s="111"/>
      <c r="T422" s="79" t="s">
        <v>827</v>
      </c>
      <c r="U422" s="105" t="s">
        <v>32</v>
      </c>
      <c r="V422" s="176">
        <v>134</v>
      </c>
      <c r="W422" s="176">
        <v>30</v>
      </c>
      <c r="X422" s="176">
        <v>14891</v>
      </c>
      <c r="Y422" s="176">
        <v>392</v>
      </c>
      <c r="Z422" s="103">
        <v>38632</v>
      </c>
      <c r="AA422" s="91">
        <v>80913434</v>
      </c>
      <c r="AB422" s="105" t="s">
        <v>426</v>
      </c>
      <c r="AC422" s="105" t="s">
        <v>4341</v>
      </c>
      <c r="AD422" s="81" t="s">
        <v>2334</v>
      </c>
      <c r="AE422" s="81" t="s">
        <v>2140</v>
      </c>
      <c r="AF422" s="81">
        <v>0</v>
      </c>
      <c r="AG422" s="81">
        <v>0</v>
      </c>
      <c r="AH422" s="81">
        <v>496</v>
      </c>
      <c r="AI422" s="81">
        <v>2.63</v>
      </c>
      <c r="AJ422" s="81">
        <v>134</v>
      </c>
      <c r="AK422" s="103">
        <v>38657</v>
      </c>
      <c r="AL422" s="103">
        <v>40330</v>
      </c>
      <c r="AM422" s="81">
        <v>0.08</v>
      </c>
      <c r="AN422" s="81">
        <v>2</v>
      </c>
      <c r="AO422" s="89">
        <v>0.01</v>
      </c>
      <c r="AP422" s="81">
        <v>7</v>
      </c>
      <c r="AQ422" s="81">
        <v>0.05</v>
      </c>
      <c r="AR422" s="81">
        <v>6</v>
      </c>
      <c r="AS422" s="81">
        <v>0.04</v>
      </c>
      <c r="AT422" s="81">
        <v>12</v>
      </c>
      <c r="AU422" s="89">
        <v>0.09</v>
      </c>
      <c r="AV422" s="81">
        <v>0</v>
      </c>
      <c r="AW422" s="81"/>
      <c r="AX422" s="81">
        <v>121</v>
      </c>
      <c r="AY422" s="89">
        <v>0.9</v>
      </c>
      <c r="AZ422" s="114">
        <v>2800</v>
      </c>
      <c r="BA422" s="81">
        <v>23.14</v>
      </c>
      <c r="BB422" s="81">
        <v>18.829999999999998</v>
      </c>
      <c r="BC422" s="167" t="s">
        <v>8745</v>
      </c>
      <c r="BD422" s="167" t="s">
        <v>8746</v>
      </c>
      <c r="BE422" s="167" t="s">
        <v>8747</v>
      </c>
      <c r="BF422" s="167"/>
      <c r="BG422" s="81" t="s">
        <v>9684</v>
      </c>
      <c r="BH422" s="105" t="s">
        <v>32</v>
      </c>
      <c r="BI422" s="97">
        <v>3</v>
      </c>
      <c r="BJ422" s="73">
        <v>5</v>
      </c>
      <c r="BK422" s="73">
        <v>1</v>
      </c>
      <c r="BL422" s="73">
        <f t="shared" si="37"/>
        <v>9</v>
      </c>
      <c r="BM422" s="82" t="s">
        <v>10667</v>
      </c>
      <c r="BN422" s="82" t="s">
        <v>11186</v>
      </c>
      <c r="BO422" s="82" t="s">
        <v>10635</v>
      </c>
      <c r="BP422" s="105" t="s">
        <v>32</v>
      </c>
      <c r="BQ422" s="176">
        <v>134</v>
      </c>
      <c r="BR422" s="176">
        <v>30</v>
      </c>
      <c r="BS422" s="176">
        <v>14891</v>
      </c>
      <c r="BT422" s="74" t="s">
        <v>32</v>
      </c>
      <c r="BU422" s="81">
        <v>134</v>
      </c>
      <c r="BV422" s="81">
        <v>30</v>
      </c>
      <c r="BW422" s="81">
        <v>13899</v>
      </c>
      <c r="BX422" s="172">
        <f t="shared" si="40"/>
        <v>7.1372041154039945E-2</v>
      </c>
      <c r="BY422" s="179">
        <f t="shared" si="41"/>
        <v>0</v>
      </c>
      <c r="BZ422" s="121" t="s">
        <v>3963</v>
      </c>
      <c r="CA422" s="123" t="s">
        <v>557</v>
      </c>
      <c r="CB422" s="128" t="s">
        <v>5464</v>
      </c>
      <c r="CC422" s="115" t="s">
        <v>2872</v>
      </c>
      <c r="CD422" s="112">
        <v>84</v>
      </c>
      <c r="CE422" s="58" t="s">
        <v>2923</v>
      </c>
      <c r="CF422" s="10"/>
      <c r="CG422" s="10"/>
      <c r="CH422" s="10"/>
      <c r="CI422" s="11"/>
      <c r="CJ422" s="10"/>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c r="EG422" s="11"/>
      <c r="EH422" s="11"/>
      <c r="EI422" s="11"/>
      <c r="EJ422" s="11"/>
      <c r="EK422" s="11"/>
      <c r="EL422" s="11"/>
      <c r="EM422" s="11"/>
      <c r="EN422" s="11"/>
      <c r="EO422" s="11"/>
      <c r="EP422" s="11"/>
      <c r="EQ422" s="11"/>
      <c r="ER422" s="11"/>
      <c r="ES422" s="11"/>
      <c r="ET422" s="11"/>
      <c r="EU422" s="11"/>
      <c r="EV422" s="11"/>
      <c r="EW422" s="11"/>
      <c r="EX422" s="11"/>
      <c r="EY422" s="11"/>
      <c r="EZ422" s="11"/>
      <c r="FA422" s="11"/>
      <c r="FB422" s="11"/>
      <c r="FC422" s="11"/>
      <c r="FD422" s="11"/>
      <c r="FE422" s="11"/>
    </row>
    <row r="423" spans="1:161" s="12" customFormat="1" ht="15.75" customHeight="1" x14ac:dyDescent="0.25">
      <c r="A423" s="65" t="s">
        <v>249</v>
      </c>
      <c r="B423" s="106" t="s">
        <v>417</v>
      </c>
      <c r="C423" s="106" t="s">
        <v>1261</v>
      </c>
      <c r="D423" s="96" t="s">
        <v>5854</v>
      </c>
      <c r="E423" s="15" t="s">
        <v>2045</v>
      </c>
      <c r="F423" s="119" t="s">
        <v>58</v>
      </c>
      <c r="G423" s="122" t="s">
        <v>113</v>
      </c>
      <c r="H423" s="119" t="s">
        <v>39</v>
      </c>
      <c r="I423" s="119" t="s">
        <v>178</v>
      </c>
      <c r="J423" s="119" t="s">
        <v>442</v>
      </c>
      <c r="K423" s="136" t="s">
        <v>200</v>
      </c>
      <c r="L423" s="119"/>
      <c r="M423" s="123" t="s">
        <v>207</v>
      </c>
      <c r="N423" s="123" t="s">
        <v>207</v>
      </c>
      <c r="O423" s="122" t="s">
        <v>5071</v>
      </c>
      <c r="P423" s="122" t="s">
        <v>1509</v>
      </c>
      <c r="Q423" s="122" t="s">
        <v>1509</v>
      </c>
      <c r="R423" s="122" t="s">
        <v>1509</v>
      </c>
      <c r="S423" s="111"/>
      <c r="T423" s="79" t="s">
        <v>828</v>
      </c>
      <c r="U423" s="105" t="s">
        <v>249</v>
      </c>
      <c r="V423" s="176">
        <v>3370</v>
      </c>
      <c r="W423" s="176">
        <v>433</v>
      </c>
      <c r="X423" s="176">
        <v>9368</v>
      </c>
      <c r="Y423" s="176">
        <v>205</v>
      </c>
      <c r="Z423" s="103">
        <v>38883</v>
      </c>
      <c r="AA423" s="81">
        <v>156221710</v>
      </c>
      <c r="AB423" s="105" t="s">
        <v>1261</v>
      </c>
      <c r="AC423" s="105" t="s">
        <v>2443</v>
      </c>
      <c r="AD423" s="81" t="s">
        <v>2334</v>
      </c>
      <c r="AE423" s="81" t="s">
        <v>2140</v>
      </c>
      <c r="AF423" s="81">
        <v>0</v>
      </c>
      <c r="AG423" s="81">
        <v>0</v>
      </c>
      <c r="AH423" s="81">
        <v>21</v>
      </c>
      <c r="AI423" s="81">
        <v>2.19</v>
      </c>
      <c r="AJ423" s="81">
        <v>3200</v>
      </c>
      <c r="AK423" s="103">
        <v>39341</v>
      </c>
      <c r="AL423" s="103">
        <v>40330</v>
      </c>
      <c r="AM423" s="81">
        <v>3.24</v>
      </c>
      <c r="AN423" s="81">
        <v>31</v>
      </c>
      <c r="AO423" s="89">
        <v>0.01</v>
      </c>
      <c r="AP423" s="81">
        <v>89</v>
      </c>
      <c r="AQ423" s="81">
        <v>0.03</v>
      </c>
      <c r="AR423" s="81">
        <v>11</v>
      </c>
      <c r="AS423" s="81">
        <v>0</v>
      </c>
      <c r="AT423" s="81">
        <v>2020</v>
      </c>
      <c r="AU423" s="89">
        <v>0.63</v>
      </c>
      <c r="AV423" s="81">
        <v>1178</v>
      </c>
      <c r="AW423" s="81">
        <v>0.37</v>
      </c>
      <c r="AX423" s="81">
        <v>1911</v>
      </c>
      <c r="AY423" s="89">
        <v>0.6</v>
      </c>
      <c r="AZ423" s="114">
        <v>35783</v>
      </c>
      <c r="BA423" s="81">
        <v>18.72</v>
      </c>
      <c r="BB423" s="92">
        <v>390.39</v>
      </c>
      <c r="BC423" s="167" t="s">
        <v>8847</v>
      </c>
      <c r="BD423" s="167" t="s">
        <v>8848</v>
      </c>
      <c r="BE423" s="167" t="s">
        <v>8849</v>
      </c>
      <c r="BF423" s="167" t="s">
        <v>9366</v>
      </c>
      <c r="BG423" s="81" t="s">
        <v>9685</v>
      </c>
      <c r="BH423" s="105" t="s">
        <v>249</v>
      </c>
      <c r="BI423" s="97">
        <v>12</v>
      </c>
      <c r="BJ423" s="73">
        <v>5</v>
      </c>
      <c r="BK423" s="73">
        <v>5</v>
      </c>
      <c r="BL423" s="73">
        <f t="shared" si="37"/>
        <v>22</v>
      </c>
      <c r="BM423" s="82" t="s">
        <v>10699</v>
      </c>
      <c r="BN423" s="82" t="s">
        <v>11219</v>
      </c>
      <c r="BO423" s="82" t="s">
        <v>11637</v>
      </c>
      <c r="BP423" s="105" t="s">
        <v>249</v>
      </c>
      <c r="BQ423" s="176">
        <v>3370</v>
      </c>
      <c r="BR423" s="176">
        <v>433</v>
      </c>
      <c r="BS423" s="176">
        <v>9368</v>
      </c>
      <c r="BT423" s="74" t="s">
        <v>249</v>
      </c>
      <c r="BU423" s="81">
        <v>2485</v>
      </c>
      <c r="BV423" s="81">
        <v>402</v>
      </c>
      <c r="BW423" s="81">
        <v>5772</v>
      </c>
      <c r="BX423" s="172">
        <f t="shared" si="40"/>
        <v>0.62300762300762291</v>
      </c>
      <c r="BY423" s="179">
        <f t="shared" si="41"/>
        <v>0.35613682092555332</v>
      </c>
      <c r="BZ423" s="121" t="s">
        <v>3964</v>
      </c>
      <c r="CA423" s="123" t="s">
        <v>436</v>
      </c>
      <c r="CB423" s="128" t="s">
        <v>5465</v>
      </c>
      <c r="CC423" s="113" t="s">
        <v>7174</v>
      </c>
      <c r="CD423" s="112">
        <v>108</v>
      </c>
      <c r="CE423" s="58" t="s">
        <v>6868</v>
      </c>
      <c r="CF423" s="11"/>
      <c r="CG423" s="11"/>
      <c r="CH423" s="11"/>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c r="DQ423" s="10"/>
      <c r="DR423" s="10"/>
      <c r="DS423" s="10"/>
      <c r="DT423" s="10"/>
      <c r="DU423" s="10"/>
      <c r="DV423" s="10"/>
      <c r="DW423" s="10"/>
      <c r="DX423" s="10"/>
      <c r="DY423" s="10"/>
      <c r="DZ423" s="10"/>
      <c r="EA423" s="10"/>
      <c r="EB423" s="10"/>
      <c r="EC423" s="10"/>
      <c r="ED423" s="10"/>
      <c r="EE423" s="10"/>
      <c r="EF423" s="10"/>
      <c r="EG423" s="10"/>
      <c r="EH423" s="10"/>
      <c r="EI423" s="10"/>
      <c r="EJ423" s="10"/>
      <c r="EK423" s="10"/>
      <c r="EL423" s="10"/>
      <c r="EM423" s="10"/>
      <c r="EN423" s="10"/>
      <c r="EO423" s="10"/>
      <c r="EP423" s="10"/>
      <c r="EQ423" s="10"/>
      <c r="ER423" s="10"/>
      <c r="ES423" s="10"/>
      <c r="ET423" s="10"/>
      <c r="EU423" s="10"/>
      <c r="EV423" s="10"/>
      <c r="EW423" s="10"/>
      <c r="EX423" s="10"/>
      <c r="EY423" s="10"/>
      <c r="EZ423" s="10"/>
      <c r="FA423" s="10"/>
      <c r="FB423" s="10"/>
      <c r="FC423" s="10"/>
      <c r="FD423" s="10"/>
      <c r="FE423" s="10"/>
    </row>
    <row r="424" spans="1:161" s="12" customFormat="1" ht="15.75" customHeight="1" x14ac:dyDescent="0.25">
      <c r="A424" s="65" t="s">
        <v>3314</v>
      </c>
      <c r="B424" s="106" t="s">
        <v>4433</v>
      </c>
      <c r="C424" s="106" t="s">
        <v>4341</v>
      </c>
      <c r="D424" s="96" t="s">
        <v>3383</v>
      </c>
      <c r="E424" s="15" t="s">
        <v>2045</v>
      </c>
      <c r="F424" s="119" t="s">
        <v>58</v>
      </c>
      <c r="G424" s="119" t="s">
        <v>113</v>
      </c>
      <c r="H424" s="119" t="s">
        <v>40</v>
      </c>
      <c r="I424" s="119" t="s">
        <v>1543</v>
      </c>
      <c r="J424" s="119" t="s">
        <v>442</v>
      </c>
      <c r="K424" s="136" t="s">
        <v>200</v>
      </c>
      <c r="L424" s="119" t="s">
        <v>1509</v>
      </c>
      <c r="M424" s="123" t="s">
        <v>207</v>
      </c>
      <c r="N424" s="123" t="s">
        <v>1509</v>
      </c>
      <c r="O424" s="122" t="s">
        <v>3454</v>
      </c>
      <c r="P424" s="122" t="s">
        <v>1509</v>
      </c>
      <c r="Q424" s="122" t="s">
        <v>1509</v>
      </c>
      <c r="R424" s="122" t="s">
        <v>1509</v>
      </c>
      <c r="S424" s="112"/>
      <c r="T424" s="79" t="s">
        <v>3524</v>
      </c>
      <c r="U424" s="105" t="s">
        <v>3314</v>
      </c>
      <c r="V424" s="176">
        <v>651</v>
      </c>
      <c r="W424" s="176">
        <v>17</v>
      </c>
      <c r="X424" s="176">
        <v>1005</v>
      </c>
      <c r="Y424" s="176">
        <v>27</v>
      </c>
      <c r="Z424" s="103">
        <v>38441</v>
      </c>
      <c r="AA424" s="91">
        <v>27864636</v>
      </c>
      <c r="AB424" s="105" t="s">
        <v>4341</v>
      </c>
      <c r="AC424" s="105" t="s">
        <v>2333</v>
      </c>
      <c r="AD424" s="81" t="s">
        <v>2334</v>
      </c>
      <c r="AE424" s="81" t="s">
        <v>2140</v>
      </c>
      <c r="AF424" s="81">
        <v>0</v>
      </c>
      <c r="AG424" s="81">
        <v>0</v>
      </c>
      <c r="AH424" s="81">
        <v>55</v>
      </c>
      <c r="AI424" s="81">
        <v>2.66</v>
      </c>
      <c r="AJ424" s="81">
        <v>629</v>
      </c>
      <c r="AK424" s="103">
        <v>39863</v>
      </c>
      <c r="AL424" s="103">
        <v>40330</v>
      </c>
      <c r="AM424" s="81">
        <v>1.35</v>
      </c>
      <c r="AN424" s="81">
        <v>6</v>
      </c>
      <c r="AO424" s="89">
        <v>0.01</v>
      </c>
      <c r="AP424" s="81">
        <v>72</v>
      </c>
      <c r="AQ424" s="81">
        <v>0.11</v>
      </c>
      <c r="AR424" s="81">
        <v>0</v>
      </c>
      <c r="AS424" s="81"/>
      <c r="AT424" s="81">
        <v>448</v>
      </c>
      <c r="AU424" s="89">
        <v>0.71</v>
      </c>
      <c r="AV424" s="81">
        <v>178</v>
      </c>
      <c r="AW424" s="81">
        <v>0.28000000000000003</v>
      </c>
      <c r="AX424" s="81">
        <v>148</v>
      </c>
      <c r="AY424" s="89">
        <v>0.24</v>
      </c>
      <c r="AZ424" s="114">
        <v>266</v>
      </c>
      <c r="BA424" s="81">
        <v>1.8</v>
      </c>
      <c r="BB424" s="81">
        <v>28.27</v>
      </c>
      <c r="BC424" s="167" t="s">
        <v>7938</v>
      </c>
      <c r="BD424" s="167"/>
      <c r="BE424" s="167" t="s">
        <v>7939</v>
      </c>
      <c r="BF424" s="167" t="s">
        <v>9039</v>
      </c>
      <c r="BG424" s="81" t="s">
        <v>9686</v>
      </c>
      <c r="BH424" s="105" t="s">
        <v>3314</v>
      </c>
      <c r="BI424" s="97">
        <v>2</v>
      </c>
      <c r="BJ424" s="80">
        <v>0</v>
      </c>
      <c r="BK424" s="73">
        <v>1</v>
      </c>
      <c r="BL424" s="73">
        <f t="shared" si="37"/>
        <v>3</v>
      </c>
      <c r="BM424" s="82" t="s">
        <v>10429</v>
      </c>
      <c r="BN424" s="82"/>
      <c r="BO424" s="82" t="s">
        <v>11365</v>
      </c>
      <c r="BP424" s="105" t="s">
        <v>3314</v>
      </c>
      <c r="BQ424" s="176">
        <v>651</v>
      </c>
      <c r="BR424" s="176">
        <v>17</v>
      </c>
      <c r="BS424" s="176">
        <v>1005</v>
      </c>
      <c r="BT424" s="73"/>
      <c r="BU424" s="73"/>
      <c r="BV424" s="73"/>
      <c r="BW424" s="73"/>
      <c r="BX424" s="179" t="s">
        <v>144</v>
      </c>
      <c r="BY424" s="179" t="s">
        <v>144</v>
      </c>
      <c r="BZ424" s="121" t="s">
        <v>3966</v>
      </c>
      <c r="CA424" s="141" t="s">
        <v>6277</v>
      </c>
      <c r="CB424" s="128" t="s">
        <v>4226</v>
      </c>
      <c r="CC424" s="123" t="s">
        <v>6959</v>
      </c>
      <c r="CD424" s="112">
        <v>15</v>
      </c>
      <c r="CE424" s="214" t="s">
        <v>6558</v>
      </c>
      <c r="CF424" s="10"/>
      <c r="CG424" s="10"/>
      <c r="CH424" s="10"/>
      <c r="CI424" s="11"/>
      <c r="CJ424" s="11"/>
      <c r="CK424" s="10"/>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c r="EH424" s="11"/>
      <c r="EI424" s="11"/>
      <c r="EJ424" s="11"/>
      <c r="EK424" s="11"/>
      <c r="EL424" s="11"/>
      <c r="EM424" s="11"/>
      <c r="EN424" s="11"/>
      <c r="EO424" s="11"/>
      <c r="EP424" s="11"/>
      <c r="EQ424" s="11"/>
      <c r="ER424" s="11"/>
      <c r="ES424" s="11"/>
      <c r="ET424" s="11"/>
      <c r="EU424" s="11"/>
      <c r="EV424" s="11"/>
      <c r="EW424" s="11"/>
      <c r="EX424" s="11"/>
      <c r="EY424" s="11"/>
      <c r="EZ424" s="11"/>
      <c r="FA424" s="11"/>
      <c r="FB424" s="11"/>
      <c r="FC424" s="11"/>
      <c r="FD424" s="11"/>
      <c r="FE424" s="11"/>
    </row>
    <row r="425" spans="1:161" s="10" customFormat="1" ht="15.75" customHeight="1" x14ac:dyDescent="0.25">
      <c r="A425" s="65" t="s">
        <v>1681</v>
      </c>
      <c r="B425" s="106" t="s">
        <v>1681</v>
      </c>
      <c r="C425" s="106" t="s">
        <v>7050</v>
      </c>
      <c r="D425" s="96" t="s">
        <v>5855</v>
      </c>
      <c r="E425" s="15" t="s">
        <v>2045</v>
      </c>
      <c r="F425" s="122" t="s">
        <v>58</v>
      </c>
      <c r="G425" s="122" t="s">
        <v>113</v>
      </c>
      <c r="H425" s="122" t="s">
        <v>1545</v>
      </c>
      <c r="I425" s="122" t="s">
        <v>1543</v>
      </c>
      <c r="J425" s="119" t="s">
        <v>442</v>
      </c>
      <c r="K425" s="136" t="s">
        <v>200</v>
      </c>
      <c r="L425" s="119" t="s">
        <v>1509</v>
      </c>
      <c r="M425" s="123" t="s">
        <v>207</v>
      </c>
      <c r="N425" s="123" t="s">
        <v>207</v>
      </c>
      <c r="O425" s="122" t="s">
        <v>5072</v>
      </c>
      <c r="P425" s="122" t="s">
        <v>1509</v>
      </c>
      <c r="Q425" s="154">
        <v>1</v>
      </c>
      <c r="R425" s="122" t="s">
        <v>1509</v>
      </c>
      <c r="S425" s="111"/>
      <c r="T425" s="79" t="s">
        <v>1682</v>
      </c>
      <c r="U425" s="105" t="s">
        <v>1681</v>
      </c>
      <c r="V425" s="176">
        <v>2089</v>
      </c>
      <c r="W425" s="176">
        <v>370</v>
      </c>
      <c r="X425" s="176">
        <v>2711</v>
      </c>
      <c r="Y425" s="176">
        <v>127</v>
      </c>
      <c r="Z425" s="103">
        <v>38639</v>
      </c>
      <c r="AA425" s="91">
        <v>82612059</v>
      </c>
      <c r="AB425" s="105" t="s">
        <v>7050</v>
      </c>
      <c r="AC425" s="105" t="s">
        <v>2333</v>
      </c>
      <c r="AD425" s="81" t="s">
        <v>2334</v>
      </c>
      <c r="AE425" s="81" t="s">
        <v>2140</v>
      </c>
      <c r="AF425" s="81">
        <v>0</v>
      </c>
      <c r="AG425" s="92">
        <v>1</v>
      </c>
      <c r="AH425" s="81">
        <v>7</v>
      </c>
      <c r="AI425" s="81">
        <v>4.8</v>
      </c>
      <c r="AJ425" s="81">
        <v>2058</v>
      </c>
      <c r="AK425" s="103">
        <v>38656</v>
      </c>
      <c r="AL425" s="103">
        <v>40330</v>
      </c>
      <c r="AM425" s="81">
        <v>1.23</v>
      </c>
      <c r="AN425" s="81">
        <v>26</v>
      </c>
      <c r="AO425" s="89">
        <v>0.01</v>
      </c>
      <c r="AP425" s="81">
        <v>163</v>
      </c>
      <c r="AQ425" s="81">
        <v>0.08</v>
      </c>
      <c r="AR425" s="81">
        <v>153</v>
      </c>
      <c r="AS425" s="81">
        <v>7.0000000000000007E-2</v>
      </c>
      <c r="AT425" s="81">
        <v>97</v>
      </c>
      <c r="AU425" s="89">
        <v>0.05</v>
      </c>
      <c r="AV425" s="81">
        <v>0</v>
      </c>
      <c r="AW425" s="81"/>
      <c r="AX425" s="81">
        <v>390</v>
      </c>
      <c r="AY425" s="89">
        <v>0.19</v>
      </c>
      <c r="AZ425" s="114">
        <v>772</v>
      </c>
      <c r="BA425" s="81">
        <v>1.98</v>
      </c>
      <c r="BB425" s="81">
        <v>29.39</v>
      </c>
      <c r="BC425" s="167" t="s">
        <v>8168</v>
      </c>
      <c r="BD425" s="167" t="s">
        <v>8169</v>
      </c>
      <c r="BE425" s="167" t="s">
        <v>8170</v>
      </c>
      <c r="BF425" s="167"/>
      <c r="BG425" s="81" t="s">
        <v>9687</v>
      </c>
      <c r="BH425" s="105" t="s">
        <v>1681</v>
      </c>
      <c r="BI425" s="97">
        <v>42</v>
      </c>
      <c r="BJ425" s="73">
        <v>13</v>
      </c>
      <c r="BK425" s="73">
        <v>15</v>
      </c>
      <c r="BL425" s="73">
        <f t="shared" si="37"/>
        <v>70</v>
      </c>
      <c r="BM425" s="82" t="s">
        <v>10500</v>
      </c>
      <c r="BN425" s="82" t="s">
        <v>10959</v>
      </c>
      <c r="BO425" s="82" t="s">
        <v>11443</v>
      </c>
      <c r="BP425" s="105" t="s">
        <v>1681</v>
      </c>
      <c r="BQ425" s="176">
        <v>2089</v>
      </c>
      <c r="BR425" s="176">
        <v>370</v>
      </c>
      <c r="BS425" s="176">
        <v>2711</v>
      </c>
      <c r="BT425" s="75" t="s">
        <v>1681</v>
      </c>
      <c r="BU425" s="81">
        <v>1877</v>
      </c>
      <c r="BV425" s="81">
        <v>499</v>
      </c>
      <c r="BW425" s="81">
        <v>1595</v>
      </c>
      <c r="BX425" s="172">
        <f t="shared" ref="BX425:BX436" si="42">SUM((BS425)/(BW425))-100%</f>
        <v>0.69968652037617551</v>
      </c>
      <c r="BY425" s="179">
        <f t="shared" ref="BY425:BY436" si="43">SUM((BQ425)/(BU425))-100%</f>
        <v>0.1129461907298881</v>
      </c>
      <c r="BZ425" s="121" t="s">
        <v>3965</v>
      </c>
      <c r="CA425" s="123" t="s">
        <v>2798</v>
      </c>
      <c r="CB425" s="124" t="s">
        <v>5466</v>
      </c>
      <c r="CC425" s="113" t="s">
        <v>10077</v>
      </c>
      <c r="CD425" s="115">
        <v>125</v>
      </c>
      <c r="CE425" s="214" t="s">
        <v>10076</v>
      </c>
      <c r="CK425" s="11"/>
    </row>
    <row r="426" spans="1:161" s="11" customFormat="1" ht="15.75" customHeight="1" x14ac:dyDescent="0.25">
      <c r="A426" s="65" t="s">
        <v>654</v>
      </c>
      <c r="B426" s="106" t="s">
        <v>1236</v>
      </c>
      <c r="C426" s="106" t="s">
        <v>1237</v>
      </c>
      <c r="D426" s="96" t="s">
        <v>5856</v>
      </c>
      <c r="E426" s="15" t="s">
        <v>2046</v>
      </c>
      <c r="F426" s="119" t="s">
        <v>58</v>
      </c>
      <c r="G426" s="122" t="s">
        <v>83</v>
      </c>
      <c r="H426" s="122" t="s">
        <v>42</v>
      </c>
      <c r="I426" s="119" t="s">
        <v>178</v>
      </c>
      <c r="J426" s="119" t="s">
        <v>198</v>
      </c>
      <c r="K426" s="136" t="s">
        <v>200</v>
      </c>
      <c r="L426" s="119" t="s">
        <v>1509</v>
      </c>
      <c r="M426" s="123" t="s">
        <v>207</v>
      </c>
      <c r="N426" s="123" t="s">
        <v>207</v>
      </c>
      <c r="O426" s="122" t="s">
        <v>5073</v>
      </c>
      <c r="P426" s="122" t="s">
        <v>1509</v>
      </c>
      <c r="Q426" s="122" t="s">
        <v>1509</v>
      </c>
      <c r="R426" s="122" t="s">
        <v>1509</v>
      </c>
      <c r="S426" s="111"/>
      <c r="T426" s="79" t="s">
        <v>829</v>
      </c>
      <c r="U426" s="105" t="s">
        <v>654</v>
      </c>
      <c r="V426" s="176">
        <v>1289</v>
      </c>
      <c r="W426" s="176">
        <v>1</v>
      </c>
      <c r="X426" s="176">
        <v>480785</v>
      </c>
      <c r="Y426" s="176">
        <v>2324</v>
      </c>
      <c r="Z426" s="103">
        <v>39431</v>
      </c>
      <c r="AA426" s="81">
        <v>438133358</v>
      </c>
      <c r="AB426" s="105" t="s">
        <v>1237</v>
      </c>
      <c r="AC426" s="105" t="s">
        <v>10261</v>
      </c>
      <c r="AD426" s="81" t="s">
        <v>2139</v>
      </c>
      <c r="AE426" s="81" t="s">
        <v>2152</v>
      </c>
      <c r="AF426" s="81">
        <v>0</v>
      </c>
      <c r="AG426" s="81">
        <v>0</v>
      </c>
      <c r="AH426" s="94">
        <v>449431</v>
      </c>
      <c r="AI426" s="81">
        <v>0.51</v>
      </c>
      <c r="AJ426" s="81">
        <v>1270</v>
      </c>
      <c r="AK426" s="103">
        <v>39473</v>
      </c>
      <c r="AL426" s="103">
        <v>40330</v>
      </c>
      <c r="AM426" s="81">
        <v>1.48</v>
      </c>
      <c r="AN426" s="81">
        <v>1</v>
      </c>
      <c r="AO426" s="89">
        <v>0</v>
      </c>
      <c r="AP426" s="81">
        <v>7</v>
      </c>
      <c r="AQ426" s="81">
        <v>0.01</v>
      </c>
      <c r="AR426" s="81">
        <v>0</v>
      </c>
      <c r="AS426" s="81"/>
      <c r="AT426" s="81">
        <v>1185</v>
      </c>
      <c r="AU426" s="89">
        <v>0.93</v>
      </c>
      <c r="AV426" s="81">
        <v>36</v>
      </c>
      <c r="AW426" s="81">
        <v>0.03</v>
      </c>
      <c r="AX426" s="81">
        <v>1265</v>
      </c>
      <c r="AY426" s="166">
        <v>1</v>
      </c>
      <c r="AZ426" s="114">
        <v>36677</v>
      </c>
      <c r="BA426" s="81">
        <v>28.99</v>
      </c>
      <c r="BB426" s="81">
        <v>8.16</v>
      </c>
      <c r="BC426" s="167" t="s">
        <v>8594</v>
      </c>
      <c r="BD426" s="167"/>
      <c r="BE426" s="167" t="s">
        <v>8595</v>
      </c>
      <c r="BF426" s="167" t="s">
        <v>9274</v>
      </c>
      <c r="BG426" s="81" t="s">
        <v>9688</v>
      </c>
      <c r="BH426" s="105" t="s">
        <v>654</v>
      </c>
      <c r="BI426" s="83">
        <v>0</v>
      </c>
      <c r="BJ426" s="73">
        <v>11</v>
      </c>
      <c r="BK426" s="73">
        <v>1</v>
      </c>
      <c r="BL426" s="73">
        <f t="shared" si="37"/>
        <v>12</v>
      </c>
      <c r="BM426" s="82"/>
      <c r="BN426" s="82" t="s">
        <v>11134</v>
      </c>
      <c r="BO426" s="82" t="s">
        <v>11575</v>
      </c>
      <c r="BP426" s="105" t="s">
        <v>654</v>
      </c>
      <c r="BQ426" s="176">
        <v>1289</v>
      </c>
      <c r="BR426" s="176">
        <v>1</v>
      </c>
      <c r="BS426" s="176">
        <v>480785</v>
      </c>
      <c r="BT426" s="74" t="s">
        <v>654</v>
      </c>
      <c r="BU426" s="81">
        <v>1001</v>
      </c>
      <c r="BV426" s="81">
        <v>1</v>
      </c>
      <c r="BW426" s="81">
        <v>168059</v>
      </c>
      <c r="BX426" s="177">
        <f t="shared" si="42"/>
        <v>1.8608107866880084</v>
      </c>
      <c r="BY426" s="179">
        <f t="shared" si="43"/>
        <v>0.28771228771228774</v>
      </c>
      <c r="BZ426" s="121" t="s">
        <v>3967</v>
      </c>
      <c r="CA426" s="50" t="s">
        <v>738</v>
      </c>
      <c r="CB426" s="128" t="s">
        <v>5467</v>
      </c>
      <c r="CC426" s="113" t="s">
        <v>7175</v>
      </c>
      <c r="CD426" s="123">
        <v>518</v>
      </c>
      <c r="CE426" s="58" t="s">
        <v>6792</v>
      </c>
      <c r="CF426" s="10"/>
      <c r="CG426" s="10"/>
      <c r="CH426" s="10"/>
      <c r="CK426" s="10"/>
      <c r="CL426" s="10"/>
      <c r="CM426" s="10"/>
      <c r="CN426" s="10"/>
      <c r="CO426" s="10"/>
      <c r="CP426" s="10"/>
      <c r="CQ426" s="10"/>
      <c r="CR426" s="10"/>
      <c r="CS426" s="10"/>
      <c r="CT426" s="10"/>
      <c r="CU426" s="10"/>
      <c r="CV426" s="10"/>
      <c r="CW426" s="10"/>
      <c r="CX426" s="10"/>
      <c r="CY426" s="10"/>
      <c r="CZ426" s="10"/>
      <c r="DA426" s="10"/>
      <c r="DB426" s="10"/>
      <c r="DC426" s="10"/>
      <c r="DD426" s="10"/>
      <c r="DE426" s="10"/>
      <c r="DF426" s="10"/>
      <c r="DG426" s="10"/>
      <c r="DH426" s="10"/>
      <c r="DI426" s="10"/>
      <c r="DJ426" s="10"/>
      <c r="DK426" s="10"/>
      <c r="DL426" s="10"/>
      <c r="DM426" s="10"/>
      <c r="DN426" s="10"/>
      <c r="DO426" s="10"/>
      <c r="DP426" s="10"/>
      <c r="DQ426" s="10"/>
      <c r="DR426" s="10"/>
      <c r="DS426" s="10"/>
      <c r="DT426" s="10"/>
      <c r="DU426" s="10"/>
      <c r="DV426" s="10"/>
      <c r="DW426" s="10"/>
      <c r="DX426" s="10"/>
      <c r="DY426" s="10"/>
      <c r="DZ426" s="10"/>
      <c r="EA426" s="10"/>
      <c r="EB426" s="10"/>
      <c r="EC426" s="10"/>
      <c r="ED426" s="10"/>
      <c r="EE426" s="10"/>
      <c r="EF426" s="10"/>
      <c r="EG426" s="10"/>
      <c r="EH426" s="10"/>
      <c r="EI426" s="10"/>
      <c r="EJ426" s="10"/>
      <c r="EK426" s="10"/>
      <c r="EL426" s="10"/>
      <c r="EM426" s="10"/>
      <c r="EN426" s="10"/>
      <c r="EO426" s="10"/>
      <c r="EP426" s="10"/>
      <c r="EQ426" s="10"/>
      <c r="ER426" s="10"/>
      <c r="ES426" s="10"/>
      <c r="ET426" s="10"/>
      <c r="EU426" s="10"/>
      <c r="EV426" s="10"/>
      <c r="EW426" s="10"/>
      <c r="EX426" s="10"/>
      <c r="EY426" s="10"/>
      <c r="EZ426" s="10"/>
      <c r="FA426" s="10"/>
      <c r="FB426" s="10"/>
      <c r="FC426" s="10"/>
      <c r="FD426" s="10"/>
      <c r="FE426" s="10"/>
    </row>
    <row r="427" spans="1:161" s="11" customFormat="1" ht="15.75" customHeight="1" x14ac:dyDescent="0.25">
      <c r="A427" s="65" t="s">
        <v>1301</v>
      </c>
      <c r="B427" s="106" t="s">
        <v>1182</v>
      </c>
      <c r="C427" s="106" t="s">
        <v>1183</v>
      </c>
      <c r="D427" s="96" t="s">
        <v>5858</v>
      </c>
      <c r="E427" s="15" t="s">
        <v>2046</v>
      </c>
      <c r="F427" s="122" t="s">
        <v>58</v>
      </c>
      <c r="G427" s="122" t="s">
        <v>83</v>
      </c>
      <c r="H427" s="122" t="s">
        <v>141</v>
      </c>
      <c r="I427" s="119" t="s">
        <v>1543</v>
      </c>
      <c r="J427" s="122" t="s">
        <v>198</v>
      </c>
      <c r="K427" s="125" t="s">
        <v>200</v>
      </c>
      <c r="L427" s="119" t="s">
        <v>1509</v>
      </c>
      <c r="M427" s="123" t="s">
        <v>1509</v>
      </c>
      <c r="N427" s="123" t="s">
        <v>207</v>
      </c>
      <c r="O427" s="122" t="s">
        <v>5075</v>
      </c>
      <c r="P427" s="122" t="s">
        <v>1509</v>
      </c>
      <c r="Q427" s="122" t="s">
        <v>1509</v>
      </c>
      <c r="R427" s="122" t="s">
        <v>1509</v>
      </c>
      <c r="S427" s="111"/>
      <c r="T427" s="79" t="s">
        <v>1414</v>
      </c>
      <c r="U427" s="105" t="s">
        <v>1301</v>
      </c>
      <c r="V427" s="176">
        <v>4083</v>
      </c>
      <c r="W427" s="176">
        <v>29</v>
      </c>
      <c r="X427" s="176">
        <v>1275945</v>
      </c>
      <c r="Y427" s="176">
        <v>6886</v>
      </c>
      <c r="Z427" s="103">
        <v>38890</v>
      </c>
      <c r="AA427" s="81">
        <v>158650448</v>
      </c>
      <c r="AB427" s="105" t="s">
        <v>1183</v>
      </c>
      <c r="AC427" s="105" t="s">
        <v>10229</v>
      </c>
      <c r="AD427" s="81" t="s">
        <v>2279</v>
      </c>
      <c r="AE427" s="81" t="s">
        <v>2140</v>
      </c>
      <c r="AF427" s="81">
        <v>0</v>
      </c>
      <c r="AG427" s="92">
        <v>1</v>
      </c>
      <c r="AH427" s="91">
        <v>43063</v>
      </c>
      <c r="AI427" s="81">
        <v>0.55000000000000004</v>
      </c>
      <c r="AJ427" s="81">
        <v>3200</v>
      </c>
      <c r="AK427" s="103">
        <v>39274</v>
      </c>
      <c r="AL427" s="103">
        <v>40330</v>
      </c>
      <c r="AM427" s="81">
        <v>3.03</v>
      </c>
      <c r="AN427" s="81">
        <v>19</v>
      </c>
      <c r="AO427" s="89">
        <v>0.01</v>
      </c>
      <c r="AP427" s="81">
        <v>85</v>
      </c>
      <c r="AQ427" s="81">
        <v>0.03</v>
      </c>
      <c r="AR427" s="81">
        <v>1</v>
      </c>
      <c r="AS427" s="81">
        <v>0</v>
      </c>
      <c r="AT427" s="81">
        <v>2709</v>
      </c>
      <c r="AU427" s="89">
        <v>0.85</v>
      </c>
      <c r="AV427" s="81">
        <v>308</v>
      </c>
      <c r="AW427" s="81">
        <v>0.1</v>
      </c>
      <c r="AX427" s="81">
        <v>3181</v>
      </c>
      <c r="AY427" s="163">
        <v>0.99</v>
      </c>
      <c r="AZ427" s="114">
        <v>111143</v>
      </c>
      <c r="BA427" s="81">
        <v>34.94</v>
      </c>
      <c r="BB427" s="81">
        <v>8.9</v>
      </c>
      <c r="BC427" s="167" t="s">
        <v>8100</v>
      </c>
      <c r="BD427" s="167" t="s">
        <v>8101</v>
      </c>
      <c r="BE427" s="167" t="s">
        <v>8102</v>
      </c>
      <c r="BF427" s="167" t="s">
        <v>9096</v>
      </c>
      <c r="BG427" s="81" t="s">
        <v>9689</v>
      </c>
      <c r="BH427" s="105" t="s">
        <v>1301</v>
      </c>
      <c r="BI427" s="97">
        <v>3</v>
      </c>
      <c r="BJ427" s="73">
        <v>11</v>
      </c>
      <c r="BK427" s="73">
        <v>5</v>
      </c>
      <c r="BL427" s="73">
        <f t="shared" si="37"/>
        <v>19</v>
      </c>
      <c r="BM427" s="82" t="s">
        <v>10476</v>
      </c>
      <c r="BN427" s="82" t="s">
        <v>10932</v>
      </c>
      <c r="BO427" s="82" t="s">
        <v>11413</v>
      </c>
      <c r="BP427" s="105" t="s">
        <v>1301</v>
      </c>
      <c r="BQ427" s="176">
        <v>4083</v>
      </c>
      <c r="BR427" s="176">
        <v>29</v>
      </c>
      <c r="BS427" s="176">
        <v>1275945</v>
      </c>
      <c r="BT427" s="74" t="s">
        <v>1301</v>
      </c>
      <c r="BU427" s="81">
        <v>2914</v>
      </c>
      <c r="BV427" s="81">
        <v>29</v>
      </c>
      <c r="BW427" s="81">
        <v>946881</v>
      </c>
      <c r="BX427" s="172">
        <f t="shared" si="42"/>
        <v>0.34752413450053377</v>
      </c>
      <c r="BY427" s="179">
        <f t="shared" si="43"/>
        <v>0.40116678105696635</v>
      </c>
      <c r="BZ427" s="121" t="s">
        <v>3969</v>
      </c>
      <c r="CA427" s="51" t="s">
        <v>481</v>
      </c>
      <c r="CB427" s="128" t="s">
        <v>5469</v>
      </c>
      <c r="CC427" s="115" t="s">
        <v>7176</v>
      </c>
      <c r="CD427" s="119">
        <v>754</v>
      </c>
      <c r="CE427" s="58" t="s">
        <v>6614</v>
      </c>
      <c r="CF427" s="10"/>
      <c r="CG427" s="10"/>
      <c r="CH427" s="10"/>
      <c r="CI427" s="207"/>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c r="DQ427" s="10"/>
      <c r="DR427" s="10"/>
      <c r="DS427" s="10"/>
      <c r="DT427" s="10"/>
      <c r="DU427" s="10"/>
      <c r="DV427" s="10"/>
      <c r="DW427" s="10"/>
      <c r="DX427" s="10"/>
      <c r="DY427" s="10"/>
      <c r="DZ427" s="10"/>
      <c r="EA427" s="10"/>
      <c r="EB427" s="10"/>
      <c r="EC427" s="10"/>
      <c r="ED427" s="10"/>
      <c r="EE427" s="10"/>
      <c r="EF427" s="10"/>
      <c r="EG427" s="10"/>
      <c r="EH427" s="10"/>
      <c r="EI427" s="10"/>
      <c r="EJ427" s="10"/>
      <c r="EK427" s="10"/>
      <c r="EL427" s="10"/>
      <c r="EM427" s="10"/>
      <c r="EN427" s="10"/>
      <c r="EO427" s="10"/>
      <c r="EP427" s="10"/>
      <c r="EQ427" s="10"/>
      <c r="ER427" s="10"/>
      <c r="ES427" s="10"/>
      <c r="ET427" s="10"/>
      <c r="EU427" s="10"/>
      <c r="EV427" s="10"/>
      <c r="EW427" s="10"/>
      <c r="EX427" s="10"/>
      <c r="EY427" s="10"/>
      <c r="EZ427" s="10"/>
      <c r="FA427" s="10"/>
      <c r="FB427" s="10"/>
      <c r="FC427" s="10"/>
      <c r="FD427" s="10"/>
      <c r="FE427" s="10"/>
    </row>
    <row r="428" spans="1:161" s="11" customFormat="1" ht="15.75" customHeight="1" x14ac:dyDescent="0.25">
      <c r="A428" s="65" t="s">
        <v>1306</v>
      </c>
      <c r="B428" s="106" t="s">
        <v>1186</v>
      </c>
      <c r="C428" s="106" t="s">
        <v>4508</v>
      </c>
      <c r="D428" s="96" t="s">
        <v>5860</v>
      </c>
      <c r="E428" s="15" t="s">
        <v>2046</v>
      </c>
      <c r="F428" s="122" t="s">
        <v>58</v>
      </c>
      <c r="G428" s="122" t="s">
        <v>83</v>
      </c>
      <c r="H428" s="122" t="s">
        <v>39</v>
      </c>
      <c r="I428" s="119" t="s">
        <v>178</v>
      </c>
      <c r="J428" s="122" t="s">
        <v>198</v>
      </c>
      <c r="K428" s="125" t="s">
        <v>200</v>
      </c>
      <c r="L428" s="122" t="s">
        <v>10011</v>
      </c>
      <c r="M428" s="123" t="s">
        <v>1509</v>
      </c>
      <c r="N428" s="123" t="s">
        <v>207</v>
      </c>
      <c r="O428" s="122" t="s">
        <v>5077</v>
      </c>
      <c r="P428" s="122" t="s">
        <v>1509</v>
      </c>
      <c r="Q428" s="122" t="s">
        <v>1509</v>
      </c>
      <c r="R428" s="122" t="s">
        <v>1509</v>
      </c>
      <c r="S428" s="111"/>
      <c r="T428" s="79" t="s">
        <v>1421</v>
      </c>
      <c r="U428" s="105" t="s">
        <v>1306</v>
      </c>
      <c r="V428" s="176">
        <v>942</v>
      </c>
      <c r="W428" s="176">
        <v>63</v>
      </c>
      <c r="X428" s="185">
        <v>2382318</v>
      </c>
      <c r="Y428" s="182">
        <v>45779</v>
      </c>
      <c r="Z428" s="103">
        <v>38876</v>
      </c>
      <c r="AA428" s="81">
        <v>153812887</v>
      </c>
      <c r="AB428" s="105" t="s">
        <v>4508</v>
      </c>
      <c r="AC428" s="105" t="s">
        <v>10231</v>
      </c>
      <c r="AD428" s="81" t="s">
        <v>2139</v>
      </c>
      <c r="AE428" s="81" t="s">
        <v>2152</v>
      </c>
      <c r="AF428" s="81">
        <v>0</v>
      </c>
      <c r="AG428" s="92">
        <v>1</v>
      </c>
      <c r="AH428" s="81">
        <v>36529</v>
      </c>
      <c r="AI428" s="81">
        <v>1.96</v>
      </c>
      <c r="AJ428" s="81">
        <v>934</v>
      </c>
      <c r="AK428" s="103">
        <v>38890</v>
      </c>
      <c r="AL428" s="103">
        <v>40330</v>
      </c>
      <c r="AM428" s="81">
        <v>0.65</v>
      </c>
      <c r="AN428" s="81">
        <v>88</v>
      </c>
      <c r="AO428" s="89">
        <v>0.09</v>
      </c>
      <c r="AP428" s="81">
        <v>56</v>
      </c>
      <c r="AQ428" s="81">
        <v>0.06</v>
      </c>
      <c r="AR428" s="81">
        <v>28</v>
      </c>
      <c r="AS428" s="81">
        <v>0.03</v>
      </c>
      <c r="AT428" s="81">
        <v>322</v>
      </c>
      <c r="AU428" s="89">
        <v>0.34</v>
      </c>
      <c r="AV428" s="81">
        <v>46</v>
      </c>
      <c r="AW428" s="81">
        <v>0.05</v>
      </c>
      <c r="AX428" s="81">
        <v>846</v>
      </c>
      <c r="AY428" s="89">
        <v>0.91</v>
      </c>
      <c r="AZ428" s="114">
        <v>182867</v>
      </c>
      <c r="BA428" s="81">
        <v>216.15</v>
      </c>
      <c r="BB428" s="81">
        <v>7.82</v>
      </c>
      <c r="BC428" s="167" t="s">
        <v>8206</v>
      </c>
      <c r="BD428" s="167" t="s">
        <v>8207</v>
      </c>
      <c r="BE428" s="167" t="s">
        <v>8208</v>
      </c>
      <c r="BF428" s="167" t="s">
        <v>9134</v>
      </c>
      <c r="BG428" s="81" t="s">
        <v>9690</v>
      </c>
      <c r="BH428" s="105" t="s">
        <v>1306</v>
      </c>
      <c r="BI428" s="97">
        <v>2</v>
      </c>
      <c r="BJ428" s="73">
        <v>24</v>
      </c>
      <c r="BK428" s="73">
        <v>7</v>
      </c>
      <c r="BL428" s="73">
        <f t="shared" si="37"/>
        <v>33</v>
      </c>
      <c r="BM428" s="82" t="s">
        <v>10511</v>
      </c>
      <c r="BN428" s="82" t="s">
        <v>10974</v>
      </c>
      <c r="BO428" s="82" t="s">
        <v>11452</v>
      </c>
      <c r="BP428" s="105" t="s">
        <v>1306</v>
      </c>
      <c r="BQ428" s="176">
        <v>942</v>
      </c>
      <c r="BR428" s="176">
        <v>63</v>
      </c>
      <c r="BS428" s="176">
        <v>2382318</v>
      </c>
      <c r="BT428" s="74" t="s">
        <v>1306</v>
      </c>
      <c r="BU428" s="81">
        <v>719</v>
      </c>
      <c r="BV428" s="81">
        <v>61</v>
      </c>
      <c r="BW428" s="91">
        <v>1951699</v>
      </c>
      <c r="BX428" s="172">
        <f t="shared" si="42"/>
        <v>0.22063801846493747</v>
      </c>
      <c r="BY428" s="179">
        <f t="shared" si="43"/>
        <v>0.31015299026425591</v>
      </c>
      <c r="BZ428" s="121" t="s">
        <v>3971</v>
      </c>
      <c r="CA428" s="119" t="s">
        <v>477</v>
      </c>
      <c r="CB428" s="128" t="s">
        <v>5471</v>
      </c>
      <c r="CC428" s="115" t="s">
        <v>492</v>
      </c>
      <c r="CD428" s="123">
        <v>5025</v>
      </c>
      <c r="CE428" s="58" t="s">
        <v>6651</v>
      </c>
      <c r="CF428" s="10"/>
      <c r="CG428" s="10"/>
      <c r="CH428" s="10"/>
      <c r="CI428" s="10"/>
      <c r="CJ428" s="12"/>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c r="DQ428" s="10"/>
      <c r="DR428" s="10"/>
      <c r="DS428" s="10"/>
      <c r="DT428" s="10"/>
      <c r="DU428" s="10"/>
      <c r="DV428" s="10"/>
      <c r="DW428" s="10"/>
      <c r="DX428" s="10"/>
      <c r="DY428" s="10"/>
      <c r="DZ428" s="10"/>
      <c r="EA428" s="10"/>
      <c r="EB428" s="10"/>
      <c r="EC428" s="10"/>
      <c r="ED428" s="10"/>
      <c r="EE428" s="10"/>
      <c r="EF428" s="10"/>
      <c r="EG428" s="10"/>
      <c r="EH428" s="10"/>
      <c r="EI428" s="10"/>
      <c r="EJ428" s="10"/>
      <c r="EK428" s="10"/>
      <c r="EL428" s="10"/>
      <c r="EM428" s="10"/>
      <c r="EN428" s="10"/>
      <c r="EO428" s="10"/>
      <c r="EP428" s="10"/>
      <c r="EQ428" s="10"/>
      <c r="ER428" s="10"/>
      <c r="ES428" s="10"/>
      <c r="ET428" s="10"/>
      <c r="EU428" s="10"/>
      <c r="EV428" s="10"/>
      <c r="EW428" s="10"/>
      <c r="EX428" s="10"/>
      <c r="EY428" s="10"/>
      <c r="EZ428" s="10"/>
      <c r="FA428" s="10"/>
      <c r="FB428" s="10"/>
      <c r="FC428" s="10"/>
      <c r="FD428" s="10"/>
      <c r="FE428" s="10"/>
    </row>
    <row r="429" spans="1:161" s="11" customFormat="1" ht="15.75" customHeight="1" x14ac:dyDescent="0.25">
      <c r="A429" s="65" t="s">
        <v>1075</v>
      </c>
      <c r="B429" s="106" t="s">
        <v>1074</v>
      </c>
      <c r="C429" s="106" t="s">
        <v>1076</v>
      </c>
      <c r="D429" s="96" t="s">
        <v>5862</v>
      </c>
      <c r="E429" s="15" t="s">
        <v>2046</v>
      </c>
      <c r="F429" s="119" t="s">
        <v>58</v>
      </c>
      <c r="G429" s="119" t="s">
        <v>83</v>
      </c>
      <c r="H429" s="119" t="s">
        <v>40</v>
      </c>
      <c r="I429" s="119" t="s">
        <v>1543</v>
      </c>
      <c r="J429" s="119" t="s">
        <v>198</v>
      </c>
      <c r="K429" s="136" t="s">
        <v>200</v>
      </c>
      <c r="L429" s="119" t="s">
        <v>1509</v>
      </c>
      <c r="M429" s="123" t="s">
        <v>207</v>
      </c>
      <c r="N429" s="123" t="s">
        <v>207</v>
      </c>
      <c r="O429" s="122" t="s">
        <v>5079</v>
      </c>
      <c r="P429" s="122" t="s">
        <v>1509</v>
      </c>
      <c r="Q429" s="122" t="s">
        <v>1509</v>
      </c>
      <c r="R429" s="122" t="s">
        <v>1509</v>
      </c>
      <c r="S429" s="111"/>
      <c r="T429" s="79" t="s">
        <v>1446</v>
      </c>
      <c r="U429" s="105" t="s">
        <v>1075</v>
      </c>
      <c r="V429" s="176">
        <v>7081</v>
      </c>
      <c r="W429" s="176">
        <v>42</v>
      </c>
      <c r="X429" s="176">
        <v>139244</v>
      </c>
      <c r="Y429" s="176">
        <v>820</v>
      </c>
      <c r="Z429" s="103">
        <v>39641</v>
      </c>
      <c r="AA429" s="81">
        <v>634725546</v>
      </c>
      <c r="AB429" s="105" t="s">
        <v>1076</v>
      </c>
      <c r="AC429" s="105" t="s">
        <v>10235</v>
      </c>
      <c r="AD429" s="81" t="s">
        <v>2279</v>
      </c>
      <c r="AE429" s="81" t="s">
        <v>2152</v>
      </c>
      <c r="AF429" s="81">
        <v>0</v>
      </c>
      <c r="AG429" s="92">
        <v>1</v>
      </c>
      <c r="AH429" s="81">
        <v>3129</v>
      </c>
      <c r="AI429" s="81">
        <v>0.61</v>
      </c>
      <c r="AJ429" s="81">
        <v>3200</v>
      </c>
      <c r="AK429" s="103">
        <v>40085</v>
      </c>
      <c r="AL429" s="103">
        <v>40330</v>
      </c>
      <c r="AM429" s="81">
        <v>13.08</v>
      </c>
      <c r="AN429" s="81">
        <v>309</v>
      </c>
      <c r="AO429" s="89">
        <v>0.1</v>
      </c>
      <c r="AP429" s="81">
        <v>430</v>
      </c>
      <c r="AQ429" s="81">
        <v>0.13</v>
      </c>
      <c r="AR429" s="81">
        <v>1</v>
      </c>
      <c r="AS429" s="81">
        <v>0</v>
      </c>
      <c r="AT429" s="81">
        <v>2024</v>
      </c>
      <c r="AU429" s="89">
        <v>0.63</v>
      </c>
      <c r="AV429" s="81">
        <v>1109</v>
      </c>
      <c r="AW429" s="81">
        <v>0.35</v>
      </c>
      <c r="AX429" s="81">
        <v>2885</v>
      </c>
      <c r="AY429" s="89">
        <v>0.9</v>
      </c>
      <c r="AZ429" s="114">
        <v>38335</v>
      </c>
      <c r="BA429" s="81">
        <v>13.29</v>
      </c>
      <c r="BB429" s="81">
        <v>29.17</v>
      </c>
      <c r="BC429" s="167" t="s">
        <v>8475</v>
      </c>
      <c r="BD429" s="167" t="s">
        <v>8476</v>
      </c>
      <c r="BE429" s="167" t="s">
        <v>8477</v>
      </c>
      <c r="BF429" s="167" t="s">
        <v>9232</v>
      </c>
      <c r="BG429" s="81" t="s">
        <v>9691</v>
      </c>
      <c r="BH429" s="105" t="s">
        <v>1075</v>
      </c>
      <c r="BI429" s="97">
        <v>1</v>
      </c>
      <c r="BJ429" s="73">
        <v>7</v>
      </c>
      <c r="BK429" s="73">
        <v>4</v>
      </c>
      <c r="BL429" s="73">
        <f t="shared" si="37"/>
        <v>12</v>
      </c>
      <c r="BM429" s="82" t="s">
        <v>10592</v>
      </c>
      <c r="BN429" s="82" t="s">
        <v>11086</v>
      </c>
      <c r="BO429" s="82" t="s">
        <v>11538</v>
      </c>
      <c r="BP429" s="105" t="s">
        <v>1075</v>
      </c>
      <c r="BQ429" s="176">
        <v>7081</v>
      </c>
      <c r="BR429" s="176">
        <v>42</v>
      </c>
      <c r="BS429" s="176">
        <v>139244</v>
      </c>
      <c r="BT429" s="74" t="s">
        <v>1075</v>
      </c>
      <c r="BU429" s="81">
        <v>2752</v>
      </c>
      <c r="BV429" s="81">
        <v>31</v>
      </c>
      <c r="BW429" s="81">
        <v>52392</v>
      </c>
      <c r="BX429" s="177">
        <f t="shared" si="42"/>
        <v>1.6577340051916325</v>
      </c>
      <c r="BY429" s="179">
        <f t="shared" si="43"/>
        <v>1.5730377906976742</v>
      </c>
      <c r="BZ429" s="121" t="s">
        <v>3973</v>
      </c>
      <c r="CA429" s="123" t="s">
        <v>2980</v>
      </c>
      <c r="CB429" s="124" t="s">
        <v>5472</v>
      </c>
      <c r="CC429" s="112" t="s">
        <v>2924</v>
      </c>
      <c r="CD429" s="119">
        <v>900</v>
      </c>
      <c r="CE429" s="58" t="s">
        <v>6750</v>
      </c>
      <c r="CF429" s="12"/>
      <c r="CG429" s="12"/>
      <c r="CH429" s="12"/>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c r="DQ429" s="10"/>
      <c r="DR429" s="10"/>
      <c r="DS429" s="10"/>
      <c r="DT429" s="10"/>
      <c r="DU429" s="10"/>
      <c r="DV429" s="10"/>
      <c r="DW429" s="10"/>
      <c r="DX429" s="10"/>
      <c r="DY429" s="10"/>
      <c r="DZ429" s="10"/>
      <c r="EA429" s="10"/>
      <c r="EB429" s="10"/>
      <c r="EC429" s="10"/>
      <c r="ED429" s="10"/>
      <c r="EE429" s="10"/>
      <c r="EF429" s="10"/>
      <c r="EG429" s="10"/>
      <c r="EH429" s="10"/>
      <c r="EI429" s="10"/>
      <c r="EJ429" s="10"/>
      <c r="EK429" s="10"/>
      <c r="EL429" s="10"/>
      <c r="EM429" s="10"/>
      <c r="EN429" s="10"/>
      <c r="EO429" s="10"/>
      <c r="EP429" s="10"/>
      <c r="EQ429" s="10"/>
      <c r="ER429" s="10"/>
      <c r="ES429" s="10"/>
      <c r="ET429" s="10"/>
      <c r="EU429" s="10"/>
      <c r="EV429" s="10"/>
      <c r="EW429" s="10"/>
      <c r="EX429" s="10"/>
      <c r="EY429" s="10"/>
      <c r="EZ429" s="10"/>
      <c r="FA429" s="10"/>
      <c r="FB429" s="10"/>
      <c r="FC429" s="10"/>
      <c r="FD429" s="10"/>
      <c r="FE429" s="10"/>
    </row>
    <row r="430" spans="1:161" s="11" customFormat="1" ht="15.75" customHeight="1" x14ac:dyDescent="0.25">
      <c r="A430" s="65" t="s">
        <v>1734</v>
      </c>
      <c r="B430" s="106" t="s">
        <v>1735</v>
      </c>
      <c r="C430" s="106" t="s">
        <v>4532</v>
      </c>
      <c r="D430" s="96" t="s">
        <v>5864</v>
      </c>
      <c r="E430" s="15" t="s">
        <v>2046</v>
      </c>
      <c r="F430" s="122" t="s">
        <v>58</v>
      </c>
      <c r="G430" s="122" t="s">
        <v>83</v>
      </c>
      <c r="H430" s="122" t="s">
        <v>1545</v>
      </c>
      <c r="I430" s="122" t="s">
        <v>1543</v>
      </c>
      <c r="J430" s="119" t="s">
        <v>198</v>
      </c>
      <c r="K430" s="136" t="s">
        <v>200</v>
      </c>
      <c r="L430" s="119" t="s">
        <v>1509</v>
      </c>
      <c r="M430" s="123" t="s">
        <v>207</v>
      </c>
      <c r="N430" s="123" t="s">
        <v>207</v>
      </c>
      <c r="O430" s="96" t="s">
        <v>5081</v>
      </c>
      <c r="P430" s="154">
        <v>23</v>
      </c>
      <c r="Q430" s="122" t="s">
        <v>1509</v>
      </c>
      <c r="R430" s="95" t="s">
        <v>7369</v>
      </c>
      <c r="S430" s="107">
        <v>99</v>
      </c>
      <c r="T430" s="79" t="s">
        <v>1736</v>
      </c>
      <c r="U430" s="105" t="s">
        <v>1734</v>
      </c>
      <c r="V430" s="176">
        <v>13564</v>
      </c>
      <c r="W430" s="176">
        <v>631</v>
      </c>
      <c r="X430" s="176">
        <v>284703</v>
      </c>
      <c r="Y430" s="176">
        <v>1319</v>
      </c>
      <c r="Z430" s="103">
        <v>39133</v>
      </c>
      <c r="AA430" s="81">
        <v>255493944</v>
      </c>
      <c r="AB430" s="105" t="s">
        <v>4532</v>
      </c>
      <c r="AC430" s="105" t="s">
        <v>10235</v>
      </c>
      <c r="AD430" s="81" t="s">
        <v>2279</v>
      </c>
      <c r="AE430" s="81" t="s">
        <v>2152</v>
      </c>
      <c r="AF430" s="81">
        <v>0</v>
      </c>
      <c r="AG430" s="92">
        <v>1</v>
      </c>
      <c r="AH430" s="81">
        <v>442</v>
      </c>
      <c r="AI430" s="81">
        <v>0.47</v>
      </c>
      <c r="AJ430" s="81">
        <v>3198</v>
      </c>
      <c r="AK430" s="103">
        <v>40208</v>
      </c>
      <c r="AL430" s="103">
        <v>40330</v>
      </c>
      <c r="AM430" s="91">
        <v>26.25</v>
      </c>
      <c r="AN430" s="81">
        <v>794</v>
      </c>
      <c r="AO430" s="89">
        <v>0.25</v>
      </c>
      <c r="AP430" s="81">
        <v>1016</v>
      </c>
      <c r="AQ430" s="81">
        <v>0.32</v>
      </c>
      <c r="AR430" s="81">
        <v>7</v>
      </c>
      <c r="AS430" s="81">
        <v>0</v>
      </c>
      <c r="AT430" s="81">
        <v>1174</v>
      </c>
      <c r="AU430" s="89">
        <v>0.37</v>
      </c>
      <c r="AV430" s="81">
        <v>1451</v>
      </c>
      <c r="AW430" s="81">
        <v>0.45</v>
      </c>
      <c r="AX430" s="81">
        <v>2400</v>
      </c>
      <c r="AY430" s="89">
        <v>0.75</v>
      </c>
      <c r="AZ430" s="114">
        <v>72158</v>
      </c>
      <c r="BA430" s="81">
        <v>30.07</v>
      </c>
      <c r="BB430" s="81">
        <v>26.36</v>
      </c>
      <c r="BC430" s="167" t="s">
        <v>8279</v>
      </c>
      <c r="BD430" s="167" t="s">
        <v>8280</v>
      </c>
      <c r="BE430" s="167" t="s">
        <v>8281</v>
      </c>
      <c r="BF430" s="167" t="s">
        <v>9160</v>
      </c>
      <c r="BG430" s="81" t="s">
        <v>9692</v>
      </c>
      <c r="BH430" s="105" t="s">
        <v>1734</v>
      </c>
      <c r="BI430" s="100">
        <v>87</v>
      </c>
      <c r="BJ430" s="73">
        <v>4</v>
      </c>
      <c r="BK430" s="73">
        <v>22</v>
      </c>
      <c r="BL430" s="73">
        <f t="shared" si="37"/>
        <v>113</v>
      </c>
      <c r="BM430" s="82" t="s">
        <v>10537</v>
      </c>
      <c r="BN430" s="82" t="s">
        <v>11003</v>
      </c>
      <c r="BO430" s="82" t="s">
        <v>11478</v>
      </c>
      <c r="BP430" s="105" t="s">
        <v>1734</v>
      </c>
      <c r="BQ430" s="176">
        <v>13564</v>
      </c>
      <c r="BR430" s="176">
        <v>631</v>
      </c>
      <c r="BS430" s="176">
        <v>284703</v>
      </c>
      <c r="BT430" s="75" t="s">
        <v>1734</v>
      </c>
      <c r="BU430" s="81">
        <v>6789</v>
      </c>
      <c r="BV430" s="81">
        <v>289</v>
      </c>
      <c r="BW430" s="81">
        <v>86368</v>
      </c>
      <c r="BX430" s="178">
        <f t="shared" si="42"/>
        <v>2.2963944979622082</v>
      </c>
      <c r="BY430" s="179">
        <f t="shared" si="43"/>
        <v>0.99793784062453961</v>
      </c>
      <c r="BZ430" s="121" t="s">
        <v>3975</v>
      </c>
      <c r="CA430" s="132" t="s">
        <v>6278</v>
      </c>
      <c r="CB430" s="128" t="s">
        <v>4227</v>
      </c>
      <c r="CC430" s="113" t="s">
        <v>7177</v>
      </c>
      <c r="CD430" s="123">
        <v>484</v>
      </c>
      <c r="CE430" s="58" t="s">
        <v>6676</v>
      </c>
      <c r="CI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c r="DQ430" s="10"/>
      <c r="DR430" s="10"/>
      <c r="DS430" s="10"/>
      <c r="DT430" s="10"/>
      <c r="DU430" s="10"/>
      <c r="DV430" s="10"/>
      <c r="DW430" s="10"/>
      <c r="DX430" s="10"/>
      <c r="DY430" s="10"/>
      <c r="DZ430" s="10"/>
      <c r="EA430" s="10"/>
      <c r="EB430" s="10"/>
      <c r="EC430" s="10"/>
      <c r="ED430" s="10"/>
      <c r="EE430" s="10"/>
      <c r="EF430" s="10"/>
      <c r="EG430" s="10"/>
      <c r="EH430" s="10"/>
      <c r="EI430" s="10"/>
      <c r="EJ430" s="10"/>
      <c r="EK430" s="10"/>
      <c r="EL430" s="10"/>
      <c r="EM430" s="10"/>
      <c r="EN430" s="10"/>
      <c r="EO430" s="10"/>
      <c r="EP430" s="10"/>
      <c r="EQ430" s="10"/>
      <c r="ER430" s="10"/>
      <c r="ES430" s="10"/>
      <c r="ET430" s="10"/>
      <c r="EU430" s="10"/>
      <c r="EV430" s="10"/>
      <c r="EW430" s="10"/>
      <c r="EX430" s="10"/>
      <c r="EY430" s="10"/>
      <c r="EZ430" s="10"/>
      <c r="FA430" s="10"/>
      <c r="FB430" s="10"/>
      <c r="FC430" s="10"/>
      <c r="FD430" s="10"/>
      <c r="FE430" s="10"/>
    </row>
    <row r="431" spans="1:161" s="10" customFormat="1" ht="15.75" customHeight="1" x14ac:dyDescent="0.25">
      <c r="A431" s="65" t="s">
        <v>3586</v>
      </c>
      <c r="B431" s="106" t="s">
        <v>1691</v>
      </c>
      <c r="C431" s="106" t="s">
        <v>2341</v>
      </c>
      <c r="D431" s="96" t="s">
        <v>7138</v>
      </c>
      <c r="E431" s="15" t="s">
        <v>2046</v>
      </c>
      <c r="F431" s="122" t="s">
        <v>58</v>
      </c>
      <c r="G431" s="122" t="s">
        <v>83</v>
      </c>
      <c r="H431" s="122" t="s">
        <v>1545</v>
      </c>
      <c r="I431" s="122" t="s">
        <v>1543</v>
      </c>
      <c r="J431" s="122" t="s">
        <v>180</v>
      </c>
      <c r="K431" s="125" t="s">
        <v>200</v>
      </c>
      <c r="L431" s="119" t="s">
        <v>1509</v>
      </c>
      <c r="M431" s="123" t="s">
        <v>207</v>
      </c>
      <c r="N431" s="123" t="s">
        <v>207</v>
      </c>
      <c r="O431" s="96" t="s">
        <v>7093</v>
      </c>
      <c r="P431" s="122">
        <v>18</v>
      </c>
      <c r="Q431" s="122" t="s">
        <v>1509</v>
      </c>
      <c r="R431" s="96" t="s">
        <v>7372</v>
      </c>
      <c r="S431" s="109">
        <v>97</v>
      </c>
      <c r="T431" s="79" t="s">
        <v>7069</v>
      </c>
      <c r="U431" s="105" t="s">
        <v>3586</v>
      </c>
      <c r="V431" s="176">
        <v>9323</v>
      </c>
      <c r="W431" s="176">
        <v>657</v>
      </c>
      <c r="X431" s="176">
        <v>45352</v>
      </c>
      <c r="Y431" s="176">
        <v>1324</v>
      </c>
      <c r="Z431" s="103">
        <v>39133</v>
      </c>
      <c r="AA431" s="81">
        <v>255471924</v>
      </c>
      <c r="AB431" s="105" t="s">
        <v>2341</v>
      </c>
      <c r="AC431" s="105" t="s">
        <v>83</v>
      </c>
      <c r="AD431" s="81" t="s">
        <v>2200</v>
      </c>
      <c r="AE431" s="81" t="s">
        <v>2152</v>
      </c>
      <c r="AF431" s="81">
        <v>0</v>
      </c>
      <c r="AG431" s="92">
        <v>1</v>
      </c>
      <c r="AH431" s="81">
        <v>68</v>
      </c>
      <c r="AI431" s="81">
        <v>2.9</v>
      </c>
      <c r="AJ431" s="81">
        <v>3199</v>
      </c>
      <c r="AK431" s="103">
        <v>40134</v>
      </c>
      <c r="AL431" s="103">
        <v>40330</v>
      </c>
      <c r="AM431" s="81">
        <v>16.32</v>
      </c>
      <c r="AN431" s="81">
        <v>720</v>
      </c>
      <c r="AO431" s="89">
        <v>0.23</v>
      </c>
      <c r="AP431" s="81">
        <v>1464</v>
      </c>
      <c r="AQ431" s="81">
        <v>0.46</v>
      </c>
      <c r="AR431" s="81">
        <v>21</v>
      </c>
      <c r="AS431" s="81">
        <v>0.01</v>
      </c>
      <c r="AT431" s="81">
        <v>1061</v>
      </c>
      <c r="AU431" s="89">
        <v>0.33</v>
      </c>
      <c r="AV431" s="81">
        <v>3458</v>
      </c>
      <c r="AW431" s="81">
        <v>1.08</v>
      </c>
      <c r="AX431" s="81">
        <v>2469</v>
      </c>
      <c r="AY431" s="89">
        <v>0.77</v>
      </c>
      <c r="AZ431" s="114">
        <v>52225</v>
      </c>
      <c r="BA431" s="81">
        <v>21.15</v>
      </c>
      <c r="BB431" s="91">
        <v>119.12</v>
      </c>
      <c r="BC431" s="167" t="s">
        <v>8230</v>
      </c>
      <c r="BD431" s="167" t="s">
        <v>8231</v>
      </c>
      <c r="BE431" s="167" t="s">
        <v>8232</v>
      </c>
      <c r="BF431" s="167" t="s">
        <v>9143</v>
      </c>
      <c r="BG431" s="81" t="s">
        <v>9697</v>
      </c>
      <c r="BH431" s="105" t="s">
        <v>3586</v>
      </c>
      <c r="BI431" s="100">
        <v>79</v>
      </c>
      <c r="BJ431" s="73">
        <v>17</v>
      </c>
      <c r="BK431" s="85">
        <v>66</v>
      </c>
      <c r="BL431" s="101">
        <f t="shared" si="37"/>
        <v>162</v>
      </c>
      <c r="BM431" s="82" t="s">
        <v>10517</v>
      </c>
      <c r="BN431" s="82" t="s">
        <v>10982</v>
      </c>
      <c r="BO431" s="82" t="s">
        <v>11459</v>
      </c>
      <c r="BP431" s="105" t="s">
        <v>3586</v>
      </c>
      <c r="BQ431" s="176">
        <v>9323</v>
      </c>
      <c r="BR431" s="176">
        <v>657</v>
      </c>
      <c r="BS431" s="176">
        <v>45352</v>
      </c>
      <c r="BT431" s="75" t="s">
        <v>10192</v>
      </c>
      <c r="BU431" s="81">
        <v>4883</v>
      </c>
      <c r="BV431" s="81">
        <v>72</v>
      </c>
      <c r="BW431" s="81">
        <v>16328</v>
      </c>
      <c r="BX431" s="177">
        <f t="shared" si="42"/>
        <v>1.7775600195982362</v>
      </c>
      <c r="BY431" s="179">
        <f t="shared" si="43"/>
        <v>0.90927708375998351</v>
      </c>
      <c r="BZ431" s="121" t="s">
        <v>7121</v>
      </c>
      <c r="CA431" s="141" t="s">
        <v>6279</v>
      </c>
      <c r="CB431" s="128" t="s">
        <v>4228</v>
      </c>
      <c r="CC431" s="113" t="s">
        <v>7178</v>
      </c>
      <c r="CD431" s="119">
        <v>726</v>
      </c>
      <c r="CE431" s="58" t="s">
        <v>6660</v>
      </c>
    </row>
    <row r="432" spans="1:161" s="10" customFormat="1" ht="15.75" customHeight="1" x14ac:dyDescent="0.25">
      <c r="A432" s="65" t="s">
        <v>1078</v>
      </c>
      <c r="B432" s="106" t="s">
        <v>1077</v>
      </c>
      <c r="C432" s="106" t="s">
        <v>1079</v>
      </c>
      <c r="D432" s="96" t="s">
        <v>5863</v>
      </c>
      <c r="E432" s="15" t="s">
        <v>2046</v>
      </c>
      <c r="F432" s="119" t="s">
        <v>58</v>
      </c>
      <c r="G432" s="119" t="s">
        <v>83</v>
      </c>
      <c r="H432" s="119" t="s">
        <v>40</v>
      </c>
      <c r="I432" s="119" t="s">
        <v>1543</v>
      </c>
      <c r="J432" s="122" t="s">
        <v>180</v>
      </c>
      <c r="K432" s="125" t="s">
        <v>200</v>
      </c>
      <c r="L432" s="119" t="s">
        <v>1509</v>
      </c>
      <c r="M432" s="123" t="s">
        <v>207</v>
      </c>
      <c r="N432" s="123" t="s">
        <v>207</v>
      </c>
      <c r="O432" s="122" t="s">
        <v>5080</v>
      </c>
      <c r="P432" s="122" t="s">
        <v>1509</v>
      </c>
      <c r="Q432" s="122" t="s">
        <v>1509</v>
      </c>
      <c r="R432" s="122" t="s">
        <v>1509</v>
      </c>
      <c r="S432" s="111"/>
      <c r="T432" s="79" t="s">
        <v>1395</v>
      </c>
      <c r="U432" s="105" t="s">
        <v>1078</v>
      </c>
      <c r="V432" s="176">
        <v>2206</v>
      </c>
      <c r="W432" s="176">
        <v>9</v>
      </c>
      <c r="X432" s="176">
        <v>41187</v>
      </c>
      <c r="Y432" s="176">
        <v>588</v>
      </c>
      <c r="Z432" s="103">
        <v>39640</v>
      </c>
      <c r="AA432" s="81">
        <v>633794939</v>
      </c>
      <c r="AB432" s="105" t="s">
        <v>1079</v>
      </c>
      <c r="AC432" s="105" t="s">
        <v>2279</v>
      </c>
      <c r="AD432" s="81" t="s">
        <v>2279</v>
      </c>
      <c r="AE432" s="81" t="s">
        <v>2140</v>
      </c>
      <c r="AF432" s="81">
        <v>0</v>
      </c>
      <c r="AG432" s="92">
        <v>1</v>
      </c>
      <c r="AH432" s="81">
        <v>4948</v>
      </c>
      <c r="AI432" s="81">
        <v>1.42</v>
      </c>
      <c r="AJ432" s="81">
        <v>2142</v>
      </c>
      <c r="AK432" s="103">
        <v>39654</v>
      </c>
      <c r="AL432" s="103">
        <v>40330</v>
      </c>
      <c r="AM432" s="81">
        <v>3.17</v>
      </c>
      <c r="AN432" s="81">
        <v>211</v>
      </c>
      <c r="AO432" s="89">
        <v>0.1</v>
      </c>
      <c r="AP432" s="81">
        <v>131</v>
      </c>
      <c r="AQ432" s="81">
        <v>0.06</v>
      </c>
      <c r="AR432" s="81">
        <v>5</v>
      </c>
      <c r="AS432" s="81">
        <v>0</v>
      </c>
      <c r="AT432" s="81">
        <v>309</v>
      </c>
      <c r="AU432" s="89">
        <v>0.14000000000000001</v>
      </c>
      <c r="AV432" s="81">
        <v>1076</v>
      </c>
      <c r="AW432" s="81">
        <v>0.5</v>
      </c>
      <c r="AX432" s="81">
        <v>1693</v>
      </c>
      <c r="AY432" s="89">
        <v>0.79</v>
      </c>
      <c r="AZ432" s="114">
        <v>9453</v>
      </c>
      <c r="BA432" s="81">
        <v>5.58</v>
      </c>
      <c r="BB432" s="81">
        <v>23.88</v>
      </c>
      <c r="BC432" s="167" t="s">
        <v>7908</v>
      </c>
      <c r="BD432" s="167" t="s">
        <v>7909</v>
      </c>
      <c r="BE432" s="167" t="s">
        <v>7910</v>
      </c>
      <c r="BF432" s="167" t="s">
        <v>9027</v>
      </c>
      <c r="BG432" s="81" t="s">
        <v>9696</v>
      </c>
      <c r="BH432" s="105" t="s">
        <v>1078</v>
      </c>
      <c r="BI432" s="97">
        <v>1</v>
      </c>
      <c r="BJ432" s="73">
        <v>28</v>
      </c>
      <c r="BK432" s="73">
        <v>3</v>
      </c>
      <c r="BL432" s="73">
        <f t="shared" si="37"/>
        <v>32</v>
      </c>
      <c r="BM432" s="82" t="s">
        <v>10416</v>
      </c>
      <c r="BN432" s="82" t="s">
        <v>10856</v>
      </c>
      <c r="BO432" s="82" t="s">
        <v>11355</v>
      </c>
      <c r="BP432" s="105" t="s">
        <v>1078</v>
      </c>
      <c r="BQ432" s="176">
        <v>2206</v>
      </c>
      <c r="BR432" s="176">
        <v>9</v>
      </c>
      <c r="BS432" s="176">
        <v>41187</v>
      </c>
      <c r="BT432" s="74" t="s">
        <v>1078</v>
      </c>
      <c r="BU432" s="81">
        <v>924</v>
      </c>
      <c r="BV432" s="81">
        <v>4</v>
      </c>
      <c r="BW432" s="81">
        <v>8868</v>
      </c>
      <c r="BX432" s="178">
        <f t="shared" si="42"/>
        <v>3.6444519621109608</v>
      </c>
      <c r="BY432" s="179">
        <f t="shared" si="43"/>
        <v>1.3874458874458875</v>
      </c>
      <c r="BZ432" s="121" t="s">
        <v>3974</v>
      </c>
      <c r="CA432" s="123" t="s">
        <v>2763</v>
      </c>
      <c r="CB432" s="124" t="s">
        <v>5473</v>
      </c>
      <c r="CC432" s="112" t="s">
        <v>7267</v>
      </c>
      <c r="CD432" s="112">
        <v>159</v>
      </c>
      <c r="CE432" s="58" t="s">
        <v>6550</v>
      </c>
      <c r="CF432" s="11"/>
      <c r="CG432" s="11"/>
      <c r="CH432" s="11"/>
      <c r="CI432" s="11"/>
    </row>
    <row r="433" spans="1:161" s="10" customFormat="1" ht="15.75" customHeight="1" x14ac:dyDescent="0.25">
      <c r="A433" s="65" t="s">
        <v>1302</v>
      </c>
      <c r="B433" s="106" t="s">
        <v>335</v>
      </c>
      <c r="C433" s="106" t="s">
        <v>336</v>
      </c>
      <c r="D433" s="96" t="s">
        <v>5859</v>
      </c>
      <c r="E433" s="15" t="s">
        <v>2046</v>
      </c>
      <c r="F433" s="122" t="s">
        <v>58</v>
      </c>
      <c r="G433" s="122" t="s">
        <v>83</v>
      </c>
      <c r="H433" s="119" t="s">
        <v>141</v>
      </c>
      <c r="I433" s="119" t="s">
        <v>1543</v>
      </c>
      <c r="J433" s="122" t="s">
        <v>180</v>
      </c>
      <c r="K433" s="125" t="s">
        <v>200</v>
      </c>
      <c r="L433" s="119" t="s">
        <v>1509</v>
      </c>
      <c r="M433" s="123" t="s">
        <v>1509</v>
      </c>
      <c r="N433" s="123" t="s">
        <v>207</v>
      </c>
      <c r="O433" s="122" t="s">
        <v>5076</v>
      </c>
      <c r="P433" s="122" t="s">
        <v>1509</v>
      </c>
      <c r="Q433" s="122" t="s">
        <v>1509</v>
      </c>
      <c r="R433" s="122" t="s">
        <v>1509</v>
      </c>
      <c r="S433" s="110"/>
      <c r="T433" s="79" t="s">
        <v>1415</v>
      </c>
      <c r="U433" s="105" t="s">
        <v>1302</v>
      </c>
      <c r="V433" s="176">
        <v>2574</v>
      </c>
      <c r="W433" s="176">
        <v>19</v>
      </c>
      <c r="X433" s="176">
        <v>194019</v>
      </c>
      <c r="Y433" s="176">
        <v>2674</v>
      </c>
      <c r="Z433" s="103">
        <v>39010</v>
      </c>
      <c r="AA433" s="81">
        <v>205622130</v>
      </c>
      <c r="AB433" s="105" t="s">
        <v>336</v>
      </c>
      <c r="AC433" s="105" t="s">
        <v>4341</v>
      </c>
      <c r="AD433" s="81" t="s">
        <v>2279</v>
      </c>
      <c r="AE433" s="81" t="s">
        <v>2140</v>
      </c>
      <c r="AF433" s="81">
        <v>0</v>
      </c>
      <c r="AG433" s="92">
        <v>1</v>
      </c>
      <c r="AH433" s="81">
        <v>9880</v>
      </c>
      <c r="AI433" s="81">
        <v>1.4</v>
      </c>
      <c r="AJ433" s="81">
        <v>2528</v>
      </c>
      <c r="AK433" s="103">
        <v>39049</v>
      </c>
      <c r="AL433" s="103">
        <v>40330</v>
      </c>
      <c r="AM433" s="81">
        <v>1.97</v>
      </c>
      <c r="AN433" s="81">
        <v>13</v>
      </c>
      <c r="AO433" s="89">
        <v>0.01</v>
      </c>
      <c r="AP433" s="81">
        <v>79</v>
      </c>
      <c r="AQ433" s="81">
        <v>0.03</v>
      </c>
      <c r="AR433" s="81">
        <v>2</v>
      </c>
      <c r="AS433" s="81">
        <v>0</v>
      </c>
      <c r="AT433" s="81">
        <v>1725</v>
      </c>
      <c r="AU433" s="89">
        <v>0.68</v>
      </c>
      <c r="AV433" s="81">
        <v>304</v>
      </c>
      <c r="AW433" s="81">
        <v>0.12</v>
      </c>
      <c r="AX433" s="81">
        <v>2498</v>
      </c>
      <c r="AY433" s="163">
        <v>0.99</v>
      </c>
      <c r="AZ433" s="114">
        <v>44734</v>
      </c>
      <c r="BA433" s="81">
        <v>17.91</v>
      </c>
      <c r="BB433" s="81">
        <v>23.83</v>
      </c>
      <c r="BC433" s="167" t="s">
        <v>8103</v>
      </c>
      <c r="BD433" s="167" t="s">
        <v>8104</v>
      </c>
      <c r="BE433" s="167" t="s">
        <v>8105</v>
      </c>
      <c r="BF433" s="167" t="s">
        <v>9097</v>
      </c>
      <c r="BG433" s="81" t="s">
        <v>9694</v>
      </c>
      <c r="BH433" s="105" t="s">
        <v>1302</v>
      </c>
      <c r="BI433" s="97">
        <v>4</v>
      </c>
      <c r="BJ433" s="101">
        <v>56</v>
      </c>
      <c r="BK433" s="73">
        <v>5</v>
      </c>
      <c r="BL433" s="73">
        <f t="shared" si="37"/>
        <v>65</v>
      </c>
      <c r="BM433" s="82" t="s">
        <v>10361</v>
      </c>
      <c r="BN433" s="82" t="s">
        <v>10933</v>
      </c>
      <c r="BO433" s="82" t="s">
        <v>11414</v>
      </c>
      <c r="BP433" s="105" t="s">
        <v>1302</v>
      </c>
      <c r="BQ433" s="176">
        <v>2574</v>
      </c>
      <c r="BR433" s="176">
        <v>19</v>
      </c>
      <c r="BS433" s="176">
        <v>194019</v>
      </c>
      <c r="BT433" s="74" t="s">
        <v>1302</v>
      </c>
      <c r="BU433" s="81">
        <v>1747</v>
      </c>
      <c r="BV433" s="81">
        <v>19</v>
      </c>
      <c r="BW433" s="81">
        <v>107780</v>
      </c>
      <c r="BX433" s="172">
        <f t="shared" si="42"/>
        <v>0.80013917238819809</v>
      </c>
      <c r="BY433" s="179">
        <f t="shared" si="43"/>
        <v>0.47338294218660559</v>
      </c>
      <c r="BZ433" s="121" t="s">
        <v>3970</v>
      </c>
      <c r="CA433" s="51" t="s">
        <v>482</v>
      </c>
      <c r="CB433" s="128" t="s">
        <v>5470</v>
      </c>
      <c r="CC433" s="115" t="s">
        <v>10123</v>
      </c>
      <c r="CD433" s="112">
        <v>597</v>
      </c>
      <c r="CE433" s="214" t="s">
        <v>10122</v>
      </c>
      <c r="CF433" s="11"/>
      <c r="CG433" s="11"/>
      <c r="CH433" s="11"/>
      <c r="CK433" s="11"/>
    </row>
    <row r="434" spans="1:161" s="10" customFormat="1" ht="15.75" customHeight="1" x14ac:dyDescent="0.25">
      <c r="A434" s="65" t="s">
        <v>969</v>
      </c>
      <c r="B434" s="106" t="s">
        <v>968</v>
      </c>
      <c r="C434" s="106" t="s">
        <v>970</v>
      </c>
      <c r="D434" s="96" t="s">
        <v>5857</v>
      </c>
      <c r="E434" s="15" t="s">
        <v>2046</v>
      </c>
      <c r="F434" s="119" t="s">
        <v>58</v>
      </c>
      <c r="G434" s="119" t="s">
        <v>83</v>
      </c>
      <c r="H434" s="119" t="s">
        <v>42</v>
      </c>
      <c r="I434" s="119" t="s">
        <v>178</v>
      </c>
      <c r="J434" s="122" t="s">
        <v>180</v>
      </c>
      <c r="K434" s="125" t="s">
        <v>200</v>
      </c>
      <c r="L434" s="119" t="s">
        <v>1509</v>
      </c>
      <c r="M434" s="123" t="s">
        <v>207</v>
      </c>
      <c r="N434" s="123" t="s">
        <v>1509</v>
      </c>
      <c r="O434" s="122" t="s">
        <v>5074</v>
      </c>
      <c r="P434" s="122" t="s">
        <v>1509</v>
      </c>
      <c r="Q434" s="122" t="s">
        <v>1509</v>
      </c>
      <c r="R434" s="122" t="s">
        <v>1509</v>
      </c>
      <c r="S434" s="111"/>
      <c r="T434" s="79" t="s">
        <v>1467</v>
      </c>
      <c r="U434" s="105" t="s">
        <v>969</v>
      </c>
      <c r="V434" s="176">
        <v>472</v>
      </c>
      <c r="W434" s="176">
        <v>1</v>
      </c>
      <c r="X434" s="176">
        <v>102388</v>
      </c>
      <c r="Y434" s="176">
        <v>810</v>
      </c>
      <c r="Z434" s="103">
        <v>39758</v>
      </c>
      <c r="AA434" s="81">
        <v>932196612</v>
      </c>
      <c r="AB434" s="105" t="s">
        <v>970</v>
      </c>
      <c r="AC434" s="105" t="s">
        <v>2412</v>
      </c>
      <c r="AD434" s="81"/>
      <c r="AE434" s="81" t="s">
        <v>2152</v>
      </c>
      <c r="AF434" s="81">
        <v>0</v>
      </c>
      <c r="AG434" s="81">
        <v>0</v>
      </c>
      <c r="AH434" s="91">
        <v>95682</v>
      </c>
      <c r="AI434" s="81">
        <v>0.81</v>
      </c>
      <c r="AJ434" s="81">
        <v>452</v>
      </c>
      <c r="AK434" s="103">
        <v>39759</v>
      </c>
      <c r="AL434" s="103">
        <v>40330</v>
      </c>
      <c r="AM434" s="81">
        <v>0.79</v>
      </c>
      <c r="AN434" s="81">
        <v>1</v>
      </c>
      <c r="AO434" s="89">
        <v>0</v>
      </c>
      <c r="AP434" s="81">
        <v>8</v>
      </c>
      <c r="AQ434" s="81">
        <v>0.02</v>
      </c>
      <c r="AR434" s="81">
        <v>1</v>
      </c>
      <c r="AS434" s="81">
        <v>0</v>
      </c>
      <c r="AT434" s="81">
        <v>444</v>
      </c>
      <c r="AU434" s="89">
        <v>0.98</v>
      </c>
      <c r="AV434" s="81">
        <v>120</v>
      </c>
      <c r="AW434" s="81">
        <v>0.27</v>
      </c>
      <c r="AX434" s="81">
        <v>426</v>
      </c>
      <c r="AY434" s="89">
        <v>0.94</v>
      </c>
      <c r="AZ434" s="114">
        <v>11319</v>
      </c>
      <c r="BA434" s="81">
        <v>26.57</v>
      </c>
      <c r="BB434" s="81">
        <v>11.83</v>
      </c>
      <c r="BC434" s="167" t="s">
        <v>8594</v>
      </c>
      <c r="BD434" s="167" t="s">
        <v>8596</v>
      </c>
      <c r="BE434" s="167" t="s">
        <v>8597</v>
      </c>
      <c r="BF434" s="167" t="s">
        <v>9275</v>
      </c>
      <c r="BG434" s="81" t="s">
        <v>9693</v>
      </c>
      <c r="BH434" s="105" t="s">
        <v>969</v>
      </c>
      <c r="BI434" s="83">
        <v>0</v>
      </c>
      <c r="BJ434" s="73">
        <v>29</v>
      </c>
      <c r="BK434" s="73">
        <v>1</v>
      </c>
      <c r="BL434" s="73">
        <f t="shared" si="37"/>
        <v>30</v>
      </c>
      <c r="BM434" s="82"/>
      <c r="BN434" s="82" t="s">
        <v>11135</v>
      </c>
      <c r="BO434" s="82" t="s">
        <v>11576</v>
      </c>
      <c r="BP434" s="105" t="s">
        <v>969</v>
      </c>
      <c r="BQ434" s="176">
        <v>472</v>
      </c>
      <c r="BR434" s="176">
        <v>1</v>
      </c>
      <c r="BS434" s="176">
        <v>102388</v>
      </c>
      <c r="BT434" s="74" t="s">
        <v>969</v>
      </c>
      <c r="BU434" s="81">
        <v>253</v>
      </c>
      <c r="BV434" s="81">
        <v>1</v>
      </c>
      <c r="BW434" s="81">
        <v>17727</v>
      </c>
      <c r="BX434" s="178">
        <f t="shared" si="42"/>
        <v>4.7758221921362889</v>
      </c>
      <c r="BY434" s="179">
        <f t="shared" si="43"/>
        <v>0.86561264822134398</v>
      </c>
      <c r="BZ434" s="121" t="s">
        <v>3968</v>
      </c>
      <c r="CA434" s="123" t="s">
        <v>2859</v>
      </c>
      <c r="CB434" s="124" t="s">
        <v>5468</v>
      </c>
      <c r="CC434" s="112" t="s">
        <v>10175</v>
      </c>
      <c r="CD434" s="115">
        <v>219</v>
      </c>
      <c r="CE434" s="214" t="s">
        <v>10174</v>
      </c>
      <c r="CJ434" s="11"/>
    </row>
    <row r="435" spans="1:161" s="10" customFormat="1" ht="15.75" customHeight="1" x14ac:dyDescent="0.25">
      <c r="A435" s="65" t="s">
        <v>1307</v>
      </c>
      <c r="B435" s="106" t="s">
        <v>347</v>
      </c>
      <c r="C435" s="106" t="s">
        <v>4509</v>
      </c>
      <c r="D435" s="96" t="s">
        <v>5861</v>
      </c>
      <c r="E435" s="15" t="s">
        <v>2046</v>
      </c>
      <c r="F435" s="122" t="s">
        <v>58</v>
      </c>
      <c r="G435" s="122" t="s">
        <v>83</v>
      </c>
      <c r="H435" s="122" t="s">
        <v>39</v>
      </c>
      <c r="I435" s="119" t="s">
        <v>178</v>
      </c>
      <c r="J435" s="122" t="s">
        <v>180</v>
      </c>
      <c r="K435" s="125" t="s">
        <v>200</v>
      </c>
      <c r="L435" s="119" t="s">
        <v>1509</v>
      </c>
      <c r="M435" s="123" t="s">
        <v>1509</v>
      </c>
      <c r="N435" s="123" t="s">
        <v>207</v>
      </c>
      <c r="O435" s="122" t="s">
        <v>5078</v>
      </c>
      <c r="P435" s="122" t="s">
        <v>1509</v>
      </c>
      <c r="Q435" s="122" t="s">
        <v>1509</v>
      </c>
      <c r="R435" s="122" t="s">
        <v>1509</v>
      </c>
      <c r="S435" s="111"/>
      <c r="T435" s="79" t="s">
        <v>1422</v>
      </c>
      <c r="U435" s="105" t="s">
        <v>1307</v>
      </c>
      <c r="V435" s="176">
        <v>739</v>
      </c>
      <c r="W435" s="176">
        <v>19</v>
      </c>
      <c r="X435" s="176">
        <v>770562</v>
      </c>
      <c r="Y435" s="176">
        <v>7800</v>
      </c>
      <c r="Z435" s="103">
        <v>38876</v>
      </c>
      <c r="AA435" s="81">
        <v>153810519</v>
      </c>
      <c r="AB435" s="105" t="s">
        <v>4509</v>
      </c>
      <c r="AC435" s="105" t="s">
        <v>2337</v>
      </c>
      <c r="AD435" s="81" t="s">
        <v>2279</v>
      </c>
      <c r="AE435" s="81" t="s">
        <v>2140</v>
      </c>
      <c r="AF435" s="81">
        <v>0</v>
      </c>
      <c r="AG435" s="92">
        <v>1</v>
      </c>
      <c r="AH435" s="81">
        <v>40062</v>
      </c>
      <c r="AI435" s="81">
        <v>1.02</v>
      </c>
      <c r="AJ435" s="81">
        <v>732</v>
      </c>
      <c r="AK435" s="103">
        <v>38890</v>
      </c>
      <c r="AL435" s="103">
        <v>40330</v>
      </c>
      <c r="AM435" s="81">
        <v>0.51</v>
      </c>
      <c r="AN435" s="81">
        <v>32</v>
      </c>
      <c r="AO435" s="89">
        <v>0.04</v>
      </c>
      <c r="AP435" s="81">
        <v>31</v>
      </c>
      <c r="AQ435" s="81">
        <v>0.04</v>
      </c>
      <c r="AR435" s="81">
        <v>7</v>
      </c>
      <c r="AS435" s="81">
        <v>0.01</v>
      </c>
      <c r="AT435" s="81">
        <v>279</v>
      </c>
      <c r="AU435" s="89">
        <v>0.38</v>
      </c>
      <c r="AV435" s="81">
        <v>51</v>
      </c>
      <c r="AW435" s="81">
        <v>7.0000000000000007E-2</v>
      </c>
      <c r="AX435" s="81">
        <v>700</v>
      </c>
      <c r="AY435" s="89">
        <v>0.96</v>
      </c>
      <c r="AZ435" s="114">
        <v>39953</v>
      </c>
      <c r="BA435" s="81">
        <v>57.08</v>
      </c>
      <c r="BB435" s="81">
        <v>5.25</v>
      </c>
      <c r="BC435" s="167" t="s">
        <v>8209</v>
      </c>
      <c r="BD435" s="167" t="s">
        <v>8210</v>
      </c>
      <c r="BE435" s="167" t="s">
        <v>8211</v>
      </c>
      <c r="BF435" s="167" t="s">
        <v>9135</v>
      </c>
      <c r="BG435" s="81" t="s">
        <v>9695</v>
      </c>
      <c r="BH435" s="105" t="s">
        <v>1307</v>
      </c>
      <c r="BI435" s="83">
        <v>0</v>
      </c>
      <c r="BJ435" s="101">
        <v>66</v>
      </c>
      <c r="BK435" s="73">
        <v>9</v>
      </c>
      <c r="BL435" s="73">
        <f t="shared" si="37"/>
        <v>75</v>
      </c>
      <c r="BM435" s="82"/>
      <c r="BN435" s="82" t="s">
        <v>10975</v>
      </c>
      <c r="BO435" s="82" t="s">
        <v>11453</v>
      </c>
      <c r="BP435" s="105" t="s">
        <v>1307</v>
      </c>
      <c r="BQ435" s="176">
        <v>739</v>
      </c>
      <c r="BR435" s="176">
        <v>19</v>
      </c>
      <c r="BS435" s="176">
        <v>770562</v>
      </c>
      <c r="BT435" s="74" t="s">
        <v>1307</v>
      </c>
      <c r="BU435" s="81">
        <v>556</v>
      </c>
      <c r="BV435" s="81">
        <v>19</v>
      </c>
      <c r="BW435" s="81">
        <v>649456</v>
      </c>
      <c r="BX435" s="172">
        <f t="shared" si="42"/>
        <v>0.18647298662265044</v>
      </c>
      <c r="BY435" s="179">
        <f t="shared" si="43"/>
        <v>0.32913669064748197</v>
      </c>
      <c r="BZ435" s="121" t="s">
        <v>3972</v>
      </c>
      <c r="CA435" s="119" t="s">
        <v>478</v>
      </c>
      <c r="CB435" s="128" t="s">
        <v>201</v>
      </c>
      <c r="CC435" s="115" t="s">
        <v>493</v>
      </c>
      <c r="CD435" s="123">
        <v>847</v>
      </c>
      <c r="CE435" s="58" t="s">
        <v>6652</v>
      </c>
      <c r="CF435" s="11"/>
      <c r="CG435" s="11"/>
      <c r="CH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row>
    <row r="436" spans="1:161" s="10" customFormat="1" ht="15.75" customHeight="1" x14ac:dyDescent="0.25">
      <c r="A436" s="65" t="s">
        <v>1528</v>
      </c>
      <c r="B436" s="106" t="s">
        <v>1527</v>
      </c>
      <c r="C436" s="106" t="s">
        <v>4569</v>
      </c>
      <c r="D436" s="96" t="s">
        <v>5865</v>
      </c>
      <c r="E436" s="15" t="s">
        <v>2047</v>
      </c>
      <c r="F436" s="122" t="s">
        <v>58</v>
      </c>
      <c r="G436" s="122" t="s">
        <v>179</v>
      </c>
      <c r="H436" s="122" t="s">
        <v>42</v>
      </c>
      <c r="I436" s="119" t="s">
        <v>178</v>
      </c>
      <c r="J436" s="122" t="s">
        <v>520</v>
      </c>
      <c r="K436" s="125" t="s">
        <v>200</v>
      </c>
      <c r="L436" s="119" t="s">
        <v>1509</v>
      </c>
      <c r="M436" s="123" t="s">
        <v>207</v>
      </c>
      <c r="N436" s="123" t="s">
        <v>207</v>
      </c>
      <c r="O436" s="122" t="s">
        <v>5082</v>
      </c>
      <c r="P436" s="122" t="s">
        <v>1509</v>
      </c>
      <c r="Q436" s="122" t="s">
        <v>1509</v>
      </c>
      <c r="R436" s="122" t="s">
        <v>1509</v>
      </c>
      <c r="S436" s="111"/>
      <c r="T436" s="79" t="s">
        <v>1529</v>
      </c>
      <c r="U436" s="105" t="s">
        <v>1528</v>
      </c>
      <c r="V436" s="176">
        <v>617</v>
      </c>
      <c r="W436" s="176">
        <v>172</v>
      </c>
      <c r="X436" s="176">
        <v>21971</v>
      </c>
      <c r="Y436" s="176">
        <v>114</v>
      </c>
      <c r="Z436" s="103">
        <v>39591</v>
      </c>
      <c r="AA436" s="81">
        <v>589069254</v>
      </c>
      <c r="AB436" s="105" t="s">
        <v>4569</v>
      </c>
      <c r="AC436" s="105" t="s">
        <v>10251</v>
      </c>
      <c r="AD436" s="81" t="s">
        <v>2301</v>
      </c>
      <c r="AE436" s="81" t="s">
        <v>2140</v>
      </c>
      <c r="AF436" s="81">
        <v>0</v>
      </c>
      <c r="AG436" s="92">
        <v>1</v>
      </c>
      <c r="AH436" s="81">
        <v>125</v>
      </c>
      <c r="AI436" s="81">
        <v>0.5</v>
      </c>
      <c r="AJ436" s="81">
        <v>590</v>
      </c>
      <c r="AK436" s="103">
        <v>39673</v>
      </c>
      <c r="AL436" s="103">
        <v>40330</v>
      </c>
      <c r="AM436" s="81">
        <v>0.9</v>
      </c>
      <c r="AN436" s="81">
        <v>34</v>
      </c>
      <c r="AO436" s="89">
        <v>0.06</v>
      </c>
      <c r="AP436" s="81">
        <v>82</v>
      </c>
      <c r="AQ436" s="81">
        <v>0.14000000000000001</v>
      </c>
      <c r="AR436" s="81">
        <v>32</v>
      </c>
      <c r="AS436" s="81">
        <v>0.05</v>
      </c>
      <c r="AT436" s="81">
        <v>328</v>
      </c>
      <c r="AU436" s="89">
        <v>0.56000000000000005</v>
      </c>
      <c r="AV436" s="81">
        <v>166</v>
      </c>
      <c r="AW436" s="81">
        <v>0.28000000000000003</v>
      </c>
      <c r="AX436" s="81">
        <v>485</v>
      </c>
      <c r="AY436" s="89">
        <v>0.82</v>
      </c>
      <c r="AZ436" s="114">
        <v>4733</v>
      </c>
      <c r="BA436" s="81">
        <v>9.76</v>
      </c>
      <c r="BB436" s="81">
        <v>22.06</v>
      </c>
      <c r="BC436" s="167" t="s">
        <v>8479</v>
      </c>
      <c r="BD436" s="167" t="s">
        <v>8480</v>
      </c>
      <c r="BE436" s="167" t="s">
        <v>8481</v>
      </c>
      <c r="BF436" s="167" t="s">
        <v>9233</v>
      </c>
      <c r="BG436" s="81" t="s">
        <v>9899</v>
      </c>
      <c r="BH436" s="105" t="s">
        <v>1528</v>
      </c>
      <c r="BI436" s="97">
        <v>12</v>
      </c>
      <c r="BJ436" s="73">
        <v>4</v>
      </c>
      <c r="BK436" s="73">
        <v>6</v>
      </c>
      <c r="BL436" s="73">
        <f t="shared" si="37"/>
        <v>22</v>
      </c>
      <c r="BM436" s="82" t="s">
        <v>10594</v>
      </c>
      <c r="BN436" s="82" t="s">
        <v>11088</v>
      </c>
      <c r="BO436" s="82" t="s">
        <v>11540</v>
      </c>
      <c r="BP436" s="105" t="s">
        <v>1528</v>
      </c>
      <c r="BQ436" s="176">
        <v>617</v>
      </c>
      <c r="BR436" s="176">
        <v>172</v>
      </c>
      <c r="BS436" s="176">
        <v>21971</v>
      </c>
      <c r="BT436" s="74" t="s">
        <v>1528</v>
      </c>
      <c r="BU436" s="81">
        <v>302</v>
      </c>
      <c r="BV436" s="81">
        <v>152</v>
      </c>
      <c r="BW436" s="81">
        <v>8166</v>
      </c>
      <c r="BX436" s="177">
        <f t="shared" si="42"/>
        <v>1.6905461670340438</v>
      </c>
      <c r="BY436" s="179">
        <f t="shared" si="43"/>
        <v>1.0430463576158941</v>
      </c>
      <c r="BZ436" s="121" t="s">
        <v>3976</v>
      </c>
      <c r="CA436" s="123" t="s">
        <v>2848</v>
      </c>
      <c r="CB436" s="124" t="s">
        <v>5474</v>
      </c>
      <c r="CC436" s="112" t="s">
        <v>10125</v>
      </c>
      <c r="CD436" s="115">
        <v>89</v>
      </c>
      <c r="CE436" s="214" t="s">
        <v>10124</v>
      </c>
    </row>
    <row r="437" spans="1:161" s="10" customFormat="1" ht="15.75" customHeight="1" x14ac:dyDescent="0.25">
      <c r="A437" s="65" t="s">
        <v>4748</v>
      </c>
      <c r="B437" s="106" t="s">
        <v>6011</v>
      </c>
      <c r="C437" s="106" t="s">
        <v>6012</v>
      </c>
      <c r="D437" s="96" t="s">
        <v>4747</v>
      </c>
      <c r="E437" s="15" t="s">
        <v>2047</v>
      </c>
      <c r="F437" s="122" t="s">
        <v>58</v>
      </c>
      <c r="G437" s="122" t="s">
        <v>179</v>
      </c>
      <c r="H437" s="122" t="s">
        <v>141</v>
      </c>
      <c r="I437" s="119" t="s">
        <v>1543</v>
      </c>
      <c r="J437" s="122" t="s">
        <v>180</v>
      </c>
      <c r="K437" s="125" t="s">
        <v>200</v>
      </c>
      <c r="L437" s="119" t="s">
        <v>1509</v>
      </c>
      <c r="M437" s="123" t="s">
        <v>207</v>
      </c>
      <c r="N437" s="123" t="s">
        <v>1509</v>
      </c>
      <c r="O437" s="122" t="s">
        <v>4750</v>
      </c>
      <c r="P437" s="122" t="s">
        <v>1509</v>
      </c>
      <c r="Q437" s="122" t="s">
        <v>1509</v>
      </c>
      <c r="R437" s="122" t="s">
        <v>1509</v>
      </c>
      <c r="S437" s="112"/>
      <c r="T437" s="79" t="s">
        <v>4751</v>
      </c>
      <c r="U437" s="105" t="s">
        <v>4748</v>
      </c>
      <c r="V437" s="176">
        <v>31</v>
      </c>
      <c r="W437" s="176">
        <v>62</v>
      </c>
      <c r="X437" s="176">
        <v>130</v>
      </c>
      <c r="Y437" s="176">
        <v>11</v>
      </c>
      <c r="Z437" s="103">
        <v>40279</v>
      </c>
      <c r="AA437" s="81">
        <v>2440554602</v>
      </c>
      <c r="AB437" s="105" t="s">
        <v>6012</v>
      </c>
      <c r="AC437" s="105" t="s">
        <v>179</v>
      </c>
      <c r="AD437" s="81"/>
      <c r="AE437" s="81" t="s">
        <v>2140</v>
      </c>
      <c r="AF437" s="81">
        <v>0</v>
      </c>
      <c r="AG437" s="81">
        <v>0</v>
      </c>
      <c r="AH437" s="81">
        <v>2</v>
      </c>
      <c r="AI437" s="81">
        <v>9.09</v>
      </c>
      <c r="AJ437" s="81">
        <v>23</v>
      </c>
      <c r="AK437" s="103">
        <v>40280</v>
      </c>
      <c r="AL437" s="103">
        <v>40330</v>
      </c>
      <c r="AM437" s="81">
        <v>0.46</v>
      </c>
      <c r="AN437" s="81">
        <v>0</v>
      </c>
      <c r="AO437" s="89"/>
      <c r="AP437" s="81">
        <v>9</v>
      </c>
      <c r="AQ437" s="81">
        <v>0.39</v>
      </c>
      <c r="AR437" s="81">
        <v>0</v>
      </c>
      <c r="AS437" s="81"/>
      <c r="AT437" s="81">
        <v>19</v>
      </c>
      <c r="AU437" s="89">
        <v>0.83</v>
      </c>
      <c r="AV437" s="81">
        <v>0</v>
      </c>
      <c r="AW437" s="81"/>
      <c r="AX437" s="81">
        <v>8</v>
      </c>
      <c r="AY437" s="89">
        <v>0.35</v>
      </c>
      <c r="AZ437" s="114">
        <v>14</v>
      </c>
      <c r="BA437" s="81">
        <v>1.75</v>
      </c>
      <c r="BB437" s="81">
        <v>11.57</v>
      </c>
      <c r="BC437" s="167"/>
      <c r="BD437" s="167"/>
      <c r="BE437" s="167" t="s">
        <v>8546</v>
      </c>
      <c r="BF437" s="167"/>
      <c r="BG437" s="81" t="s">
        <v>9698</v>
      </c>
      <c r="BH437" s="105" t="s">
        <v>4748</v>
      </c>
      <c r="BI437" s="97">
        <v>47</v>
      </c>
      <c r="BJ437" s="80">
        <v>0</v>
      </c>
      <c r="BK437" s="73">
        <v>3</v>
      </c>
      <c r="BL437" s="73">
        <f t="shared" si="37"/>
        <v>50</v>
      </c>
      <c r="BM437" s="82" t="s">
        <v>10612</v>
      </c>
      <c r="BN437" s="82"/>
      <c r="BO437" s="82" t="s">
        <v>11558</v>
      </c>
      <c r="BP437" s="105" t="s">
        <v>4748</v>
      </c>
      <c r="BQ437" s="176">
        <v>31</v>
      </c>
      <c r="BR437" s="176">
        <v>62</v>
      </c>
      <c r="BS437" s="176">
        <v>130</v>
      </c>
      <c r="BT437" s="73"/>
      <c r="BU437" s="73"/>
      <c r="BV437" s="73"/>
      <c r="BW437" s="73"/>
      <c r="BX437" s="179" t="s">
        <v>144</v>
      </c>
      <c r="BY437" s="179" t="s">
        <v>144</v>
      </c>
      <c r="BZ437" s="121" t="s">
        <v>7123</v>
      </c>
      <c r="CA437" s="131" t="s">
        <v>6354</v>
      </c>
      <c r="CB437" s="120" t="s">
        <v>4749</v>
      </c>
      <c r="CC437" s="123" t="s">
        <v>7429</v>
      </c>
      <c r="CD437" s="115">
        <v>4</v>
      </c>
      <c r="CE437" s="214" t="s">
        <v>6772</v>
      </c>
      <c r="CI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c r="EG437" s="11"/>
      <c r="EH437" s="11"/>
      <c r="EI437" s="11"/>
      <c r="EJ437" s="11"/>
      <c r="EK437" s="11"/>
      <c r="EL437" s="11"/>
      <c r="EM437" s="11"/>
      <c r="EN437" s="11"/>
      <c r="EO437" s="11"/>
      <c r="EP437" s="11"/>
      <c r="EQ437" s="11"/>
      <c r="ER437" s="11"/>
      <c r="ES437" s="11"/>
      <c r="ET437" s="11"/>
      <c r="EU437" s="11"/>
      <c r="EV437" s="11"/>
      <c r="EW437" s="11"/>
      <c r="EX437" s="11"/>
      <c r="EY437" s="11"/>
      <c r="EZ437" s="11"/>
      <c r="FA437" s="11"/>
      <c r="FB437" s="11"/>
      <c r="FC437" s="11"/>
      <c r="FD437" s="11"/>
      <c r="FE437" s="11"/>
    </row>
    <row r="438" spans="1:161" s="10" customFormat="1" ht="15.75" customHeight="1" x14ac:dyDescent="0.25">
      <c r="A438" s="65" t="s">
        <v>10045</v>
      </c>
      <c r="B438" s="106" t="s">
        <v>10050</v>
      </c>
      <c r="C438" s="106" t="s">
        <v>10051</v>
      </c>
      <c r="D438" s="96" t="s">
        <v>10046</v>
      </c>
      <c r="E438" s="15" t="s">
        <v>2047</v>
      </c>
      <c r="F438" s="119" t="s">
        <v>58</v>
      </c>
      <c r="G438" s="119" t="s">
        <v>179</v>
      </c>
      <c r="H438" s="119" t="s">
        <v>39</v>
      </c>
      <c r="I438" s="122" t="s">
        <v>178</v>
      </c>
      <c r="J438" s="122" t="s">
        <v>520</v>
      </c>
      <c r="K438" s="125" t="s">
        <v>200</v>
      </c>
      <c r="L438" s="119" t="s">
        <v>1509</v>
      </c>
      <c r="M438" s="123" t="s">
        <v>207</v>
      </c>
      <c r="N438" s="123" t="s">
        <v>207</v>
      </c>
      <c r="O438" s="96" t="s">
        <v>10048</v>
      </c>
      <c r="P438" s="122" t="s">
        <v>1509</v>
      </c>
      <c r="Q438" s="122" t="s">
        <v>1509</v>
      </c>
      <c r="R438" s="122" t="s">
        <v>1509</v>
      </c>
      <c r="S438" s="112"/>
      <c r="T438" s="79" t="s">
        <v>10049</v>
      </c>
      <c r="U438" s="105" t="s">
        <v>10045</v>
      </c>
      <c r="V438" s="176">
        <v>196</v>
      </c>
      <c r="W438" s="176">
        <v>46</v>
      </c>
      <c r="X438" s="176">
        <v>54358</v>
      </c>
      <c r="Y438" s="176">
        <v>163</v>
      </c>
      <c r="Z438" s="180">
        <v>39309</v>
      </c>
      <c r="AA438" s="70">
        <v>356450858</v>
      </c>
      <c r="AB438" s="105" t="s">
        <v>10051</v>
      </c>
      <c r="AC438" s="105" t="s">
        <v>10052</v>
      </c>
      <c r="AD438" s="69" t="s">
        <v>2301</v>
      </c>
      <c r="AE438" s="81" t="s">
        <v>2140</v>
      </c>
      <c r="AF438" s="81">
        <v>0</v>
      </c>
      <c r="AG438" s="81">
        <v>0</v>
      </c>
      <c r="AH438" s="70">
        <v>1115</v>
      </c>
      <c r="AI438" s="173">
        <v>0.29699999999999999</v>
      </c>
      <c r="AJ438" s="70">
        <v>195</v>
      </c>
      <c r="AK438" s="103">
        <v>39421</v>
      </c>
      <c r="AL438" s="103">
        <v>40330</v>
      </c>
      <c r="AM438" s="70">
        <v>0.21</v>
      </c>
      <c r="AN438" s="70">
        <v>9</v>
      </c>
      <c r="AO438" s="71">
        <v>4.6199999999999998E-2</v>
      </c>
      <c r="AP438" s="70">
        <v>25</v>
      </c>
      <c r="AQ438" s="70">
        <v>0.13</v>
      </c>
      <c r="AR438" s="70">
        <v>11</v>
      </c>
      <c r="AS438" s="173">
        <v>5.6399999999999999E-2</v>
      </c>
      <c r="AT438" s="70">
        <v>124</v>
      </c>
      <c r="AU438" s="71">
        <v>0.64</v>
      </c>
      <c r="AV438" s="70">
        <v>45</v>
      </c>
      <c r="AW438" s="70">
        <v>0.23</v>
      </c>
      <c r="AX438" s="70">
        <v>176</v>
      </c>
      <c r="AY438" s="71">
        <v>0.90259999999999996</v>
      </c>
      <c r="AZ438" s="70">
        <v>3563</v>
      </c>
      <c r="BA438" s="70">
        <v>20.239999999999998</v>
      </c>
      <c r="BB438" s="70">
        <v>6.65</v>
      </c>
      <c r="BC438" s="69" t="s">
        <v>10053</v>
      </c>
      <c r="BD438" s="69" t="s">
        <v>10054</v>
      </c>
      <c r="BE438" s="69" t="s">
        <v>10055</v>
      </c>
      <c r="BF438" s="17" t="s">
        <v>10056</v>
      </c>
      <c r="BG438" s="69" t="s">
        <v>10057</v>
      </c>
      <c r="BH438" s="105" t="s">
        <v>10045</v>
      </c>
      <c r="BI438" s="83">
        <v>0</v>
      </c>
      <c r="BJ438" s="80">
        <v>0</v>
      </c>
      <c r="BK438" s="73">
        <v>2</v>
      </c>
      <c r="BL438" s="73">
        <f t="shared" si="37"/>
        <v>2</v>
      </c>
      <c r="BM438" s="82"/>
      <c r="BN438" s="82"/>
      <c r="BO438" s="170" t="s">
        <v>11251</v>
      </c>
      <c r="BP438" s="105" t="s">
        <v>10045</v>
      </c>
      <c r="BQ438" s="176">
        <v>196</v>
      </c>
      <c r="BR438" s="176">
        <v>46</v>
      </c>
      <c r="BS438" s="176">
        <v>54358</v>
      </c>
      <c r="BT438" s="73"/>
      <c r="BU438" s="73"/>
      <c r="BV438" s="73"/>
      <c r="BW438" s="73"/>
      <c r="BX438" s="179" t="s">
        <v>144</v>
      </c>
      <c r="BY438" s="179" t="s">
        <v>144</v>
      </c>
      <c r="BZ438" s="79" t="s">
        <v>10047</v>
      </c>
      <c r="CA438" s="123" t="s">
        <v>10059</v>
      </c>
      <c r="CB438" s="102" t="s">
        <v>10058</v>
      </c>
      <c r="CC438" s="112" t="s">
        <v>10061</v>
      </c>
      <c r="CD438" s="115">
        <v>134</v>
      </c>
      <c r="CE438" s="214" t="s">
        <v>10060</v>
      </c>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c r="EG438" s="11"/>
      <c r="EH438" s="11"/>
      <c r="EI438" s="11"/>
      <c r="EJ438" s="11"/>
      <c r="EK438" s="11"/>
      <c r="EL438" s="11"/>
      <c r="EM438" s="11"/>
      <c r="EN438" s="11"/>
      <c r="EO438" s="11"/>
      <c r="EP438" s="11"/>
      <c r="EQ438" s="11"/>
      <c r="ER438" s="11"/>
      <c r="ES438" s="11"/>
      <c r="ET438" s="11"/>
      <c r="EU438" s="11"/>
      <c r="EV438" s="11"/>
      <c r="EW438" s="11"/>
      <c r="EX438" s="11"/>
      <c r="EY438" s="11"/>
      <c r="EZ438" s="11"/>
      <c r="FA438" s="11"/>
      <c r="FB438" s="11"/>
      <c r="FC438" s="11"/>
      <c r="FD438" s="11"/>
      <c r="FE438" s="11"/>
    </row>
    <row r="439" spans="1:161" s="10" customFormat="1" ht="15.75" customHeight="1" x14ac:dyDescent="0.25">
      <c r="A439" s="65" t="s">
        <v>1072</v>
      </c>
      <c r="B439" s="106" t="s">
        <v>1071</v>
      </c>
      <c r="C439" s="106" t="s">
        <v>1073</v>
      </c>
      <c r="D439" s="96" t="s">
        <v>5866</v>
      </c>
      <c r="E439" s="15" t="s">
        <v>2047</v>
      </c>
      <c r="F439" s="119" t="s">
        <v>58</v>
      </c>
      <c r="G439" s="119" t="s">
        <v>179</v>
      </c>
      <c r="H439" s="122" t="s">
        <v>40</v>
      </c>
      <c r="I439" s="119" t="s">
        <v>1543</v>
      </c>
      <c r="J439" s="122" t="s">
        <v>180</v>
      </c>
      <c r="K439" s="125" t="s">
        <v>200</v>
      </c>
      <c r="L439" s="119" t="s">
        <v>1509</v>
      </c>
      <c r="M439" s="123" t="s">
        <v>207</v>
      </c>
      <c r="N439" s="123" t="s">
        <v>207</v>
      </c>
      <c r="O439" s="122" t="s">
        <v>5083</v>
      </c>
      <c r="P439" s="122" t="s">
        <v>1509</v>
      </c>
      <c r="Q439" s="122" t="s">
        <v>1509</v>
      </c>
      <c r="R439" s="122" t="s">
        <v>1509</v>
      </c>
      <c r="S439" s="112"/>
      <c r="T439" s="79" t="s">
        <v>1477</v>
      </c>
      <c r="U439" s="105" t="s">
        <v>1072</v>
      </c>
      <c r="V439" s="176">
        <v>1510</v>
      </c>
      <c r="W439" s="176">
        <v>85</v>
      </c>
      <c r="X439" s="176">
        <v>1593</v>
      </c>
      <c r="Y439" s="176">
        <v>71</v>
      </c>
      <c r="Z439" s="103">
        <v>39607</v>
      </c>
      <c r="AA439" s="81">
        <v>603524800</v>
      </c>
      <c r="AB439" s="105" t="s">
        <v>1073</v>
      </c>
      <c r="AC439" s="105" t="s">
        <v>2424</v>
      </c>
      <c r="AD439" s="81"/>
      <c r="AE439" s="81" t="s">
        <v>2140</v>
      </c>
      <c r="AF439" s="81">
        <v>0</v>
      </c>
      <c r="AG439" s="81">
        <v>0</v>
      </c>
      <c r="AH439" s="81">
        <v>19</v>
      </c>
      <c r="AI439" s="81">
        <v>4.51</v>
      </c>
      <c r="AJ439" s="81">
        <v>1434</v>
      </c>
      <c r="AK439" s="103">
        <v>39659</v>
      </c>
      <c r="AL439" s="103">
        <v>40330</v>
      </c>
      <c r="AM439" s="81">
        <v>2.14</v>
      </c>
      <c r="AN439" s="81">
        <v>7</v>
      </c>
      <c r="AO439" s="89">
        <v>0</v>
      </c>
      <c r="AP439" s="81">
        <v>85</v>
      </c>
      <c r="AQ439" s="81">
        <v>0.06</v>
      </c>
      <c r="AR439" s="81">
        <v>31</v>
      </c>
      <c r="AS439" s="81">
        <v>0.02</v>
      </c>
      <c r="AT439" s="81">
        <v>1338</v>
      </c>
      <c r="AU439" s="89">
        <v>0.93</v>
      </c>
      <c r="AV439" s="81">
        <v>3274</v>
      </c>
      <c r="AW439" s="94">
        <v>2.2799999999999998</v>
      </c>
      <c r="AX439" s="81">
        <v>396</v>
      </c>
      <c r="AY439" s="89">
        <v>0.28000000000000003</v>
      </c>
      <c r="AZ439" s="114">
        <v>1161</v>
      </c>
      <c r="BA439" s="81">
        <v>2.93</v>
      </c>
      <c r="BB439" s="81">
        <v>74.81</v>
      </c>
      <c r="BC439" s="167" t="s">
        <v>8671</v>
      </c>
      <c r="BD439" s="167" t="s">
        <v>8672</v>
      </c>
      <c r="BE439" s="167" t="s">
        <v>8673</v>
      </c>
      <c r="BF439" s="167" t="s">
        <v>9305</v>
      </c>
      <c r="BG439" s="81" t="s">
        <v>9699</v>
      </c>
      <c r="BH439" s="105" t="s">
        <v>1072</v>
      </c>
      <c r="BI439" s="97">
        <v>5</v>
      </c>
      <c r="BJ439" s="73">
        <v>6</v>
      </c>
      <c r="BK439" s="73">
        <v>1</v>
      </c>
      <c r="BL439" s="73">
        <f t="shared" si="37"/>
        <v>12</v>
      </c>
      <c r="BM439" s="82" t="s">
        <v>10645</v>
      </c>
      <c r="BN439" s="82" t="s">
        <v>11166</v>
      </c>
      <c r="BO439" s="82" t="s">
        <v>10635</v>
      </c>
      <c r="BP439" s="105" t="s">
        <v>1072</v>
      </c>
      <c r="BQ439" s="176">
        <v>1510</v>
      </c>
      <c r="BR439" s="176">
        <v>85</v>
      </c>
      <c r="BS439" s="176">
        <v>1593</v>
      </c>
      <c r="BT439" s="97" t="s">
        <v>1072</v>
      </c>
      <c r="BU439" s="81">
        <v>836</v>
      </c>
      <c r="BV439" s="81">
        <v>79</v>
      </c>
      <c r="BW439" s="81">
        <v>502</v>
      </c>
      <c r="BX439" s="177">
        <f>SUM((BS439)/(BW439))-100%</f>
        <v>2.1733067729083664</v>
      </c>
      <c r="BY439" s="179">
        <f>SUM((BQ439)/(BU439))-100%</f>
        <v>0.80622009569377995</v>
      </c>
      <c r="BZ439" s="121" t="s">
        <v>3977</v>
      </c>
      <c r="CA439" s="123" t="s">
        <v>2869</v>
      </c>
      <c r="CB439" s="124" t="s">
        <v>5475</v>
      </c>
      <c r="CC439" s="112" t="s">
        <v>10127</v>
      </c>
      <c r="CD439" s="115">
        <v>48</v>
      </c>
      <c r="CE439" s="214" t="s">
        <v>10126</v>
      </c>
      <c r="CF439" s="11"/>
      <c r="CG439" s="11"/>
      <c r="CH439" s="11"/>
    </row>
    <row r="440" spans="1:161" s="10" customFormat="1" ht="15.75" customHeight="1" x14ac:dyDescent="0.25">
      <c r="A440" s="65" t="s">
        <v>4304</v>
      </c>
      <c r="B440" s="106" t="s">
        <v>4408</v>
      </c>
      <c r="C440" s="106" t="s">
        <v>4409</v>
      </c>
      <c r="D440" s="96" t="s">
        <v>4303</v>
      </c>
      <c r="E440" s="15" t="s">
        <v>2972</v>
      </c>
      <c r="F440" s="119" t="s">
        <v>58</v>
      </c>
      <c r="G440" s="122" t="s">
        <v>1120</v>
      </c>
      <c r="H440" s="119" t="s">
        <v>39</v>
      </c>
      <c r="I440" s="122" t="s">
        <v>178</v>
      </c>
      <c r="J440" s="119" t="s">
        <v>2571</v>
      </c>
      <c r="K440" s="125" t="s">
        <v>4737</v>
      </c>
      <c r="L440" s="119" t="s">
        <v>1509</v>
      </c>
      <c r="M440" s="123" t="s">
        <v>1509</v>
      </c>
      <c r="N440" s="123" t="s">
        <v>1509</v>
      </c>
      <c r="O440" s="122" t="s">
        <v>5084</v>
      </c>
      <c r="P440" s="122" t="s">
        <v>1509</v>
      </c>
      <c r="Q440" s="122" t="s">
        <v>1509</v>
      </c>
      <c r="R440" s="122" t="s">
        <v>1509</v>
      </c>
      <c r="S440" s="112"/>
      <c r="T440" s="79" t="s">
        <v>4312</v>
      </c>
      <c r="U440" s="105" t="s">
        <v>4304</v>
      </c>
      <c r="V440" s="176">
        <v>67</v>
      </c>
      <c r="W440" s="176">
        <v>92</v>
      </c>
      <c r="X440" s="176">
        <v>178</v>
      </c>
      <c r="Y440" s="176">
        <v>17</v>
      </c>
      <c r="Z440" s="103">
        <v>38481</v>
      </c>
      <c r="AA440" s="91">
        <v>39046067</v>
      </c>
      <c r="AB440" s="105" t="s">
        <v>4409</v>
      </c>
      <c r="AC440" s="105" t="s">
        <v>2418</v>
      </c>
      <c r="AD440" s="81" t="s">
        <v>2200</v>
      </c>
      <c r="AE440" s="81" t="s">
        <v>2140</v>
      </c>
      <c r="AF440" s="81">
        <v>0</v>
      </c>
      <c r="AG440" s="81">
        <v>0</v>
      </c>
      <c r="AH440" s="81">
        <v>2</v>
      </c>
      <c r="AI440" s="81">
        <v>9.0399999999999991</v>
      </c>
      <c r="AJ440" s="81">
        <v>67</v>
      </c>
      <c r="AK440" s="103">
        <v>38481</v>
      </c>
      <c r="AL440" s="103">
        <v>40330</v>
      </c>
      <c r="AM440" s="81">
        <v>0.04</v>
      </c>
      <c r="AN440" s="81">
        <v>6</v>
      </c>
      <c r="AO440" s="89">
        <v>0.09</v>
      </c>
      <c r="AP440" s="81">
        <v>27</v>
      </c>
      <c r="AQ440" s="81">
        <v>0.4</v>
      </c>
      <c r="AR440" s="81">
        <v>1</v>
      </c>
      <c r="AS440" s="81">
        <v>0.01</v>
      </c>
      <c r="AT440" s="81">
        <v>37</v>
      </c>
      <c r="AU440" s="89">
        <v>0.55000000000000004</v>
      </c>
      <c r="AV440" s="81">
        <v>1</v>
      </c>
      <c r="AW440" s="81">
        <v>0.01</v>
      </c>
      <c r="AX440" s="81">
        <v>8</v>
      </c>
      <c r="AY440" s="89">
        <v>0.12</v>
      </c>
      <c r="AZ440" s="114">
        <v>8</v>
      </c>
      <c r="BA440" s="81">
        <v>1</v>
      </c>
      <c r="BB440" s="81">
        <v>4.5199999999999996</v>
      </c>
      <c r="BC440" s="167" t="s">
        <v>7830</v>
      </c>
      <c r="BD440" s="167" t="s">
        <v>7831</v>
      </c>
      <c r="BE440" s="167" t="s">
        <v>7832</v>
      </c>
      <c r="BF440" s="167" t="s">
        <v>9000</v>
      </c>
      <c r="BG440" s="81" t="s">
        <v>9700</v>
      </c>
      <c r="BH440" s="105" t="s">
        <v>4304</v>
      </c>
      <c r="BI440" s="83">
        <v>0</v>
      </c>
      <c r="BJ440" s="80">
        <v>0</v>
      </c>
      <c r="BK440" s="80">
        <v>0</v>
      </c>
      <c r="BL440" s="80">
        <f t="shared" si="37"/>
        <v>0</v>
      </c>
      <c r="BM440" s="82"/>
      <c r="BN440" s="82"/>
      <c r="BO440" s="82"/>
      <c r="BP440" s="105" t="s">
        <v>4304</v>
      </c>
      <c r="BQ440" s="176">
        <v>67</v>
      </c>
      <c r="BR440" s="176">
        <v>92</v>
      </c>
      <c r="BS440" s="176">
        <v>178</v>
      </c>
      <c r="BT440" s="73"/>
      <c r="BU440" s="73"/>
      <c r="BV440" s="73"/>
      <c r="BW440" s="73"/>
      <c r="BX440" s="179" t="s">
        <v>144</v>
      </c>
      <c r="BY440" s="179" t="s">
        <v>144</v>
      </c>
      <c r="BZ440" s="121" t="s">
        <v>4307</v>
      </c>
      <c r="CA440" s="132" t="s">
        <v>6280</v>
      </c>
      <c r="CB440" s="128" t="s">
        <v>4309</v>
      </c>
      <c r="CC440" s="123" t="s">
        <v>6960</v>
      </c>
      <c r="CD440" s="112">
        <v>1</v>
      </c>
      <c r="CE440" s="58" t="s">
        <v>6526</v>
      </c>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row>
    <row r="441" spans="1:161" s="10" customFormat="1" ht="15.75" customHeight="1" x14ac:dyDescent="0.25">
      <c r="A441" s="65" t="s">
        <v>1972</v>
      </c>
      <c r="B441" s="106" t="s">
        <v>4535</v>
      </c>
      <c r="C441" s="106" t="s">
        <v>4536</v>
      </c>
      <c r="D441" s="96" t="s">
        <v>5868</v>
      </c>
      <c r="E441" s="15" t="s">
        <v>2972</v>
      </c>
      <c r="F441" s="122" t="s">
        <v>58</v>
      </c>
      <c r="G441" s="122" t="s">
        <v>1120</v>
      </c>
      <c r="H441" s="119" t="s">
        <v>1598</v>
      </c>
      <c r="I441" s="119" t="s">
        <v>178</v>
      </c>
      <c r="J441" s="119" t="s">
        <v>2124</v>
      </c>
      <c r="K441" s="125" t="s">
        <v>200</v>
      </c>
      <c r="L441" s="119" t="s">
        <v>207</v>
      </c>
      <c r="M441" s="123" t="s">
        <v>207</v>
      </c>
      <c r="N441" s="123" t="s">
        <v>1509</v>
      </c>
      <c r="O441" s="122" t="s">
        <v>2103</v>
      </c>
      <c r="P441" s="122" t="s">
        <v>1509</v>
      </c>
      <c r="Q441" s="122" t="s">
        <v>1509</v>
      </c>
      <c r="R441" s="122" t="s">
        <v>1509</v>
      </c>
      <c r="S441" s="111"/>
      <c r="T441" s="79" t="s">
        <v>1973</v>
      </c>
      <c r="U441" s="105" t="s">
        <v>1972</v>
      </c>
      <c r="V441" s="176">
        <v>724</v>
      </c>
      <c r="W441" s="176">
        <v>103</v>
      </c>
      <c r="X441" s="176">
        <v>2308</v>
      </c>
      <c r="Y441" s="176">
        <v>88</v>
      </c>
      <c r="Z441" s="103">
        <v>39918</v>
      </c>
      <c r="AA441" s="81">
        <v>1357130180</v>
      </c>
      <c r="AB441" s="105" t="s">
        <v>4536</v>
      </c>
      <c r="AC441" s="105" t="s">
        <v>2418</v>
      </c>
      <c r="AD441" s="81" t="s">
        <v>2161</v>
      </c>
      <c r="AE441" s="81" t="s">
        <v>2140</v>
      </c>
      <c r="AF441" s="81">
        <v>0</v>
      </c>
      <c r="AG441" s="81">
        <v>0</v>
      </c>
      <c r="AH441" s="81">
        <v>22</v>
      </c>
      <c r="AI441" s="81">
        <v>3.65</v>
      </c>
      <c r="AJ441" s="81">
        <v>657</v>
      </c>
      <c r="AK441" s="103">
        <v>39918</v>
      </c>
      <c r="AL441" s="103">
        <v>40330</v>
      </c>
      <c r="AM441" s="81">
        <v>1.6</v>
      </c>
      <c r="AN441" s="81">
        <v>42</v>
      </c>
      <c r="AO441" s="89">
        <v>0.06</v>
      </c>
      <c r="AP441" s="81">
        <v>237</v>
      </c>
      <c r="AQ441" s="81">
        <v>0.36</v>
      </c>
      <c r="AR441" s="81">
        <v>37</v>
      </c>
      <c r="AS441" s="81">
        <v>0.06</v>
      </c>
      <c r="AT441" s="81">
        <v>36</v>
      </c>
      <c r="AU441" s="89">
        <v>0.05</v>
      </c>
      <c r="AV441" s="81">
        <v>919</v>
      </c>
      <c r="AW441" s="81">
        <v>1.4</v>
      </c>
      <c r="AX441" s="81">
        <v>458</v>
      </c>
      <c r="AY441" s="89">
        <v>0.7</v>
      </c>
      <c r="AZ441" s="114">
        <v>1556</v>
      </c>
      <c r="BA441" s="81">
        <v>3.4</v>
      </c>
      <c r="BB441" s="81">
        <v>69.34</v>
      </c>
      <c r="BC441" s="167" t="s">
        <v>8303</v>
      </c>
      <c r="BD441" s="167" t="s">
        <v>8304</v>
      </c>
      <c r="BE441" s="167" t="s">
        <v>8305</v>
      </c>
      <c r="BF441" s="167" t="s">
        <v>9168</v>
      </c>
      <c r="BG441" s="81" t="s">
        <v>9900</v>
      </c>
      <c r="BH441" s="105" t="s">
        <v>1972</v>
      </c>
      <c r="BI441" s="97">
        <v>15</v>
      </c>
      <c r="BJ441" s="73">
        <v>25</v>
      </c>
      <c r="BK441" s="73">
        <v>10</v>
      </c>
      <c r="BL441" s="73">
        <f t="shared" si="37"/>
        <v>50</v>
      </c>
      <c r="BM441" s="82" t="s">
        <v>10544</v>
      </c>
      <c r="BN441" s="82" t="s">
        <v>11012</v>
      </c>
      <c r="BO441" s="82" t="s">
        <v>11483</v>
      </c>
      <c r="BP441" s="105" t="s">
        <v>1972</v>
      </c>
      <c r="BQ441" s="176">
        <v>724</v>
      </c>
      <c r="BR441" s="176">
        <v>103</v>
      </c>
      <c r="BS441" s="176">
        <v>2308</v>
      </c>
      <c r="BT441" s="74" t="s">
        <v>1972</v>
      </c>
      <c r="BU441" s="81">
        <v>167</v>
      </c>
      <c r="BV441" s="81">
        <v>75</v>
      </c>
      <c r="BW441" s="81">
        <v>594</v>
      </c>
      <c r="BX441" s="177">
        <f>SUM((BS441)/(BW441))-100%</f>
        <v>2.8855218855218854</v>
      </c>
      <c r="BY441" s="179">
        <f>SUM((BQ441)/(BU441))-100%</f>
        <v>3.3353293413173652</v>
      </c>
      <c r="BZ441" s="121" t="s">
        <v>3979</v>
      </c>
      <c r="CA441" s="123" t="s">
        <v>2819</v>
      </c>
      <c r="CB441" s="128" t="s">
        <v>5477</v>
      </c>
      <c r="CC441" s="115" t="s">
        <v>2820</v>
      </c>
      <c r="CD441" s="115">
        <v>23</v>
      </c>
      <c r="CE441" s="58" t="s">
        <v>2925</v>
      </c>
      <c r="CF441" s="11"/>
      <c r="CG441" s="11"/>
      <c r="CH441" s="11"/>
      <c r="CI441" s="11"/>
      <c r="CJ441" s="11"/>
    </row>
    <row r="442" spans="1:161" s="10" customFormat="1" ht="15.75" customHeight="1" x14ac:dyDescent="0.25">
      <c r="A442" s="65" t="s">
        <v>3588</v>
      </c>
      <c r="B442" s="106" t="s">
        <v>3139</v>
      </c>
      <c r="C442" s="106" t="s">
        <v>3138</v>
      </c>
      <c r="D442" s="96" t="s">
        <v>4752</v>
      </c>
      <c r="E442" s="15" t="s">
        <v>2972</v>
      </c>
      <c r="F442" s="119" t="s">
        <v>58</v>
      </c>
      <c r="G442" s="122" t="s">
        <v>1120</v>
      </c>
      <c r="H442" s="122" t="s">
        <v>1545</v>
      </c>
      <c r="I442" s="122" t="s">
        <v>1543</v>
      </c>
      <c r="J442" s="119" t="s">
        <v>2571</v>
      </c>
      <c r="K442" s="125" t="s">
        <v>200</v>
      </c>
      <c r="L442" s="119" t="s">
        <v>1509</v>
      </c>
      <c r="M442" s="123" t="s">
        <v>1509</v>
      </c>
      <c r="N442" s="123" t="s">
        <v>207</v>
      </c>
      <c r="O442" s="122" t="s">
        <v>7096</v>
      </c>
      <c r="P442" s="122" t="s">
        <v>1509</v>
      </c>
      <c r="Q442" s="122" t="s">
        <v>1509</v>
      </c>
      <c r="R442" s="122" t="s">
        <v>1509</v>
      </c>
      <c r="S442" s="112"/>
      <c r="T442" s="79" t="s">
        <v>7071</v>
      </c>
      <c r="U442" s="105" t="s">
        <v>3588</v>
      </c>
      <c r="V442" s="176">
        <v>362</v>
      </c>
      <c r="W442" s="176">
        <v>56</v>
      </c>
      <c r="X442" s="176">
        <v>1188</v>
      </c>
      <c r="Y442" s="176">
        <v>57</v>
      </c>
      <c r="Z442" s="103">
        <v>39970</v>
      </c>
      <c r="AA442" s="81">
        <v>1489970233</v>
      </c>
      <c r="AB442" s="105" t="s">
        <v>3138</v>
      </c>
      <c r="AC442" s="105" t="s">
        <v>2418</v>
      </c>
      <c r="AD442" s="81" t="s">
        <v>2418</v>
      </c>
      <c r="AE442" s="81" t="s">
        <v>2140</v>
      </c>
      <c r="AF442" s="81">
        <v>0</v>
      </c>
      <c r="AG442" s="92">
        <v>1</v>
      </c>
      <c r="AH442" s="81">
        <v>20</v>
      </c>
      <c r="AI442" s="81">
        <v>4.76</v>
      </c>
      <c r="AJ442" s="81">
        <v>359</v>
      </c>
      <c r="AK442" s="103">
        <v>39970</v>
      </c>
      <c r="AL442" s="103">
        <v>40330</v>
      </c>
      <c r="AM442" s="81">
        <v>1</v>
      </c>
      <c r="AN442" s="81">
        <v>183</v>
      </c>
      <c r="AO442" s="89">
        <v>0.51</v>
      </c>
      <c r="AP442" s="81">
        <v>48</v>
      </c>
      <c r="AQ442" s="81">
        <v>0.13</v>
      </c>
      <c r="AR442" s="81">
        <v>9</v>
      </c>
      <c r="AS442" s="81">
        <v>0.03</v>
      </c>
      <c r="AT442" s="81">
        <v>101</v>
      </c>
      <c r="AU442" s="89">
        <v>0.28000000000000003</v>
      </c>
      <c r="AV442" s="81">
        <v>224</v>
      </c>
      <c r="AW442" s="81">
        <v>0.62</v>
      </c>
      <c r="AX442" s="81">
        <v>98</v>
      </c>
      <c r="AY442" s="89">
        <v>0.27</v>
      </c>
      <c r="AZ442" s="114">
        <v>198</v>
      </c>
      <c r="BA442" s="81">
        <v>2.02</v>
      </c>
      <c r="BB442" s="81">
        <v>17.79</v>
      </c>
      <c r="BC442" s="167" t="s">
        <v>8691</v>
      </c>
      <c r="BD442" s="167" t="s">
        <v>8692</v>
      </c>
      <c r="BE442" s="167" t="s">
        <v>8693</v>
      </c>
      <c r="BF442" s="167" t="s">
        <v>9313</v>
      </c>
      <c r="BG442" s="81" t="s">
        <v>9901</v>
      </c>
      <c r="BH442" s="105" t="s">
        <v>3588</v>
      </c>
      <c r="BI442" s="97">
        <v>9</v>
      </c>
      <c r="BJ442" s="73">
        <v>28</v>
      </c>
      <c r="BK442" s="73">
        <v>7</v>
      </c>
      <c r="BL442" s="73">
        <f t="shared" si="37"/>
        <v>44</v>
      </c>
      <c r="BM442" s="82" t="s">
        <v>10653</v>
      </c>
      <c r="BN442" s="82" t="s">
        <v>11171</v>
      </c>
      <c r="BO442" s="82" t="s">
        <v>11594</v>
      </c>
      <c r="BP442" s="105" t="s">
        <v>3588</v>
      </c>
      <c r="BQ442" s="176">
        <v>362</v>
      </c>
      <c r="BR442" s="176">
        <v>56</v>
      </c>
      <c r="BS442" s="176">
        <v>1188</v>
      </c>
      <c r="BT442" s="75" t="s">
        <v>3133</v>
      </c>
      <c r="BU442" s="81">
        <v>69</v>
      </c>
      <c r="BV442" s="81">
        <v>43</v>
      </c>
      <c r="BW442" s="81">
        <v>76</v>
      </c>
      <c r="BX442" s="177">
        <f>SUM((BS442)/(BW442))-100%</f>
        <v>14.631578947368421</v>
      </c>
      <c r="BY442" s="179">
        <f>SUM((BQ442)/(BU442))-100%</f>
        <v>4.2463768115942031</v>
      </c>
      <c r="BZ442" s="121" t="s">
        <v>7125</v>
      </c>
      <c r="CA442" s="119" t="s">
        <v>3171</v>
      </c>
      <c r="CB442" s="128" t="s">
        <v>5478</v>
      </c>
      <c r="CC442" s="112" t="s">
        <v>7268</v>
      </c>
      <c r="CD442" s="112">
        <v>11</v>
      </c>
      <c r="CE442" s="58" t="s">
        <v>6817</v>
      </c>
      <c r="CK442" s="11"/>
    </row>
    <row r="443" spans="1:161" s="10" customFormat="1" ht="15.75" customHeight="1" x14ac:dyDescent="0.25">
      <c r="A443" s="65" t="s">
        <v>1355</v>
      </c>
      <c r="B443" s="106" t="s">
        <v>1242</v>
      </c>
      <c r="C443" s="106" t="s">
        <v>1243</v>
      </c>
      <c r="D443" s="96" t="s">
        <v>5867</v>
      </c>
      <c r="E443" s="15" t="s">
        <v>2972</v>
      </c>
      <c r="F443" s="119" t="s">
        <v>58</v>
      </c>
      <c r="G443" s="119" t="s">
        <v>1120</v>
      </c>
      <c r="H443" s="119" t="s">
        <v>39</v>
      </c>
      <c r="I443" s="119" t="s">
        <v>178</v>
      </c>
      <c r="J443" s="119" t="s">
        <v>2571</v>
      </c>
      <c r="K443" s="125" t="s">
        <v>2572</v>
      </c>
      <c r="L443" s="119" t="s">
        <v>1509</v>
      </c>
      <c r="M443" s="123" t="s">
        <v>1509</v>
      </c>
      <c r="N443" s="123" t="s">
        <v>207</v>
      </c>
      <c r="O443" s="122" t="s">
        <v>5085</v>
      </c>
      <c r="P443" s="122" t="s">
        <v>1509</v>
      </c>
      <c r="Q443" s="122" t="s">
        <v>1509</v>
      </c>
      <c r="R443" s="122" t="s">
        <v>1509</v>
      </c>
      <c r="S443" s="111"/>
      <c r="T443" s="79" t="s">
        <v>1506</v>
      </c>
      <c r="U443" s="105" t="s">
        <v>1355</v>
      </c>
      <c r="V443" s="176">
        <v>5</v>
      </c>
      <c r="W443" s="176">
        <v>8</v>
      </c>
      <c r="X443" s="176">
        <v>610</v>
      </c>
      <c r="Y443" s="176">
        <v>38</v>
      </c>
      <c r="Z443" s="103">
        <v>38663</v>
      </c>
      <c r="AA443" s="91">
        <v>88427076</v>
      </c>
      <c r="AB443" s="105" t="s">
        <v>1243</v>
      </c>
      <c r="AC443" s="105" t="s">
        <v>2418</v>
      </c>
      <c r="AD443" s="81" t="s">
        <v>2418</v>
      </c>
      <c r="AE443" s="81" t="s">
        <v>2140</v>
      </c>
      <c r="AF443" s="81">
        <v>0</v>
      </c>
      <c r="AG443" s="81">
        <v>0</v>
      </c>
      <c r="AH443" s="81">
        <v>75</v>
      </c>
      <c r="AI443" s="81">
        <v>5.98</v>
      </c>
      <c r="AJ443" s="81">
        <v>5</v>
      </c>
      <c r="AK443" s="103">
        <v>38689</v>
      </c>
      <c r="AL443" s="103">
        <v>40330</v>
      </c>
      <c r="AM443" s="81">
        <v>0</v>
      </c>
      <c r="AN443" s="81">
        <v>0</v>
      </c>
      <c r="AO443" s="89"/>
      <c r="AP443" s="81">
        <v>0</v>
      </c>
      <c r="AQ443" s="81"/>
      <c r="AR443" s="81">
        <v>0</v>
      </c>
      <c r="AS443" s="81"/>
      <c r="AT443" s="81">
        <v>0</v>
      </c>
      <c r="AU443" s="89"/>
      <c r="AV443" s="81">
        <v>0</v>
      </c>
      <c r="AW443" s="81"/>
      <c r="AX443" s="81">
        <v>4</v>
      </c>
      <c r="AY443" s="89">
        <v>0.8</v>
      </c>
      <c r="AZ443" s="114">
        <v>5</v>
      </c>
      <c r="BA443" s="81">
        <v>1.25</v>
      </c>
      <c r="BB443" s="81">
        <v>0.83</v>
      </c>
      <c r="BC443" s="167"/>
      <c r="BD443" s="167"/>
      <c r="BE443" s="167"/>
      <c r="BF443" s="167"/>
      <c r="BG443" s="81" t="s">
        <v>9392</v>
      </c>
      <c r="BH443" s="105" t="s">
        <v>1355</v>
      </c>
      <c r="BI443" s="97">
        <v>4</v>
      </c>
      <c r="BJ443" s="73">
        <v>2</v>
      </c>
      <c r="BK443" s="80">
        <v>0</v>
      </c>
      <c r="BL443" s="73">
        <f t="shared" si="37"/>
        <v>6</v>
      </c>
      <c r="BM443" s="82" t="s">
        <v>10632</v>
      </c>
      <c r="BN443" s="82" t="s">
        <v>10752</v>
      </c>
      <c r="BO443" s="82"/>
      <c r="BP443" s="105" t="s">
        <v>1355</v>
      </c>
      <c r="BQ443" s="176">
        <v>5</v>
      </c>
      <c r="BR443" s="176">
        <v>8</v>
      </c>
      <c r="BS443" s="176">
        <v>610</v>
      </c>
      <c r="BT443" s="74" t="s">
        <v>1355</v>
      </c>
      <c r="BU443" s="81">
        <v>5</v>
      </c>
      <c r="BV443" s="81">
        <v>8</v>
      </c>
      <c r="BW443" s="81">
        <v>426</v>
      </c>
      <c r="BX443" s="172">
        <f>SUM((BS443)/(BW443))-100%</f>
        <v>0.431924882629108</v>
      </c>
      <c r="BY443" s="179">
        <f>SUM((BQ443)/(BU443))-100%</f>
        <v>0</v>
      </c>
      <c r="BZ443" s="121" t="s">
        <v>3978</v>
      </c>
      <c r="CA443" s="123" t="s">
        <v>2866</v>
      </c>
      <c r="CB443" s="128" t="s">
        <v>5476</v>
      </c>
      <c r="CC443" s="112" t="s">
        <v>7179</v>
      </c>
      <c r="CD443" s="115">
        <v>2</v>
      </c>
      <c r="CE443" s="58" t="s">
        <v>6801</v>
      </c>
      <c r="CF443" s="11"/>
      <c r="CG443" s="11"/>
      <c r="CH443" s="11"/>
      <c r="CI443" s="11"/>
      <c r="CJ443" s="11"/>
      <c r="CL443" s="207"/>
      <c r="CM443" s="207"/>
      <c r="CN443" s="207"/>
      <c r="CO443" s="207"/>
      <c r="CP443" s="207"/>
      <c r="CQ443" s="207"/>
      <c r="CR443" s="207"/>
      <c r="CS443" s="207"/>
      <c r="CT443" s="207"/>
      <c r="CU443" s="207"/>
      <c r="CV443" s="207"/>
      <c r="CW443" s="207"/>
      <c r="CX443" s="207"/>
      <c r="CY443" s="207"/>
      <c r="CZ443" s="207"/>
      <c r="DA443" s="207"/>
      <c r="DB443" s="207"/>
      <c r="DC443" s="207"/>
      <c r="DD443" s="207"/>
      <c r="DE443" s="207"/>
      <c r="DF443" s="207"/>
      <c r="DG443" s="207"/>
      <c r="DH443" s="207"/>
      <c r="DI443" s="207"/>
      <c r="DJ443" s="207"/>
      <c r="DK443" s="207"/>
      <c r="DL443" s="207"/>
      <c r="DM443" s="207"/>
      <c r="DN443" s="207"/>
      <c r="DO443" s="207"/>
      <c r="DP443" s="207"/>
      <c r="DQ443" s="207"/>
      <c r="DR443" s="207"/>
      <c r="DS443" s="207"/>
      <c r="DT443" s="207"/>
      <c r="DU443" s="207"/>
      <c r="DV443" s="207"/>
      <c r="DW443" s="207"/>
      <c r="DX443" s="207"/>
      <c r="DY443" s="207"/>
      <c r="DZ443" s="207"/>
      <c r="EA443" s="207"/>
      <c r="EB443" s="207"/>
      <c r="EC443" s="207"/>
      <c r="ED443" s="207"/>
      <c r="EE443" s="207"/>
      <c r="EF443" s="207"/>
      <c r="EG443" s="207"/>
      <c r="EH443" s="207"/>
      <c r="EI443" s="207"/>
      <c r="EJ443" s="207"/>
      <c r="EK443" s="207"/>
      <c r="EL443" s="207"/>
      <c r="EM443" s="207"/>
      <c r="EN443" s="207"/>
      <c r="EO443" s="207"/>
      <c r="EP443" s="207"/>
      <c r="EQ443" s="207"/>
      <c r="ER443" s="207"/>
      <c r="ES443" s="207"/>
      <c r="ET443" s="207"/>
      <c r="EU443" s="207"/>
      <c r="EV443" s="207"/>
      <c r="EW443" s="207"/>
      <c r="EX443" s="207"/>
      <c r="EY443" s="207"/>
      <c r="EZ443" s="207"/>
      <c r="FA443" s="207"/>
      <c r="FB443" s="207"/>
      <c r="FC443" s="207"/>
      <c r="FD443" s="207"/>
      <c r="FE443" s="207"/>
    </row>
    <row r="444" spans="1:161" s="10" customFormat="1" ht="15.75" customHeight="1" x14ac:dyDescent="0.25">
      <c r="A444" s="65" t="s">
        <v>994</v>
      </c>
      <c r="B444" s="106" t="s">
        <v>993</v>
      </c>
      <c r="C444" s="106" t="s">
        <v>995</v>
      </c>
      <c r="D444" s="96" t="s">
        <v>5869</v>
      </c>
      <c r="E444" s="15" t="s">
        <v>2048</v>
      </c>
      <c r="F444" s="119" t="s">
        <v>58</v>
      </c>
      <c r="G444" s="119" t="s">
        <v>145</v>
      </c>
      <c r="H444" s="119" t="s">
        <v>42</v>
      </c>
      <c r="I444" s="119" t="s">
        <v>178</v>
      </c>
      <c r="J444" s="122" t="s">
        <v>2500</v>
      </c>
      <c r="K444" s="125" t="s">
        <v>200</v>
      </c>
      <c r="L444" s="122"/>
      <c r="M444" s="123" t="s">
        <v>207</v>
      </c>
      <c r="N444" s="123" t="s">
        <v>207</v>
      </c>
      <c r="O444" s="122" t="s">
        <v>5086</v>
      </c>
      <c r="P444" s="122" t="s">
        <v>1509</v>
      </c>
      <c r="Q444" s="154">
        <v>1</v>
      </c>
      <c r="R444" s="122" t="s">
        <v>1509</v>
      </c>
      <c r="S444" s="111"/>
      <c r="T444" s="79" t="s">
        <v>1370</v>
      </c>
      <c r="U444" s="105" t="s">
        <v>994</v>
      </c>
      <c r="V444" s="176">
        <v>4100</v>
      </c>
      <c r="W444" s="176">
        <v>626</v>
      </c>
      <c r="X444" s="176">
        <v>11972</v>
      </c>
      <c r="Y444" s="176">
        <v>126</v>
      </c>
      <c r="Z444" s="103">
        <v>39641</v>
      </c>
      <c r="AA444" s="81">
        <v>634463033</v>
      </c>
      <c r="AB444" s="105" t="s">
        <v>995</v>
      </c>
      <c r="AC444" s="105" t="s">
        <v>4341</v>
      </c>
      <c r="AD444" s="81" t="s">
        <v>2194</v>
      </c>
      <c r="AE444" s="81" t="s">
        <v>2140</v>
      </c>
      <c r="AF444" s="81">
        <v>0</v>
      </c>
      <c r="AG444" s="81">
        <v>0</v>
      </c>
      <c r="AH444" s="81">
        <v>19</v>
      </c>
      <c r="AI444" s="81">
        <v>1.03</v>
      </c>
      <c r="AJ444" s="81">
        <v>3199</v>
      </c>
      <c r="AK444" s="103">
        <v>39739</v>
      </c>
      <c r="AL444" s="103">
        <v>40330</v>
      </c>
      <c r="AM444" s="81">
        <v>5.41</v>
      </c>
      <c r="AN444" s="81">
        <v>270</v>
      </c>
      <c r="AO444" s="89">
        <v>0.08</v>
      </c>
      <c r="AP444" s="81">
        <v>993</v>
      </c>
      <c r="AQ444" s="81">
        <v>0.31</v>
      </c>
      <c r="AR444" s="81">
        <v>224</v>
      </c>
      <c r="AS444" s="81">
        <v>7.0000000000000007E-2</v>
      </c>
      <c r="AT444" s="81">
        <v>455</v>
      </c>
      <c r="AU444" s="89">
        <v>0.14000000000000001</v>
      </c>
      <c r="AV444" s="81">
        <v>885</v>
      </c>
      <c r="AW444" s="81">
        <v>0.28000000000000003</v>
      </c>
      <c r="AX444" s="81">
        <v>1635</v>
      </c>
      <c r="AY444" s="89">
        <v>0.51</v>
      </c>
      <c r="AZ444" s="114">
        <v>3627</v>
      </c>
      <c r="BA444" s="81">
        <v>2.2200000000000002</v>
      </c>
      <c r="BB444" s="81">
        <v>30.9</v>
      </c>
      <c r="BC444" s="167" t="s">
        <v>7629</v>
      </c>
      <c r="BD444" s="167" t="s">
        <v>7630</v>
      </c>
      <c r="BE444" s="167" t="s">
        <v>7631</v>
      </c>
      <c r="BF444" s="167" t="s">
        <v>8930</v>
      </c>
      <c r="BG444" s="81" t="s">
        <v>9902</v>
      </c>
      <c r="BH444" s="105" t="s">
        <v>994</v>
      </c>
      <c r="BI444" s="97">
        <v>24</v>
      </c>
      <c r="BJ444" s="73">
        <v>10</v>
      </c>
      <c r="BK444" s="73">
        <v>6</v>
      </c>
      <c r="BL444" s="73">
        <f t="shared" si="37"/>
        <v>40</v>
      </c>
      <c r="BM444" s="82" t="s">
        <v>10336</v>
      </c>
      <c r="BN444" s="82" t="s">
        <v>10758</v>
      </c>
      <c r="BO444" s="82" t="s">
        <v>11269</v>
      </c>
      <c r="BP444" s="105" t="s">
        <v>994</v>
      </c>
      <c r="BQ444" s="176">
        <v>4100</v>
      </c>
      <c r="BR444" s="176">
        <v>626</v>
      </c>
      <c r="BS444" s="176">
        <v>11972</v>
      </c>
      <c r="BT444" s="74" t="s">
        <v>994</v>
      </c>
      <c r="BU444" s="81">
        <v>2496</v>
      </c>
      <c r="BV444" s="81">
        <v>490</v>
      </c>
      <c r="BW444" s="81">
        <v>7307</v>
      </c>
      <c r="BX444" s="172">
        <f>SUM((BS444)/(BW444))-100%</f>
        <v>0.63842890379088546</v>
      </c>
      <c r="BY444" s="179">
        <f>SUM((BQ444)/(BU444))-100%</f>
        <v>0.64262820512820507</v>
      </c>
      <c r="BZ444" s="121" t="s">
        <v>3980</v>
      </c>
      <c r="CA444" s="123" t="s">
        <v>2499</v>
      </c>
      <c r="CB444" s="124" t="s">
        <v>5479</v>
      </c>
      <c r="CC444" s="112" t="s">
        <v>7281</v>
      </c>
      <c r="CD444" s="112">
        <v>22</v>
      </c>
      <c r="CE444" s="58" t="s">
        <v>6462</v>
      </c>
      <c r="CI444" s="11"/>
      <c r="CJ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row>
    <row r="445" spans="1:161" s="10" customFormat="1" ht="15.75" customHeight="1" x14ac:dyDescent="0.25">
      <c r="A445" s="65" t="s">
        <v>4738</v>
      </c>
      <c r="B445" s="106" t="s">
        <v>7040</v>
      </c>
      <c r="C445" s="106" t="s">
        <v>6431</v>
      </c>
      <c r="D445" s="96" t="s">
        <v>7473</v>
      </c>
      <c r="E445" s="15" t="s">
        <v>2048</v>
      </c>
      <c r="F445" s="119" t="s">
        <v>58</v>
      </c>
      <c r="G445" s="119" t="s">
        <v>145</v>
      </c>
      <c r="H445" s="119" t="s">
        <v>39</v>
      </c>
      <c r="I445" s="119" t="s">
        <v>178</v>
      </c>
      <c r="J445" s="122" t="s">
        <v>2500</v>
      </c>
      <c r="K445" s="125" t="s">
        <v>200</v>
      </c>
      <c r="L445" s="122"/>
      <c r="M445" s="123" t="s">
        <v>207</v>
      </c>
      <c r="N445" s="123" t="s">
        <v>1509</v>
      </c>
      <c r="O445" s="122" t="s">
        <v>4740</v>
      </c>
      <c r="P445" s="122" t="s">
        <v>1509</v>
      </c>
      <c r="Q445" s="122" t="s">
        <v>1509</v>
      </c>
      <c r="R445" s="122" t="s">
        <v>1509</v>
      </c>
      <c r="S445" s="112"/>
      <c r="T445" s="79" t="s">
        <v>7474</v>
      </c>
      <c r="U445" s="105" t="s">
        <v>4738</v>
      </c>
      <c r="V445" s="176">
        <v>132</v>
      </c>
      <c r="W445" s="176">
        <v>118</v>
      </c>
      <c r="X445" s="176">
        <v>1892</v>
      </c>
      <c r="Y445" s="176">
        <v>25</v>
      </c>
      <c r="Z445" s="103">
        <v>39990</v>
      </c>
      <c r="AA445" s="81">
        <v>1551471600</v>
      </c>
      <c r="AB445" s="105" t="s">
        <v>6431</v>
      </c>
      <c r="AC445" s="105" t="s">
        <v>2446</v>
      </c>
      <c r="AD445" s="81" t="s">
        <v>2194</v>
      </c>
      <c r="AE445" s="81" t="s">
        <v>2140</v>
      </c>
      <c r="AF445" s="81">
        <v>0</v>
      </c>
      <c r="AG445" s="81">
        <v>0</v>
      </c>
      <c r="AH445" s="81">
        <v>15</v>
      </c>
      <c r="AI445" s="81">
        <v>1.25</v>
      </c>
      <c r="AJ445" s="81">
        <v>77</v>
      </c>
      <c r="AK445" s="103">
        <v>40177</v>
      </c>
      <c r="AL445" s="103">
        <v>40330</v>
      </c>
      <c r="AM445" s="81">
        <v>0.5</v>
      </c>
      <c r="AN445" s="81">
        <v>3</v>
      </c>
      <c r="AO445" s="89">
        <v>0.04</v>
      </c>
      <c r="AP445" s="81">
        <v>19</v>
      </c>
      <c r="AQ445" s="81">
        <v>0.25</v>
      </c>
      <c r="AR445" s="81">
        <v>2</v>
      </c>
      <c r="AS445" s="81">
        <v>0.03</v>
      </c>
      <c r="AT445" s="81">
        <v>13</v>
      </c>
      <c r="AU445" s="89">
        <v>0.17</v>
      </c>
      <c r="AV445" s="81">
        <v>39</v>
      </c>
      <c r="AW445" s="81">
        <v>0.51</v>
      </c>
      <c r="AX445" s="81">
        <v>46</v>
      </c>
      <c r="AY445" s="89">
        <v>0.6</v>
      </c>
      <c r="AZ445" s="114">
        <v>164</v>
      </c>
      <c r="BA445" s="81">
        <v>3.57</v>
      </c>
      <c r="BB445" s="81">
        <v>9.8000000000000007</v>
      </c>
      <c r="BC445" s="167" t="s">
        <v>7525</v>
      </c>
      <c r="BD445" s="167" t="s">
        <v>7526</v>
      </c>
      <c r="BE445" s="167" t="s">
        <v>7527</v>
      </c>
      <c r="BF445" s="167" t="s">
        <v>8893</v>
      </c>
      <c r="BG445" s="81" t="s">
        <v>9701</v>
      </c>
      <c r="BH445" s="105" t="s">
        <v>4738</v>
      </c>
      <c r="BI445" s="97">
        <v>11</v>
      </c>
      <c r="BJ445" s="73">
        <v>2</v>
      </c>
      <c r="BK445" s="73">
        <v>1</v>
      </c>
      <c r="BL445" s="73">
        <f t="shared" si="37"/>
        <v>14</v>
      </c>
      <c r="BM445" s="82" t="s">
        <v>10303</v>
      </c>
      <c r="BN445" s="82" t="s">
        <v>10714</v>
      </c>
      <c r="BO445" s="82" t="s">
        <v>11236</v>
      </c>
      <c r="BP445" s="106" t="s">
        <v>4738</v>
      </c>
      <c r="BQ445" s="176">
        <v>132</v>
      </c>
      <c r="BR445" s="176">
        <v>118</v>
      </c>
      <c r="BS445" s="176">
        <v>1892</v>
      </c>
      <c r="BT445" s="73"/>
      <c r="BU445" s="73"/>
      <c r="BV445" s="73"/>
      <c r="BW445" s="73"/>
      <c r="BX445" s="179" t="s">
        <v>144</v>
      </c>
      <c r="BY445" s="179" t="s">
        <v>144</v>
      </c>
      <c r="BZ445" s="121" t="s">
        <v>7103</v>
      </c>
      <c r="CA445" s="132" t="s">
        <v>6281</v>
      </c>
      <c r="CB445" s="128" t="s">
        <v>4739</v>
      </c>
      <c r="CC445" s="123" t="s">
        <v>10079</v>
      </c>
      <c r="CD445" s="112">
        <v>18</v>
      </c>
      <c r="CE445" s="214" t="s">
        <v>10078</v>
      </c>
      <c r="CF445" s="11"/>
      <c r="CG445" s="11"/>
      <c r="CH445" s="11"/>
      <c r="CI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row>
    <row r="446" spans="1:161" s="10" customFormat="1" ht="15.75" customHeight="1" x14ac:dyDescent="0.25">
      <c r="A446" s="65" t="s">
        <v>146</v>
      </c>
      <c r="B446" s="106" t="s">
        <v>3158</v>
      </c>
      <c r="C446" s="106" t="s">
        <v>4681</v>
      </c>
      <c r="D446" s="96" t="s">
        <v>5870</v>
      </c>
      <c r="E446" s="15" t="s">
        <v>2048</v>
      </c>
      <c r="F446" s="122" t="s">
        <v>58</v>
      </c>
      <c r="G446" s="122" t="s">
        <v>145</v>
      </c>
      <c r="H446" s="122" t="s">
        <v>40</v>
      </c>
      <c r="I446" s="119" t="s">
        <v>1543</v>
      </c>
      <c r="J446" s="122" t="s">
        <v>2500</v>
      </c>
      <c r="K446" s="136" t="s">
        <v>200</v>
      </c>
      <c r="L446" s="119" t="s">
        <v>1509</v>
      </c>
      <c r="M446" s="123" t="s">
        <v>1509</v>
      </c>
      <c r="N446" s="123" t="s">
        <v>1509</v>
      </c>
      <c r="O446" s="122" t="s">
        <v>5088</v>
      </c>
      <c r="P446" s="122" t="s">
        <v>1509</v>
      </c>
      <c r="Q446" s="122" t="s">
        <v>1509</v>
      </c>
      <c r="R446" s="122" t="s">
        <v>1509</v>
      </c>
      <c r="S446" s="111"/>
      <c r="T446" s="79" t="s">
        <v>830</v>
      </c>
      <c r="U446" s="105" t="s">
        <v>146</v>
      </c>
      <c r="V446" s="176">
        <v>2833</v>
      </c>
      <c r="W446" s="185">
        <v>9117</v>
      </c>
      <c r="X446" s="176">
        <v>14289</v>
      </c>
      <c r="Y446" s="176">
        <v>164</v>
      </c>
      <c r="Z446" s="103">
        <v>38514</v>
      </c>
      <c r="AA446" s="91">
        <v>46612022</v>
      </c>
      <c r="AB446" s="105" t="s">
        <v>4681</v>
      </c>
      <c r="AC446" s="105" t="s">
        <v>2446</v>
      </c>
      <c r="AD446" s="81" t="s">
        <v>2194</v>
      </c>
      <c r="AE446" s="81" t="s">
        <v>2140</v>
      </c>
      <c r="AF446" s="81">
        <v>0</v>
      </c>
      <c r="AG446" s="92">
        <v>1</v>
      </c>
      <c r="AH446" s="81">
        <v>2</v>
      </c>
      <c r="AI446" s="81">
        <v>1.18</v>
      </c>
      <c r="AJ446" s="81">
        <v>2771</v>
      </c>
      <c r="AK446" s="103">
        <v>38514</v>
      </c>
      <c r="AL446" s="103">
        <v>40330</v>
      </c>
      <c r="AM446" s="81">
        <v>1.53</v>
      </c>
      <c r="AN446" s="81">
        <v>603</v>
      </c>
      <c r="AO446" s="89">
        <v>0.22</v>
      </c>
      <c r="AP446" s="81">
        <v>1211</v>
      </c>
      <c r="AQ446" s="81">
        <v>0.44</v>
      </c>
      <c r="AR446" s="81">
        <v>806</v>
      </c>
      <c r="AS446" s="81">
        <v>0.28999999999999998</v>
      </c>
      <c r="AT446" s="81">
        <v>828</v>
      </c>
      <c r="AU446" s="89">
        <v>0.3</v>
      </c>
      <c r="AV446" s="81">
        <v>309</v>
      </c>
      <c r="AW446" s="81">
        <v>0.11</v>
      </c>
      <c r="AX446" s="81">
        <v>671</v>
      </c>
      <c r="AY446" s="89">
        <v>0.24</v>
      </c>
      <c r="AZ446" s="114">
        <v>1338</v>
      </c>
      <c r="BA446" s="81">
        <v>1.99</v>
      </c>
      <c r="BB446" s="81">
        <v>9.5399999999999991</v>
      </c>
      <c r="BC446" s="167" t="s">
        <v>8865</v>
      </c>
      <c r="BD446" s="167" t="s">
        <v>8866</v>
      </c>
      <c r="BE446" s="167" t="s">
        <v>8867</v>
      </c>
      <c r="BF446" s="167" t="s">
        <v>9372</v>
      </c>
      <c r="BG446" s="81" t="s">
        <v>9904</v>
      </c>
      <c r="BH446" s="105" t="s">
        <v>146</v>
      </c>
      <c r="BI446" s="97">
        <v>8</v>
      </c>
      <c r="BJ446" s="73">
        <v>2</v>
      </c>
      <c r="BK446" s="73">
        <v>13</v>
      </c>
      <c r="BL446" s="73">
        <f t="shared" si="37"/>
        <v>23</v>
      </c>
      <c r="BM446" s="82" t="s">
        <v>10703</v>
      </c>
      <c r="BN446" s="82" t="s">
        <v>11224</v>
      </c>
      <c r="BO446" s="82" t="s">
        <v>11642</v>
      </c>
      <c r="BP446" s="174" t="s">
        <v>146</v>
      </c>
      <c r="BQ446" s="176">
        <v>2833</v>
      </c>
      <c r="BR446" s="176">
        <v>9117</v>
      </c>
      <c r="BS446" s="176">
        <v>14289</v>
      </c>
      <c r="BT446" s="74" t="s">
        <v>146</v>
      </c>
      <c r="BU446" s="81">
        <v>745</v>
      </c>
      <c r="BV446" s="91">
        <v>7531</v>
      </c>
      <c r="BW446" s="81">
        <v>9751</v>
      </c>
      <c r="BX446" s="172">
        <f>SUM((BS446)/(BW446))-100%</f>
        <v>0.46538816531637783</v>
      </c>
      <c r="BY446" s="179">
        <f>SUM((BQ446)/(BU446))-100%</f>
        <v>2.8026845637583895</v>
      </c>
      <c r="BZ446" s="121" t="s">
        <v>3981</v>
      </c>
      <c r="CA446" s="123" t="s">
        <v>563</v>
      </c>
      <c r="CB446" s="128" t="s">
        <v>5480</v>
      </c>
      <c r="CC446" s="113" t="s">
        <v>7180</v>
      </c>
      <c r="CD446" s="115">
        <v>25</v>
      </c>
      <c r="CE446" s="58" t="s">
        <v>6873</v>
      </c>
      <c r="CF446" s="11"/>
      <c r="CG446" s="11"/>
      <c r="CH446" s="11"/>
    </row>
    <row r="447" spans="1:161" s="10" customFormat="1" ht="15.75" customHeight="1" x14ac:dyDescent="0.25">
      <c r="A447" s="65" t="s">
        <v>1783</v>
      </c>
      <c r="B447" s="106" t="s">
        <v>4554</v>
      </c>
      <c r="C447" s="106" t="s">
        <v>4555</v>
      </c>
      <c r="D447" s="96" t="s">
        <v>5871</v>
      </c>
      <c r="E447" s="15" t="s">
        <v>2048</v>
      </c>
      <c r="F447" s="122" t="s">
        <v>58</v>
      </c>
      <c r="G447" s="122" t="s">
        <v>145</v>
      </c>
      <c r="H447" s="122" t="s">
        <v>1545</v>
      </c>
      <c r="I447" s="122" t="s">
        <v>1543</v>
      </c>
      <c r="J447" s="122" t="s">
        <v>180</v>
      </c>
      <c r="K447" s="136" t="s">
        <v>200</v>
      </c>
      <c r="L447" s="119" t="s">
        <v>1509</v>
      </c>
      <c r="M447" s="123" t="s">
        <v>207</v>
      </c>
      <c r="N447" s="123" t="s">
        <v>1509</v>
      </c>
      <c r="O447" s="96" t="s">
        <v>5089</v>
      </c>
      <c r="P447" s="154">
        <v>1</v>
      </c>
      <c r="Q447" s="154">
        <v>5</v>
      </c>
      <c r="R447" s="95" t="s">
        <v>2534</v>
      </c>
      <c r="S447" s="157">
        <v>42</v>
      </c>
      <c r="T447" s="79" t="s">
        <v>1784</v>
      </c>
      <c r="U447" s="105" t="s">
        <v>1783</v>
      </c>
      <c r="V447" s="176">
        <v>4556</v>
      </c>
      <c r="W447" s="176">
        <v>831</v>
      </c>
      <c r="X447" s="176">
        <v>3299</v>
      </c>
      <c r="Y447" s="176">
        <v>124</v>
      </c>
      <c r="Z447" s="103">
        <v>38979</v>
      </c>
      <c r="AA447" s="81">
        <v>192973828</v>
      </c>
      <c r="AB447" s="105" t="s">
        <v>4555</v>
      </c>
      <c r="AC447" s="105" t="s">
        <v>2365</v>
      </c>
      <c r="AD447" s="81" t="s">
        <v>2194</v>
      </c>
      <c r="AE447" s="81" t="s">
        <v>2140</v>
      </c>
      <c r="AF447" s="81">
        <v>0</v>
      </c>
      <c r="AG447" s="92">
        <v>1</v>
      </c>
      <c r="AH447" s="81">
        <v>4</v>
      </c>
      <c r="AI447" s="81">
        <v>3.82</v>
      </c>
      <c r="AJ447" s="81">
        <v>3196</v>
      </c>
      <c r="AK447" s="103">
        <v>39540</v>
      </c>
      <c r="AL447" s="103">
        <v>40330</v>
      </c>
      <c r="AM447" s="81">
        <v>4.05</v>
      </c>
      <c r="AN447" s="81">
        <v>1391</v>
      </c>
      <c r="AO447" s="89">
        <v>0.44</v>
      </c>
      <c r="AP447" s="81">
        <v>858</v>
      </c>
      <c r="AQ447" s="81">
        <v>0.27</v>
      </c>
      <c r="AR447" s="81">
        <v>85</v>
      </c>
      <c r="AS447" s="81">
        <v>0.03</v>
      </c>
      <c r="AT447" s="81">
        <v>1074</v>
      </c>
      <c r="AU447" s="89">
        <v>0.34</v>
      </c>
      <c r="AV447" s="81">
        <v>1102</v>
      </c>
      <c r="AW447" s="81">
        <v>0.34</v>
      </c>
      <c r="AX447" s="81">
        <v>680</v>
      </c>
      <c r="AY447" s="89">
        <v>0.21</v>
      </c>
      <c r="AZ447" s="114">
        <v>1378</v>
      </c>
      <c r="BA447" s="81">
        <v>2.0299999999999998</v>
      </c>
      <c r="BB447" s="81">
        <v>43.18</v>
      </c>
      <c r="BC447" s="167" t="s">
        <v>8350</v>
      </c>
      <c r="BD447" s="167" t="s">
        <v>8351</v>
      </c>
      <c r="BE447" s="167" t="s">
        <v>8352</v>
      </c>
      <c r="BF447" s="167" t="s">
        <v>9186</v>
      </c>
      <c r="BG447" s="81" t="s">
        <v>9905</v>
      </c>
      <c r="BH447" s="105" t="s">
        <v>1783</v>
      </c>
      <c r="BI447" s="97">
        <v>45</v>
      </c>
      <c r="BJ447" s="73">
        <v>18</v>
      </c>
      <c r="BK447" s="101">
        <v>35</v>
      </c>
      <c r="BL447" s="73">
        <f t="shared" si="37"/>
        <v>98</v>
      </c>
      <c r="BM447" s="82" t="s">
        <v>10554</v>
      </c>
      <c r="BN447" s="82" t="s">
        <v>11036</v>
      </c>
      <c r="BO447" s="82" t="s">
        <v>11497</v>
      </c>
      <c r="BP447" s="105" t="s">
        <v>1783</v>
      </c>
      <c r="BQ447" s="176">
        <v>4556</v>
      </c>
      <c r="BR447" s="176">
        <v>831</v>
      </c>
      <c r="BS447" s="176">
        <v>3299</v>
      </c>
      <c r="BT447" s="75" t="s">
        <v>1783</v>
      </c>
      <c r="BU447" s="81">
        <v>2852</v>
      </c>
      <c r="BV447" s="81">
        <v>694</v>
      </c>
      <c r="BW447" s="81">
        <v>1859</v>
      </c>
      <c r="BX447" s="172">
        <f>SUM((BS447)/(BW447))-100%</f>
        <v>0.77461000537923619</v>
      </c>
      <c r="BY447" s="179">
        <f>SUM((BQ447)/(BU447))-100%</f>
        <v>0.5974754558204769</v>
      </c>
      <c r="BZ447" s="121" t="s">
        <v>3983</v>
      </c>
      <c r="CA447" s="123" t="s">
        <v>2835</v>
      </c>
      <c r="CB447" s="124" t="s">
        <v>5481</v>
      </c>
      <c r="CC447" s="115" t="s">
        <v>2836</v>
      </c>
      <c r="CD447" s="115">
        <v>37</v>
      </c>
      <c r="CE447" s="58" t="s">
        <v>2926</v>
      </c>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row>
    <row r="448" spans="1:161" s="10" customFormat="1" ht="15.75" customHeight="1" x14ac:dyDescent="0.25">
      <c r="A448" s="65" t="s">
        <v>3262</v>
      </c>
      <c r="B448" s="106" t="s">
        <v>4429</v>
      </c>
      <c r="C448" s="106" t="s">
        <v>4430</v>
      </c>
      <c r="D448" s="96" t="s">
        <v>3230</v>
      </c>
      <c r="E448" s="15" t="s">
        <v>2048</v>
      </c>
      <c r="F448" s="119" t="s">
        <v>58</v>
      </c>
      <c r="G448" s="119" t="s">
        <v>145</v>
      </c>
      <c r="H448" s="122" t="s">
        <v>40</v>
      </c>
      <c r="I448" s="119" t="s">
        <v>1543</v>
      </c>
      <c r="J448" s="122" t="s">
        <v>180</v>
      </c>
      <c r="K448" s="125" t="s">
        <v>200</v>
      </c>
      <c r="L448" s="119" t="s">
        <v>1509</v>
      </c>
      <c r="M448" s="123" t="s">
        <v>207</v>
      </c>
      <c r="N448" s="123" t="s">
        <v>207</v>
      </c>
      <c r="O448" s="122" t="s">
        <v>5087</v>
      </c>
      <c r="P448" s="122" t="s">
        <v>1509</v>
      </c>
      <c r="Q448" s="122" t="s">
        <v>1509</v>
      </c>
      <c r="R448" s="122" t="s">
        <v>1509</v>
      </c>
      <c r="S448" s="112"/>
      <c r="T448" s="79" t="s">
        <v>3293</v>
      </c>
      <c r="U448" s="105" t="s">
        <v>3262</v>
      </c>
      <c r="V448" s="176">
        <v>108</v>
      </c>
      <c r="W448" s="176">
        <v>363</v>
      </c>
      <c r="X448" s="176">
        <v>479</v>
      </c>
      <c r="Y448" s="176">
        <v>25</v>
      </c>
      <c r="Z448" s="103">
        <v>40130</v>
      </c>
      <c r="AA448" s="81">
        <v>2193752173</v>
      </c>
      <c r="AB448" s="105" t="s">
        <v>4430</v>
      </c>
      <c r="AC448" s="105" t="s">
        <v>2365</v>
      </c>
      <c r="AD448" s="81" t="s">
        <v>2194</v>
      </c>
      <c r="AE448" s="81" t="s">
        <v>2140</v>
      </c>
      <c r="AF448" s="81">
        <v>0</v>
      </c>
      <c r="AG448" s="81">
        <v>0</v>
      </c>
      <c r="AH448" s="81">
        <v>1</v>
      </c>
      <c r="AI448" s="81">
        <v>5.04</v>
      </c>
      <c r="AJ448" s="81">
        <v>107</v>
      </c>
      <c r="AK448" s="103">
        <v>40130</v>
      </c>
      <c r="AL448" s="103">
        <v>40330</v>
      </c>
      <c r="AM448" s="81">
        <v>0.53</v>
      </c>
      <c r="AN448" s="81">
        <v>35</v>
      </c>
      <c r="AO448" s="89">
        <v>0.33</v>
      </c>
      <c r="AP448" s="81">
        <v>26</v>
      </c>
      <c r="AQ448" s="81">
        <v>0.24</v>
      </c>
      <c r="AR448" s="81">
        <v>9</v>
      </c>
      <c r="AS448" s="81">
        <v>0.08</v>
      </c>
      <c r="AT448" s="81">
        <v>44</v>
      </c>
      <c r="AU448" s="89">
        <v>0.41</v>
      </c>
      <c r="AV448" s="81">
        <v>7</v>
      </c>
      <c r="AW448" s="81">
        <v>7.0000000000000007E-2</v>
      </c>
      <c r="AX448" s="81">
        <v>42</v>
      </c>
      <c r="AY448" s="89">
        <v>0.39</v>
      </c>
      <c r="AZ448" s="114">
        <v>131</v>
      </c>
      <c r="BA448" s="81">
        <v>3.12</v>
      </c>
      <c r="BB448" s="81">
        <v>28.73</v>
      </c>
      <c r="BC448" s="167" t="s">
        <v>7920</v>
      </c>
      <c r="BD448" s="167" t="s">
        <v>7921</v>
      </c>
      <c r="BE448" s="167" t="s">
        <v>7922</v>
      </c>
      <c r="BF448" s="167" t="s">
        <v>9032</v>
      </c>
      <c r="BG448" s="81" t="s">
        <v>9903</v>
      </c>
      <c r="BH448" s="105" t="s">
        <v>3262</v>
      </c>
      <c r="BI448" s="100">
        <v>74</v>
      </c>
      <c r="BJ448" s="73">
        <v>2</v>
      </c>
      <c r="BK448" s="73">
        <v>13</v>
      </c>
      <c r="BL448" s="73">
        <f t="shared" si="37"/>
        <v>89</v>
      </c>
      <c r="BM448" s="82" t="s">
        <v>10422</v>
      </c>
      <c r="BN448" s="82" t="s">
        <v>10864</v>
      </c>
      <c r="BO448" s="82" t="s">
        <v>11360</v>
      </c>
      <c r="BP448" s="105" t="s">
        <v>3262</v>
      </c>
      <c r="BQ448" s="176">
        <v>108</v>
      </c>
      <c r="BR448" s="176">
        <v>363</v>
      </c>
      <c r="BS448" s="176">
        <v>479</v>
      </c>
      <c r="BT448" s="73"/>
      <c r="BU448" s="81"/>
      <c r="BV448" s="81"/>
      <c r="BW448" s="81"/>
      <c r="BX448" s="179" t="s">
        <v>144</v>
      </c>
      <c r="BY448" s="179" t="s">
        <v>144</v>
      </c>
      <c r="BZ448" s="121" t="s">
        <v>3982</v>
      </c>
      <c r="CA448" s="132" t="s">
        <v>6282</v>
      </c>
      <c r="CB448" s="128" t="s">
        <v>4229</v>
      </c>
      <c r="CC448" s="123" t="s">
        <v>6961</v>
      </c>
      <c r="CD448" s="112">
        <v>15</v>
      </c>
      <c r="CE448" s="58" t="s">
        <v>6554</v>
      </c>
      <c r="CI448" s="11"/>
    </row>
    <row r="449" spans="1:161" s="10" customFormat="1" ht="15.75" customHeight="1" x14ac:dyDescent="0.25">
      <c r="A449" s="65" t="s">
        <v>7350</v>
      </c>
      <c r="B449" s="106" t="s">
        <v>7355</v>
      </c>
      <c r="C449" s="106" t="s">
        <v>7491</v>
      </c>
      <c r="D449" s="96" t="s">
        <v>7349</v>
      </c>
      <c r="E449" s="15" t="s">
        <v>2049</v>
      </c>
      <c r="F449" s="122" t="s">
        <v>58</v>
      </c>
      <c r="G449" s="122" t="s">
        <v>52</v>
      </c>
      <c r="H449" s="122" t="s">
        <v>143</v>
      </c>
      <c r="I449" s="119" t="s">
        <v>1543</v>
      </c>
      <c r="J449" s="122" t="s">
        <v>188</v>
      </c>
      <c r="K449" s="125" t="s">
        <v>200</v>
      </c>
      <c r="L449" s="119" t="s">
        <v>1509</v>
      </c>
      <c r="M449" s="123" t="s">
        <v>207</v>
      </c>
      <c r="N449" s="123" t="s">
        <v>1509</v>
      </c>
      <c r="O449" s="96" t="s">
        <v>7352</v>
      </c>
      <c r="P449" s="122" t="s">
        <v>1509</v>
      </c>
      <c r="Q449" s="122" t="s">
        <v>1509</v>
      </c>
      <c r="R449" s="122" t="s">
        <v>1509</v>
      </c>
      <c r="S449" s="111"/>
      <c r="T449" s="79" t="s">
        <v>7353</v>
      </c>
      <c r="U449" s="105" t="s">
        <v>7350</v>
      </c>
      <c r="V449" s="176">
        <v>179</v>
      </c>
      <c r="W449" s="176">
        <v>9</v>
      </c>
      <c r="X449" s="176">
        <v>137123</v>
      </c>
      <c r="Y449" s="176">
        <v>529</v>
      </c>
      <c r="Z449" s="103">
        <v>40312</v>
      </c>
      <c r="AA449" s="81">
        <v>2497155462</v>
      </c>
      <c r="AB449" s="105" t="s">
        <v>7491</v>
      </c>
      <c r="AC449" s="105" t="s">
        <v>52</v>
      </c>
      <c r="AD449" s="81" t="s">
        <v>2161</v>
      </c>
      <c r="AE449" s="81" t="s">
        <v>2203</v>
      </c>
      <c r="AF449" s="81">
        <v>0</v>
      </c>
      <c r="AG449" s="92">
        <v>1</v>
      </c>
      <c r="AH449" s="81">
        <v>11008</v>
      </c>
      <c r="AI449" s="81">
        <v>0.42</v>
      </c>
      <c r="AJ449" s="81">
        <v>63</v>
      </c>
      <c r="AK449" s="103">
        <v>40318</v>
      </c>
      <c r="AL449" s="103">
        <v>40330</v>
      </c>
      <c r="AM449" s="81">
        <v>5.18</v>
      </c>
      <c r="AN449" s="81">
        <v>0</v>
      </c>
      <c r="AO449" s="89"/>
      <c r="AP449" s="81">
        <v>32</v>
      </c>
      <c r="AQ449" s="81">
        <v>0.51</v>
      </c>
      <c r="AR449" s="81">
        <v>0</v>
      </c>
      <c r="AS449" s="81"/>
      <c r="AT449" s="81">
        <v>40</v>
      </c>
      <c r="AU449" s="89">
        <v>0.63</v>
      </c>
      <c r="AV449" s="81">
        <v>0</v>
      </c>
      <c r="AW449" s="81"/>
      <c r="AX449" s="81">
        <v>63</v>
      </c>
      <c r="AY449" s="166">
        <v>1</v>
      </c>
      <c r="AZ449" s="114">
        <v>49254</v>
      </c>
      <c r="BA449" s="94">
        <v>781.81</v>
      </c>
      <c r="BB449" s="81">
        <v>55.93</v>
      </c>
      <c r="BC449" s="167"/>
      <c r="BD449" s="167"/>
      <c r="BE449" s="167" t="s">
        <v>7691</v>
      </c>
      <c r="BF449" s="167"/>
      <c r="BG449" s="81" t="s">
        <v>9702</v>
      </c>
      <c r="BH449" s="105" t="s">
        <v>7356</v>
      </c>
      <c r="BI449" s="73">
        <v>2</v>
      </c>
      <c r="BJ449" s="73">
        <v>2</v>
      </c>
      <c r="BK449" s="73">
        <v>3</v>
      </c>
      <c r="BL449" s="73">
        <f t="shared" si="37"/>
        <v>7</v>
      </c>
      <c r="BM449" s="104" t="s">
        <v>10352</v>
      </c>
      <c r="BN449" s="75" t="s">
        <v>10778</v>
      </c>
      <c r="BO449" s="75" t="s">
        <v>11289</v>
      </c>
      <c r="BP449" s="105" t="s">
        <v>7350</v>
      </c>
      <c r="BQ449" s="176">
        <v>179</v>
      </c>
      <c r="BR449" s="176">
        <v>9</v>
      </c>
      <c r="BS449" s="176">
        <v>137123</v>
      </c>
      <c r="BT449" s="73"/>
      <c r="BU449" s="73"/>
      <c r="BV449" s="73"/>
      <c r="BW449" s="73"/>
      <c r="BX449" s="179" t="s">
        <v>144</v>
      </c>
      <c r="BY449" s="179" t="s">
        <v>144</v>
      </c>
      <c r="BZ449" s="79" t="s">
        <v>7351</v>
      </c>
      <c r="CA449" s="133" t="s">
        <v>7404</v>
      </c>
      <c r="CB449" s="95" t="s">
        <v>7354</v>
      </c>
      <c r="CC449" s="133" t="s">
        <v>9968</v>
      </c>
      <c r="CD449" s="108">
        <v>28747</v>
      </c>
      <c r="CE449" s="215" t="s">
        <v>9967</v>
      </c>
      <c r="CK449" s="11"/>
    </row>
    <row r="450" spans="1:161" s="10" customFormat="1" ht="15.75" customHeight="1" x14ac:dyDescent="0.25">
      <c r="A450" s="65" t="s">
        <v>18</v>
      </c>
      <c r="B450" s="106" t="s">
        <v>341</v>
      </c>
      <c r="C450" s="106" t="s">
        <v>4499</v>
      </c>
      <c r="D450" s="96" t="s">
        <v>5872</v>
      </c>
      <c r="E450" s="15" t="s">
        <v>2049</v>
      </c>
      <c r="F450" s="122" t="s">
        <v>58</v>
      </c>
      <c r="G450" s="122" t="s">
        <v>52</v>
      </c>
      <c r="H450" s="122" t="s">
        <v>39</v>
      </c>
      <c r="I450" s="119" t="s">
        <v>178</v>
      </c>
      <c r="J450" s="122" t="s">
        <v>188</v>
      </c>
      <c r="K450" s="125" t="s">
        <v>200</v>
      </c>
      <c r="L450" s="122" t="s">
        <v>10011</v>
      </c>
      <c r="M450" s="123" t="s">
        <v>207</v>
      </c>
      <c r="N450" s="123" t="s">
        <v>207</v>
      </c>
      <c r="O450" s="122" t="s">
        <v>5090</v>
      </c>
      <c r="P450" s="122" t="s">
        <v>1509</v>
      </c>
      <c r="Q450" s="122" t="s">
        <v>1509</v>
      </c>
      <c r="R450" s="122" t="s">
        <v>1509</v>
      </c>
      <c r="S450" s="111"/>
      <c r="T450" s="79" t="s">
        <v>832</v>
      </c>
      <c r="U450" s="105" t="s">
        <v>18</v>
      </c>
      <c r="V450" s="176">
        <v>8192</v>
      </c>
      <c r="W450" s="176">
        <v>4225</v>
      </c>
      <c r="X450" s="176">
        <v>506832</v>
      </c>
      <c r="Y450" s="176">
        <v>6124</v>
      </c>
      <c r="Z450" s="103">
        <v>39289</v>
      </c>
      <c r="AA450" s="81">
        <v>343447873</v>
      </c>
      <c r="AB450" s="105" t="s">
        <v>4499</v>
      </c>
      <c r="AC450" s="105" t="s">
        <v>4341</v>
      </c>
      <c r="AD450" s="81" t="s">
        <v>2227</v>
      </c>
      <c r="AE450" s="81" t="s">
        <v>2203</v>
      </c>
      <c r="AF450" s="81">
        <v>0</v>
      </c>
      <c r="AG450" s="92">
        <v>1</v>
      </c>
      <c r="AH450" s="81">
        <v>119</v>
      </c>
      <c r="AI450" s="81">
        <v>1.21</v>
      </c>
      <c r="AJ450" s="81">
        <v>3162</v>
      </c>
      <c r="AK450" s="103">
        <v>39739</v>
      </c>
      <c r="AL450" s="103">
        <v>40330</v>
      </c>
      <c r="AM450" s="81">
        <v>5.35</v>
      </c>
      <c r="AN450" s="81">
        <v>1593</v>
      </c>
      <c r="AO450" s="89">
        <v>0.5</v>
      </c>
      <c r="AP450" s="81">
        <v>349</v>
      </c>
      <c r="AQ450" s="81">
        <v>0.11</v>
      </c>
      <c r="AR450" s="81">
        <v>4</v>
      </c>
      <c r="AS450" s="81">
        <v>0</v>
      </c>
      <c r="AT450" s="81">
        <v>327</v>
      </c>
      <c r="AU450" s="89">
        <v>0.1</v>
      </c>
      <c r="AV450" s="81">
        <v>999</v>
      </c>
      <c r="AW450" s="81">
        <v>0.32</v>
      </c>
      <c r="AX450" s="81">
        <v>1569</v>
      </c>
      <c r="AY450" s="89">
        <v>0.5</v>
      </c>
      <c r="AZ450" s="114">
        <v>141995</v>
      </c>
      <c r="BA450" s="81">
        <v>90.5</v>
      </c>
      <c r="BB450" s="81">
        <v>28.36</v>
      </c>
      <c r="BC450" s="167" t="s">
        <v>8182</v>
      </c>
      <c r="BD450" s="167" t="s">
        <v>8183</v>
      </c>
      <c r="BE450" s="167" t="s">
        <v>8184</v>
      </c>
      <c r="BF450" s="167" t="s">
        <v>9125</v>
      </c>
      <c r="BG450" s="81" t="s">
        <v>9703</v>
      </c>
      <c r="BH450" s="105" t="s">
        <v>18</v>
      </c>
      <c r="BI450" s="97">
        <v>18</v>
      </c>
      <c r="BJ450" s="73">
        <v>27</v>
      </c>
      <c r="BK450" s="73">
        <v>13</v>
      </c>
      <c r="BL450" s="73">
        <f t="shared" si="37"/>
        <v>58</v>
      </c>
      <c r="BM450" s="82" t="s">
        <v>10505</v>
      </c>
      <c r="BN450" s="82" t="s">
        <v>10965</v>
      </c>
      <c r="BO450" s="82" t="s">
        <v>11447</v>
      </c>
      <c r="BP450" s="105" t="s">
        <v>18</v>
      </c>
      <c r="BQ450" s="176">
        <v>8192</v>
      </c>
      <c r="BR450" s="176">
        <v>4225</v>
      </c>
      <c r="BS450" s="176">
        <v>506832</v>
      </c>
      <c r="BT450" s="74" t="s">
        <v>18</v>
      </c>
      <c r="BU450" s="81">
        <v>6104</v>
      </c>
      <c r="BV450" s="81">
        <v>4139</v>
      </c>
      <c r="BW450" s="81">
        <v>436688</v>
      </c>
      <c r="BX450" s="172">
        <f t="shared" ref="BX450:BX467" si="44">SUM((BS450)/(BW450))-100%</f>
        <v>0.16062726706481523</v>
      </c>
      <c r="BY450" s="179">
        <f t="shared" ref="BY450:BY467" si="45">SUM((BQ450)/(BU450))-100%</f>
        <v>0.34207077326343382</v>
      </c>
      <c r="BZ450" s="121" t="s">
        <v>3984</v>
      </c>
      <c r="CA450" s="119" t="s">
        <v>485</v>
      </c>
      <c r="CB450" s="128" t="s">
        <v>486</v>
      </c>
      <c r="CC450" s="115" t="s">
        <v>487</v>
      </c>
      <c r="CD450" s="119">
        <v>2777</v>
      </c>
      <c r="CE450" s="213" t="s">
        <v>488</v>
      </c>
      <c r="CF450" s="11"/>
      <c r="CG450" s="11"/>
      <c r="CH450" s="11"/>
    </row>
    <row r="451" spans="1:161" s="10" customFormat="1" ht="15.75" customHeight="1" x14ac:dyDescent="0.25">
      <c r="A451" s="65" t="s">
        <v>4</v>
      </c>
      <c r="B451" s="106" t="s">
        <v>1144</v>
      </c>
      <c r="C451" s="106" t="s">
        <v>2225</v>
      </c>
      <c r="D451" s="96" t="s">
        <v>5873</v>
      </c>
      <c r="E451" s="15" t="s">
        <v>2049</v>
      </c>
      <c r="F451" s="122" t="s">
        <v>58</v>
      </c>
      <c r="G451" s="122" t="s">
        <v>52</v>
      </c>
      <c r="H451" s="122" t="s">
        <v>40</v>
      </c>
      <c r="I451" s="119" t="s">
        <v>1543</v>
      </c>
      <c r="J451" s="122" t="s">
        <v>188</v>
      </c>
      <c r="K451" s="125" t="s">
        <v>200</v>
      </c>
      <c r="L451" s="119" t="s">
        <v>1509</v>
      </c>
      <c r="M451" s="123" t="s">
        <v>207</v>
      </c>
      <c r="N451" s="123" t="s">
        <v>207</v>
      </c>
      <c r="O451" s="122" t="s">
        <v>5091</v>
      </c>
      <c r="P451" s="154" t="s">
        <v>1509</v>
      </c>
      <c r="Q451" s="154">
        <v>1</v>
      </c>
      <c r="R451" s="152" t="s">
        <v>1509</v>
      </c>
      <c r="S451" s="112"/>
      <c r="T451" s="79" t="s">
        <v>831</v>
      </c>
      <c r="U451" s="105" t="s">
        <v>4</v>
      </c>
      <c r="V451" s="176">
        <v>10928</v>
      </c>
      <c r="W451" s="176">
        <v>141</v>
      </c>
      <c r="X451" s="176">
        <v>269091</v>
      </c>
      <c r="Y451" s="176">
        <v>4912</v>
      </c>
      <c r="Z451" s="103">
        <v>38552</v>
      </c>
      <c r="AA451" s="91">
        <v>58417540</v>
      </c>
      <c r="AB451" s="105" t="s">
        <v>2225</v>
      </c>
      <c r="AC451" s="105" t="s">
        <v>2226</v>
      </c>
      <c r="AD451" s="81" t="s">
        <v>2227</v>
      </c>
      <c r="AE451" s="81" t="s">
        <v>2203</v>
      </c>
      <c r="AF451" s="81">
        <v>0</v>
      </c>
      <c r="AG451" s="92">
        <v>1</v>
      </c>
      <c r="AH451" s="81">
        <v>1875</v>
      </c>
      <c r="AI451" s="81">
        <v>1.84</v>
      </c>
      <c r="AJ451" s="81">
        <v>3199</v>
      </c>
      <c r="AK451" s="103">
        <v>39879</v>
      </c>
      <c r="AL451" s="103">
        <v>40330</v>
      </c>
      <c r="AM451" s="81">
        <v>7.1</v>
      </c>
      <c r="AN451" s="81">
        <v>1586</v>
      </c>
      <c r="AO451" s="89">
        <v>0.5</v>
      </c>
      <c r="AP451" s="81">
        <v>140</v>
      </c>
      <c r="AQ451" s="81">
        <v>0.04</v>
      </c>
      <c r="AR451" s="81">
        <v>22</v>
      </c>
      <c r="AS451" s="81">
        <v>0.01</v>
      </c>
      <c r="AT451" s="81">
        <v>1530</v>
      </c>
      <c r="AU451" s="89">
        <v>0.48</v>
      </c>
      <c r="AV451" s="81">
        <v>386</v>
      </c>
      <c r="AW451" s="81">
        <v>0.12</v>
      </c>
      <c r="AX451" s="81">
        <v>1581</v>
      </c>
      <c r="AY451" s="89">
        <v>0.49</v>
      </c>
      <c r="AZ451" s="114">
        <v>15645</v>
      </c>
      <c r="BA451" s="81">
        <v>9.9</v>
      </c>
      <c r="BB451" s="81">
        <v>5.92</v>
      </c>
      <c r="BC451" s="167" t="s">
        <v>7730</v>
      </c>
      <c r="BD451" s="167" t="s">
        <v>7731</v>
      </c>
      <c r="BE451" s="167" t="s">
        <v>7732</v>
      </c>
      <c r="BF451" s="167" t="s">
        <v>8964</v>
      </c>
      <c r="BG451" s="81" t="s">
        <v>9704</v>
      </c>
      <c r="BH451" s="105" t="s">
        <v>4</v>
      </c>
      <c r="BI451" s="97">
        <v>17</v>
      </c>
      <c r="BJ451" s="73">
        <v>25</v>
      </c>
      <c r="BK451" s="73">
        <v>6</v>
      </c>
      <c r="BL451" s="73">
        <f t="shared" ref="BL451:BL514" si="46">SUM(BI451:BK451)</f>
        <v>48</v>
      </c>
      <c r="BM451" s="82" t="s">
        <v>10364</v>
      </c>
      <c r="BN451" s="82" t="s">
        <v>10796</v>
      </c>
      <c r="BO451" s="82" t="s">
        <v>11302</v>
      </c>
      <c r="BP451" s="105" t="s">
        <v>4</v>
      </c>
      <c r="BQ451" s="176">
        <v>10928</v>
      </c>
      <c r="BR451" s="176">
        <v>141</v>
      </c>
      <c r="BS451" s="176">
        <v>269091</v>
      </c>
      <c r="BT451" s="74" t="s">
        <v>4</v>
      </c>
      <c r="BU451" s="81">
        <v>8377</v>
      </c>
      <c r="BV451" s="81">
        <v>2760</v>
      </c>
      <c r="BW451" s="81">
        <v>239578</v>
      </c>
      <c r="BX451" s="172">
        <f t="shared" si="44"/>
        <v>0.12318743791166131</v>
      </c>
      <c r="BY451" s="179">
        <f t="shared" si="45"/>
        <v>0.3045242927062195</v>
      </c>
      <c r="BZ451" s="121" t="s">
        <v>3985</v>
      </c>
      <c r="CA451" s="151" t="s">
        <v>7416</v>
      </c>
      <c r="CB451" s="95" t="s">
        <v>4230</v>
      </c>
      <c r="CC451" s="115" t="s">
        <v>589</v>
      </c>
      <c r="CD451" s="115">
        <v>454</v>
      </c>
      <c r="CE451" s="213" t="s">
        <v>631</v>
      </c>
      <c r="CF451" s="11"/>
      <c r="CG451" s="11"/>
      <c r="CH451" s="11"/>
      <c r="CK451" s="11"/>
    </row>
    <row r="452" spans="1:161" ht="15.75" customHeight="1" x14ac:dyDescent="0.25">
      <c r="A452" s="65" t="s">
        <v>3019</v>
      </c>
      <c r="B452" s="106" t="s">
        <v>4493</v>
      </c>
      <c r="C452" s="106" t="s">
        <v>4494</v>
      </c>
      <c r="D452" s="96" t="s">
        <v>3018</v>
      </c>
      <c r="E452" s="15" t="s">
        <v>2049</v>
      </c>
      <c r="F452" s="122" t="s">
        <v>58</v>
      </c>
      <c r="G452" s="122" t="s">
        <v>52</v>
      </c>
      <c r="H452" s="122" t="s">
        <v>1545</v>
      </c>
      <c r="I452" s="122" t="s">
        <v>1543</v>
      </c>
      <c r="J452" s="122" t="s">
        <v>188</v>
      </c>
      <c r="K452" s="125" t="s">
        <v>200</v>
      </c>
      <c r="L452" s="119" t="s">
        <v>1509</v>
      </c>
      <c r="M452" s="123" t="s">
        <v>207</v>
      </c>
      <c r="N452" s="123" t="s">
        <v>207</v>
      </c>
      <c r="O452" s="96" t="s">
        <v>3020</v>
      </c>
      <c r="P452" s="122">
        <v>8</v>
      </c>
      <c r="Q452" s="122" t="s">
        <v>1509</v>
      </c>
      <c r="R452" s="95" t="s">
        <v>7430</v>
      </c>
      <c r="S452" s="142">
        <v>52</v>
      </c>
      <c r="T452" s="79" t="s">
        <v>3021</v>
      </c>
      <c r="U452" s="105" t="s">
        <v>3019</v>
      </c>
      <c r="V452" s="176">
        <v>2166</v>
      </c>
      <c r="W452" s="176">
        <v>440</v>
      </c>
      <c r="X452" s="176">
        <v>15465</v>
      </c>
      <c r="Y452" s="176">
        <v>356</v>
      </c>
      <c r="Z452" s="103">
        <v>39518</v>
      </c>
      <c r="AA452" s="81">
        <v>522128259</v>
      </c>
      <c r="AB452" s="105" t="s">
        <v>4494</v>
      </c>
      <c r="AC452" s="105" t="s">
        <v>4341</v>
      </c>
      <c r="AD452" s="81" t="s">
        <v>2227</v>
      </c>
      <c r="AE452" s="81" t="s">
        <v>2203</v>
      </c>
      <c r="AF452" s="81">
        <v>0</v>
      </c>
      <c r="AG452" s="92">
        <v>1</v>
      </c>
      <c r="AH452" s="81">
        <v>34</v>
      </c>
      <c r="AI452" s="81">
        <v>2.2999999999999998</v>
      </c>
      <c r="AJ452" s="81">
        <v>2001</v>
      </c>
      <c r="AK452" s="103">
        <v>39918</v>
      </c>
      <c r="AL452" s="103">
        <v>40330</v>
      </c>
      <c r="AM452" s="81">
        <v>4.8600000000000003</v>
      </c>
      <c r="AN452" s="81">
        <v>329</v>
      </c>
      <c r="AO452" s="89">
        <v>0.16</v>
      </c>
      <c r="AP452" s="81">
        <v>447</v>
      </c>
      <c r="AQ452" s="81">
        <v>0.22</v>
      </c>
      <c r="AR452" s="81">
        <v>26</v>
      </c>
      <c r="AS452" s="81">
        <v>0.01</v>
      </c>
      <c r="AT452" s="81">
        <v>1187</v>
      </c>
      <c r="AU452" s="89">
        <v>0.59</v>
      </c>
      <c r="AV452" s="81">
        <v>2224</v>
      </c>
      <c r="AW452" s="81">
        <v>1.1100000000000001</v>
      </c>
      <c r="AX452" s="81">
        <v>1514</v>
      </c>
      <c r="AY452" s="89">
        <v>0.76</v>
      </c>
      <c r="AZ452" s="114">
        <v>10459</v>
      </c>
      <c r="BA452" s="81">
        <v>6.91</v>
      </c>
      <c r="BB452" s="81">
        <v>72.55</v>
      </c>
      <c r="BC452" s="167" t="s">
        <v>8162</v>
      </c>
      <c r="BD452" s="167" t="s">
        <v>8163</v>
      </c>
      <c r="BE452" s="167" t="s">
        <v>8164</v>
      </c>
      <c r="BF452" s="167" t="s">
        <v>9119</v>
      </c>
      <c r="BG452" s="81" t="s">
        <v>9705</v>
      </c>
      <c r="BH452" s="105" t="s">
        <v>3019</v>
      </c>
      <c r="BI452" s="97">
        <v>60</v>
      </c>
      <c r="BJ452" s="73">
        <v>5</v>
      </c>
      <c r="BK452" s="73">
        <v>26</v>
      </c>
      <c r="BL452" s="73">
        <f t="shared" si="46"/>
        <v>91</v>
      </c>
      <c r="BM452" s="82" t="s">
        <v>10498</v>
      </c>
      <c r="BN452" s="82" t="s">
        <v>10957</v>
      </c>
      <c r="BO452" s="82" t="s">
        <v>11441</v>
      </c>
      <c r="BP452" s="105" t="s">
        <v>3019</v>
      </c>
      <c r="BQ452" s="176">
        <v>2166</v>
      </c>
      <c r="BR452" s="176">
        <v>440</v>
      </c>
      <c r="BS452" s="176">
        <v>15465</v>
      </c>
      <c r="BT452" s="75" t="s">
        <v>3019</v>
      </c>
      <c r="BU452" s="81">
        <v>247</v>
      </c>
      <c r="BV452" s="81">
        <v>97</v>
      </c>
      <c r="BW452" s="81">
        <v>2534</v>
      </c>
      <c r="BX452" s="177">
        <f t="shared" si="44"/>
        <v>5.1029992107340174</v>
      </c>
      <c r="BY452" s="179">
        <f t="shared" si="45"/>
        <v>7.7692307692307701</v>
      </c>
      <c r="BZ452" s="121" t="s">
        <v>3986</v>
      </c>
      <c r="CA452" s="123" t="s">
        <v>3029</v>
      </c>
      <c r="CB452" s="124" t="s">
        <v>5482</v>
      </c>
      <c r="CC452" s="112" t="s">
        <v>7282</v>
      </c>
      <c r="CD452" s="112">
        <v>164</v>
      </c>
      <c r="CE452" s="58" t="s">
        <v>6636</v>
      </c>
      <c r="CF452" s="10"/>
      <c r="CG452" s="10"/>
      <c r="CH452" s="10"/>
      <c r="CI452" s="11"/>
      <c r="CJ452" s="11"/>
      <c r="CK452" s="10"/>
      <c r="CL452" s="10"/>
      <c r="CM452" s="10"/>
      <c r="CN452" s="10"/>
      <c r="CO452" s="10"/>
      <c r="CP452" s="10"/>
      <c r="CQ452" s="10"/>
      <c r="CR452" s="10"/>
      <c r="CS452" s="10"/>
      <c r="CT452" s="10"/>
      <c r="CU452" s="10"/>
      <c r="CV452" s="10"/>
      <c r="CW452" s="10"/>
      <c r="CX452" s="10"/>
      <c r="CY452" s="10"/>
      <c r="CZ452" s="10"/>
      <c r="DA452" s="10"/>
      <c r="DB452" s="10"/>
      <c r="DC452" s="10"/>
      <c r="DD452" s="10"/>
      <c r="DE452" s="10"/>
      <c r="DF452" s="10"/>
      <c r="DG452" s="10"/>
      <c r="DH452" s="10"/>
      <c r="DI452" s="10"/>
      <c r="DJ452" s="10"/>
      <c r="DK452" s="10"/>
      <c r="DL452" s="10"/>
      <c r="DM452" s="10"/>
      <c r="DN452" s="10"/>
      <c r="DO452" s="10"/>
      <c r="DP452" s="10"/>
      <c r="DQ452" s="10"/>
      <c r="DR452" s="10"/>
      <c r="DS452" s="10"/>
      <c r="DT452" s="10"/>
      <c r="DU452" s="10"/>
      <c r="DV452" s="10"/>
      <c r="DW452" s="10"/>
      <c r="DX452" s="10"/>
      <c r="DY452" s="10"/>
      <c r="DZ452" s="10"/>
      <c r="EA452" s="10"/>
      <c r="EB452" s="10"/>
      <c r="EC452" s="10"/>
      <c r="ED452" s="10"/>
      <c r="EE452" s="10"/>
      <c r="EF452" s="10"/>
      <c r="EG452" s="10"/>
      <c r="EH452" s="10"/>
      <c r="EI452" s="10"/>
      <c r="EJ452" s="10"/>
      <c r="EK452" s="10"/>
      <c r="EL452" s="10"/>
      <c r="EM452" s="10"/>
      <c r="EN452" s="10"/>
      <c r="EO452" s="10"/>
      <c r="EP452" s="10"/>
      <c r="EQ452" s="10"/>
      <c r="ER452" s="10"/>
      <c r="ES452" s="10"/>
      <c r="ET452" s="10"/>
      <c r="EU452" s="10"/>
      <c r="EV452" s="10"/>
      <c r="EW452" s="10"/>
      <c r="EX452" s="10"/>
      <c r="EY452" s="10"/>
      <c r="EZ452" s="10"/>
      <c r="FA452" s="10"/>
      <c r="FB452" s="10"/>
      <c r="FC452" s="10"/>
      <c r="FD452" s="10"/>
      <c r="FE452" s="10"/>
    </row>
    <row r="453" spans="1:161" s="11" customFormat="1" ht="15.75" customHeight="1" x14ac:dyDescent="0.25">
      <c r="A453" s="65" t="s">
        <v>1600</v>
      </c>
      <c r="B453" s="106" t="s">
        <v>1927</v>
      </c>
      <c r="C453" s="106" t="s">
        <v>4373</v>
      </c>
      <c r="D453" s="96" t="s">
        <v>5874</v>
      </c>
      <c r="E453" s="16" t="s">
        <v>3090</v>
      </c>
      <c r="F453" s="122" t="s">
        <v>58</v>
      </c>
      <c r="G453" s="122" t="s">
        <v>634</v>
      </c>
      <c r="H453" s="122" t="s">
        <v>1598</v>
      </c>
      <c r="I453" s="119" t="s">
        <v>178</v>
      </c>
      <c r="J453" s="136" t="s">
        <v>180</v>
      </c>
      <c r="K453" s="136" t="s">
        <v>200</v>
      </c>
      <c r="L453" s="119" t="s">
        <v>1965</v>
      </c>
      <c r="M453" s="123" t="s">
        <v>207</v>
      </c>
      <c r="N453" s="123" t="s">
        <v>1509</v>
      </c>
      <c r="O453" s="122" t="s">
        <v>5092</v>
      </c>
      <c r="P453" s="122">
        <v>1</v>
      </c>
      <c r="Q453" s="154">
        <v>1</v>
      </c>
      <c r="R453" s="122" t="s">
        <v>1509</v>
      </c>
      <c r="S453" s="111"/>
      <c r="T453" s="79" t="s">
        <v>1601</v>
      </c>
      <c r="U453" s="105" t="s">
        <v>1600</v>
      </c>
      <c r="V453" s="176">
        <v>8053</v>
      </c>
      <c r="W453" s="176">
        <v>1766</v>
      </c>
      <c r="X453" s="176">
        <v>300270</v>
      </c>
      <c r="Y453" s="176">
        <v>3166</v>
      </c>
      <c r="Z453" s="103">
        <v>38353</v>
      </c>
      <c r="AA453" s="91">
        <v>18549724</v>
      </c>
      <c r="AB453" s="105" t="s">
        <v>4373</v>
      </c>
      <c r="AC453" s="105" t="s">
        <v>4341</v>
      </c>
      <c r="AD453" s="81" t="s">
        <v>2208</v>
      </c>
      <c r="AE453" s="81" t="s">
        <v>2140</v>
      </c>
      <c r="AF453" s="81">
        <v>0</v>
      </c>
      <c r="AG453" s="92">
        <v>1</v>
      </c>
      <c r="AH453" s="81">
        <v>170</v>
      </c>
      <c r="AI453" s="81">
        <v>1.05</v>
      </c>
      <c r="AJ453" s="81">
        <v>3199</v>
      </c>
      <c r="AK453" s="103">
        <v>39937</v>
      </c>
      <c r="AL453" s="103">
        <v>40330</v>
      </c>
      <c r="AM453" s="81">
        <v>8.15</v>
      </c>
      <c r="AN453" s="81">
        <v>456</v>
      </c>
      <c r="AO453" s="89">
        <v>0.14000000000000001</v>
      </c>
      <c r="AP453" s="81">
        <v>646</v>
      </c>
      <c r="AQ453" s="81">
        <v>0.2</v>
      </c>
      <c r="AR453" s="81">
        <v>148</v>
      </c>
      <c r="AS453" s="81">
        <v>0.05</v>
      </c>
      <c r="AT453" s="81">
        <v>834</v>
      </c>
      <c r="AU453" s="89">
        <v>0.26</v>
      </c>
      <c r="AV453" s="81">
        <v>148</v>
      </c>
      <c r="AW453" s="81">
        <v>0.05</v>
      </c>
      <c r="AX453" s="81">
        <v>2683</v>
      </c>
      <c r="AY453" s="89">
        <v>0.84</v>
      </c>
      <c r="AZ453" s="114">
        <v>161915</v>
      </c>
      <c r="BA453" s="81">
        <v>60.35</v>
      </c>
      <c r="BB453" s="81">
        <v>54.58</v>
      </c>
      <c r="BC453" s="167" t="s">
        <v>7685</v>
      </c>
      <c r="BD453" s="167" t="s">
        <v>7686</v>
      </c>
      <c r="BE453" s="167" t="s">
        <v>7687</v>
      </c>
      <c r="BF453" s="167" t="s">
        <v>8948</v>
      </c>
      <c r="BG453" s="81" t="s">
        <v>9706</v>
      </c>
      <c r="BH453" s="105" t="s">
        <v>1600</v>
      </c>
      <c r="BI453" s="97">
        <v>62</v>
      </c>
      <c r="BJ453" s="73">
        <v>36</v>
      </c>
      <c r="BK453" s="85">
        <v>68</v>
      </c>
      <c r="BL453" s="101">
        <f t="shared" si="46"/>
        <v>166</v>
      </c>
      <c r="BM453" s="82" t="s">
        <v>10349</v>
      </c>
      <c r="BN453" s="82" t="s">
        <v>10777</v>
      </c>
      <c r="BO453" s="82" t="s">
        <v>11287</v>
      </c>
      <c r="BP453" s="105" t="s">
        <v>1600</v>
      </c>
      <c r="BQ453" s="176">
        <v>8053</v>
      </c>
      <c r="BR453" s="176">
        <v>1766</v>
      </c>
      <c r="BS453" s="176">
        <v>300270</v>
      </c>
      <c r="BT453" s="75" t="s">
        <v>1600</v>
      </c>
      <c r="BU453" s="81">
        <v>5156</v>
      </c>
      <c r="BV453" s="81">
        <v>1393</v>
      </c>
      <c r="BW453" s="81">
        <v>208563</v>
      </c>
      <c r="BX453" s="172">
        <f t="shared" si="44"/>
        <v>0.43970886494728201</v>
      </c>
      <c r="BY453" s="179">
        <f t="shared" si="45"/>
        <v>0.56186966640806824</v>
      </c>
      <c r="BZ453" s="121" t="s">
        <v>3987</v>
      </c>
      <c r="CA453" s="151" t="s">
        <v>7419</v>
      </c>
      <c r="CB453" s="128" t="s">
        <v>4231</v>
      </c>
      <c r="CC453" s="112" t="s">
        <v>7181</v>
      </c>
      <c r="CD453" s="123">
        <v>3588</v>
      </c>
      <c r="CE453" s="58" t="s">
        <v>6477</v>
      </c>
      <c r="CF453" s="10"/>
      <c r="CG453" s="10"/>
      <c r="CH453" s="10"/>
      <c r="CK453" s="10"/>
      <c r="CL453" s="10"/>
      <c r="CM453" s="10"/>
      <c r="CN453" s="10"/>
      <c r="CO453" s="10"/>
      <c r="CP453" s="10"/>
      <c r="CQ453" s="10"/>
      <c r="CR453" s="10"/>
      <c r="CS453" s="10"/>
      <c r="CT453" s="10"/>
      <c r="CU453" s="10"/>
      <c r="CV453" s="10"/>
      <c r="CW453" s="10"/>
      <c r="CX453" s="10"/>
      <c r="CY453" s="10"/>
      <c r="CZ453" s="10"/>
      <c r="DA453" s="10"/>
      <c r="DB453" s="10"/>
      <c r="DC453" s="10"/>
      <c r="DD453" s="10"/>
      <c r="DE453" s="10"/>
      <c r="DF453" s="10"/>
      <c r="DG453" s="10"/>
      <c r="DH453" s="10"/>
      <c r="DI453" s="10"/>
      <c r="DJ453" s="10"/>
      <c r="DK453" s="10"/>
      <c r="DL453" s="10"/>
      <c r="DM453" s="10"/>
      <c r="DN453" s="10"/>
      <c r="DO453" s="10"/>
      <c r="DP453" s="10"/>
      <c r="DQ453" s="10"/>
      <c r="DR453" s="10"/>
      <c r="DS453" s="10"/>
      <c r="DT453" s="10"/>
      <c r="DU453" s="10"/>
      <c r="DV453" s="10"/>
      <c r="DW453" s="10"/>
      <c r="DX453" s="10"/>
      <c r="DY453" s="10"/>
      <c r="DZ453" s="10"/>
      <c r="EA453" s="10"/>
      <c r="EB453" s="10"/>
      <c r="EC453" s="10"/>
      <c r="ED453" s="10"/>
      <c r="EE453" s="10"/>
      <c r="EF453" s="10"/>
      <c r="EG453" s="10"/>
      <c r="EH453" s="10"/>
      <c r="EI453" s="10"/>
      <c r="EJ453" s="10"/>
      <c r="EK453" s="10"/>
      <c r="EL453" s="10"/>
      <c r="EM453" s="10"/>
      <c r="EN453" s="10"/>
      <c r="EO453" s="10"/>
      <c r="EP453" s="10"/>
      <c r="EQ453" s="10"/>
      <c r="ER453" s="10"/>
      <c r="ES453" s="10"/>
      <c r="ET453" s="10"/>
      <c r="EU453" s="10"/>
      <c r="EV453" s="10"/>
      <c r="EW453" s="10"/>
      <c r="EX453" s="10"/>
      <c r="EY453" s="10"/>
      <c r="EZ453" s="10"/>
      <c r="FA453" s="10"/>
      <c r="FB453" s="10"/>
      <c r="FC453" s="10"/>
      <c r="FD453" s="10"/>
      <c r="FE453" s="10"/>
    </row>
    <row r="454" spans="1:161" s="11" customFormat="1" ht="15.75" customHeight="1" x14ac:dyDescent="0.25">
      <c r="A454" s="65" t="s">
        <v>1588</v>
      </c>
      <c r="B454" s="106" t="s">
        <v>2441</v>
      </c>
      <c r="C454" s="106" t="s">
        <v>6866</v>
      </c>
      <c r="D454" s="96" t="s">
        <v>5876</v>
      </c>
      <c r="E454" s="16" t="s">
        <v>3090</v>
      </c>
      <c r="F454" s="122" t="s">
        <v>58</v>
      </c>
      <c r="G454" s="122" t="s">
        <v>634</v>
      </c>
      <c r="H454" s="122" t="s">
        <v>1545</v>
      </c>
      <c r="I454" s="122" t="s">
        <v>1543</v>
      </c>
      <c r="J454" s="136" t="s">
        <v>635</v>
      </c>
      <c r="K454" s="136" t="s">
        <v>200</v>
      </c>
      <c r="L454" s="119" t="s">
        <v>1509</v>
      </c>
      <c r="M454" s="123" t="s">
        <v>207</v>
      </c>
      <c r="N454" s="123" t="s">
        <v>207</v>
      </c>
      <c r="O454" s="96" t="s">
        <v>5094</v>
      </c>
      <c r="P454" s="154">
        <v>11</v>
      </c>
      <c r="Q454" s="154">
        <v>7</v>
      </c>
      <c r="R454" s="95" t="s">
        <v>7373</v>
      </c>
      <c r="S454" s="152">
        <v>6</v>
      </c>
      <c r="T454" s="79" t="s">
        <v>1589</v>
      </c>
      <c r="U454" s="105" t="s">
        <v>1588</v>
      </c>
      <c r="V454" s="176">
        <v>5033</v>
      </c>
      <c r="W454" s="176">
        <v>2024</v>
      </c>
      <c r="X454" s="176">
        <v>17891</v>
      </c>
      <c r="Y454" s="176">
        <v>318</v>
      </c>
      <c r="Z454" s="103">
        <v>38858</v>
      </c>
      <c r="AA454" s="81">
        <v>146619371</v>
      </c>
      <c r="AB454" s="105" t="s">
        <v>6866</v>
      </c>
      <c r="AC454" s="105" t="s">
        <v>2265</v>
      </c>
      <c r="AD454" s="81" t="s">
        <v>2208</v>
      </c>
      <c r="AE454" s="81" t="s">
        <v>2266</v>
      </c>
      <c r="AF454" s="81">
        <v>0</v>
      </c>
      <c r="AG454" s="92">
        <v>1</v>
      </c>
      <c r="AH454" s="81">
        <v>9</v>
      </c>
      <c r="AI454" s="81">
        <v>1.77</v>
      </c>
      <c r="AJ454" s="81">
        <v>3199</v>
      </c>
      <c r="AK454" s="103">
        <v>39465</v>
      </c>
      <c r="AL454" s="103">
        <v>40330</v>
      </c>
      <c r="AM454" s="81">
        <v>3.7</v>
      </c>
      <c r="AN454" s="81">
        <v>1057</v>
      </c>
      <c r="AO454" s="89">
        <v>0.33</v>
      </c>
      <c r="AP454" s="81">
        <v>1775</v>
      </c>
      <c r="AQ454" s="81">
        <v>0.55000000000000004</v>
      </c>
      <c r="AR454" s="81">
        <v>552</v>
      </c>
      <c r="AS454" s="81">
        <v>0.17</v>
      </c>
      <c r="AT454" s="81">
        <v>1389</v>
      </c>
      <c r="AU454" s="89">
        <v>0.43</v>
      </c>
      <c r="AV454" s="81">
        <v>1861</v>
      </c>
      <c r="AW454" s="81">
        <v>0.57999999999999996</v>
      </c>
      <c r="AX454" s="81">
        <v>1477</v>
      </c>
      <c r="AY454" s="89">
        <v>0.46</v>
      </c>
      <c r="AZ454" s="114">
        <v>6189</v>
      </c>
      <c r="BA454" s="81">
        <v>4.1900000000000004</v>
      </c>
      <c r="BB454" s="81">
        <v>35.090000000000003</v>
      </c>
      <c r="BC454" s="167" t="s">
        <v>8836</v>
      </c>
      <c r="BD454" s="167" t="s">
        <v>8837</v>
      </c>
      <c r="BE454" s="167" t="s">
        <v>8838</v>
      </c>
      <c r="BF454" s="167" t="s">
        <v>9362</v>
      </c>
      <c r="BG454" s="81" t="s">
        <v>9707</v>
      </c>
      <c r="BH454" s="105" t="s">
        <v>1588</v>
      </c>
      <c r="BI454" s="97">
        <v>33</v>
      </c>
      <c r="BJ454" s="73">
        <v>3</v>
      </c>
      <c r="BK454" s="73">
        <v>10</v>
      </c>
      <c r="BL454" s="73">
        <f t="shared" si="46"/>
        <v>46</v>
      </c>
      <c r="BM454" s="82" t="s">
        <v>10696</v>
      </c>
      <c r="BN454" s="82" t="s">
        <v>11215</v>
      </c>
      <c r="BO454" s="82" t="s">
        <v>11633</v>
      </c>
      <c r="BP454" s="105" t="s">
        <v>1588</v>
      </c>
      <c r="BQ454" s="176">
        <v>5033</v>
      </c>
      <c r="BR454" s="176">
        <v>2024</v>
      </c>
      <c r="BS454" s="176">
        <v>17891</v>
      </c>
      <c r="BT454" s="75" t="s">
        <v>1588</v>
      </c>
      <c r="BU454" s="81">
        <v>3267</v>
      </c>
      <c r="BV454" s="81">
        <v>1932</v>
      </c>
      <c r="BW454" s="81">
        <v>12728</v>
      </c>
      <c r="BX454" s="172">
        <f t="shared" si="44"/>
        <v>0.4056411062225016</v>
      </c>
      <c r="BY454" s="179">
        <f t="shared" si="45"/>
        <v>0.54055708601163155</v>
      </c>
      <c r="BZ454" s="121" t="s">
        <v>3989</v>
      </c>
      <c r="CA454" s="115" t="s">
        <v>2881</v>
      </c>
      <c r="CB454" s="124" t="s">
        <v>5485</v>
      </c>
      <c r="CC454" s="112" t="s">
        <v>10129</v>
      </c>
      <c r="CD454" s="112">
        <v>265</v>
      </c>
      <c r="CE454" s="214" t="s">
        <v>10128</v>
      </c>
      <c r="CI454" s="10"/>
      <c r="CJ454" s="10"/>
    </row>
    <row r="455" spans="1:161" s="11" customFormat="1" ht="15.75" customHeight="1" x14ac:dyDescent="0.25">
      <c r="A455" s="65" t="s">
        <v>3580</v>
      </c>
      <c r="B455" s="106" t="s">
        <v>1927</v>
      </c>
      <c r="C455" s="106" t="s">
        <v>2214</v>
      </c>
      <c r="D455" s="96" t="s">
        <v>7335</v>
      </c>
      <c r="E455" s="16" t="s">
        <v>3090</v>
      </c>
      <c r="F455" s="122" t="s">
        <v>58</v>
      </c>
      <c r="G455" s="122" t="s">
        <v>634</v>
      </c>
      <c r="H455" s="122" t="s">
        <v>1598</v>
      </c>
      <c r="I455" s="122" t="s">
        <v>178</v>
      </c>
      <c r="J455" s="136" t="s">
        <v>635</v>
      </c>
      <c r="K455" s="136" t="s">
        <v>200</v>
      </c>
      <c r="L455" s="119" t="s">
        <v>1965</v>
      </c>
      <c r="M455" s="123" t="s">
        <v>207</v>
      </c>
      <c r="N455" s="123" t="s">
        <v>1509</v>
      </c>
      <c r="O455" s="122" t="s">
        <v>7082</v>
      </c>
      <c r="P455" s="122" t="s">
        <v>1509</v>
      </c>
      <c r="Q455" s="122" t="s">
        <v>1509</v>
      </c>
      <c r="R455" s="122" t="s">
        <v>1509</v>
      </c>
      <c r="S455" s="111"/>
      <c r="T455" s="79" t="s">
        <v>7340</v>
      </c>
      <c r="U455" s="105" t="s">
        <v>3580</v>
      </c>
      <c r="V455" s="176">
        <v>1301</v>
      </c>
      <c r="W455" s="176">
        <v>97</v>
      </c>
      <c r="X455" s="176">
        <v>19337</v>
      </c>
      <c r="Y455" s="176">
        <v>162</v>
      </c>
      <c r="Z455" s="103">
        <v>39868</v>
      </c>
      <c r="AA455" s="81">
        <v>1219865652</v>
      </c>
      <c r="AB455" s="105" t="s">
        <v>2214</v>
      </c>
      <c r="AC455" s="105" t="s">
        <v>4341</v>
      </c>
      <c r="AD455" s="81"/>
      <c r="AE455" s="81" t="s">
        <v>2140</v>
      </c>
      <c r="AF455" s="81">
        <v>0</v>
      </c>
      <c r="AG455" s="81">
        <v>0</v>
      </c>
      <c r="AH455" s="81">
        <v>202</v>
      </c>
      <c r="AI455" s="81">
        <v>0.8</v>
      </c>
      <c r="AJ455" s="81">
        <v>1266</v>
      </c>
      <c r="AK455" s="103">
        <v>39868</v>
      </c>
      <c r="AL455" s="103">
        <v>40330</v>
      </c>
      <c r="AM455" s="81">
        <v>2.74</v>
      </c>
      <c r="AN455" s="81">
        <v>106</v>
      </c>
      <c r="AO455" s="89">
        <v>0.08</v>
      </c>
      <c r="AP455" s="81">
        <v>920</v>
      </c>
      <c r="AQ455" s="81">
        <v>0.73</v>
      </c>
      <c r="AR455" s="81">
        <v>653</v>
      </c>
      <c r="AS455" s="91">
        <v>0.52</v>
      </c>
      <c r="AT455" s="81">
        <v>266</v>
      </c>
      <c r="AU455" s="89">
        <v>0.21</v>
      </c>
      <c r="AV455" s="81">
        <v>38</v>
      </c>
      <c r="AW455" s="81">
        <v>0.03</v>
      </c>
      <c r="AX455" s="81">
        <v>748</v>
      </c>
      <c r="AY455" s="89">
        <v>0.59</v>
      </c>
      <c r="AZ455" s="114">
        <v>13378</v>
      </c>
      <c r="BA455" s="81">
        <v>17.89</v>
      </c>
      <c r="BB455" s="81">
        <v>71.05</v>
      </c>
      <c r="BC455" s="167" t="s">
        <v>7698</v>
      </c>
      <c r="BD455" s="167" t="s">
        <v>7699</v>
      </c>
      <c r="BE455" s="167" t="s">
        <v>7700</v>
      </c>
      <c r="BF455" s="167" t="s">
        <v>8951</v>
      </c>
      <c r="BG455" s="81" t="s">
        <v>9708</v>
      </c>
      <c r="BH455" s="105" t="s">
        <v>3580</v>
      </c>
      <c r="BI455" s="83">
        <v>0</v>
      </c>
      <c r="BJ455" s="73">
        <v>7</v>
      </c>
      <c r="BK455" s="73">
        <v>1</v>
      </c>
      <c r="BL455" s="73">
        <f t="shared" si="46"/>
        <v>8</v>
      </c>
      <c r="BM455" s="82"/>
      <c r="BN455" s="82" t="s">
        <v>10781</v>
      </c>
      <c r="BO455" s="82" t="s">
        <v>11291</v>
      </c>
      <c r="BP455" s="105" t="s">
        <v>3580</v>
      </c>
      <c r="BQ455" s="176">
        <v>1301</v>
      </c>
      <c r="BR455" s="176">
        <v>97</v>
      </c>
      <c r="BS455" s="176">
        <v>19337</v>
      </c>
      <c r="BT455" s="75" t="s">
        <v>10190</v>
      </c>
      <c r="BU455" s="81">
        <v>364</v>
      </c>
      <c r="BV455" s="81">
        <v>46</v>
      </c>
      <c r="BW455" s="81">
        <v>6660</v>
      </c>
      <c r="BX455" s="177">
        <f t="shared" si="44"/>
        <v>1.9034534534534533</v>
      </c>
      <c r="BY455" s="179">
        <f t="shared" si="45"/>
        <v>2.5741758241758244</v>
      </c>
      <c r="BZ455" s="121" t="s">
        <v>7109</v>
      </c>
      <c r="CA455" s="123" t="s">
        <v>2599</v>
      </c>
      <c r="CB455" s="124" t="s">
        <v>5483</v>
      </c>
      <c r="CC455" s="112" t="s">
        <v>7269</v>
      </c>
      <c r="CD455" s="123">
        <v>2119</v>
      </c>
      <c r="CE455" s="58" t="s">
        <v>6480</v>
      </c>
      <c r="CF455" s="10"/>
      <c r="CG455" s="10"/>
      <c r="CH455" s="10"/>
      <c r="CL455" s="10"/>
      <c r="CM455" s="10"/>
      <c r="CN455" s="10"/>
      <c r="CO455" s="10"/>
      <c r="CP455" s="10"/>
      <c r="CQ455" s="10"/>
      <c r="CR455" s="10"/>
      <c r="CS455" s="10"/>
      <c r="CT455" s="10"/>
      <c r="CU455" s="10"/>
      <c r="CV455" s="10"/>
      <c r="CW455" s="10"/>
      <c r="CX455" s="10"/>
      <c r="CY455" s="10"/>
      <c r="CZ455" s="10"/>
      <c r="DA455" s="10"/>
      <c r="DB455" s="10"/>
      <c r="DC455" s="10"/>
      <c r="DD455" s="10"/>
      <c r="DE455" s="10"/>
      <c r="DF455" s="10"/>
      <c r="DG455" s="10"/>
      <c r="DH455" s="10"/>
      <c r="DI455" s="10"/>
      <c r="DJ455" s="10"/>
      <c r="DK455" s="10"/>
      <c r="DL455" s="10"/>
      <c r="DM455" s="10"/>
      <c r="DN455" s="10"/>
      <c r="DO455" s="10"/>
      <c r="DP455" s="10"/>
      <c r="DQ455" s="10"/>
      <c r="DR455" s="10"/>
      <c r="DS455" s="10"/>
      <c r="DT455" s="10"/>
      <c r="DU455" s="10"/>
      <c r="DV455" s="10"/>
      <c r="DW455" s="10"/>
      <c r="DX455" s="10"/>
      <c r="DY455" s="10"/>
      <c r="DZ455" s="10"/>
      <c r="EA455" s="10"/>
      <c r="EB455" s="10"/>
      <c r="EC455" s="10"/>
      <c r="ED455" s="10"/>
      <c r="EE455" s="10"/>
      <c r="EF455" s="10"/>
      <c r="EG455" s="10"/>
      <c r="EH455" s="10"/>
      <c r="EI455" s="10"/>
      <c r="EJ455" s="10"/>
      <c r="EK455" s="10"/>
      <c r="EL455" s="10"/>
      <c r="EM455" s="10"/>
      <c r="EN455" s="10"/>
      <c r="EO455" s="10"/>
      <c r="EP455" s="10"/>
      <c r="EQ455" s="10"/>
      <c r="ER455" s="10"/>
      <c r="ES455" s="10"/>
      <c r="ET455" s="10"/>
      <c r="EU455" s="10"/>
      <c r="EV455" s="10"/>
      <c r="EW455" s="10"/>
      <c r="EX455" s="10"/>
      <c r="EY455" s="10"/>
      <c r="EZ455" s="10"/>
      <c r="FA455" s="10"/>
      <c r="FB455" s="10"/>
      <c r="FC455" s="10"/>
      <c r="FD455" s="10"/>
      <c r="FE455" s="10"/>
    </row>
    <row r="456" spans="1:161" s="11" customFormat="1" ht="15.75" customHeight="1" x14ac:dyDescent="0.25">
      <c r="A456" s="65" t="s">
        <v>1586</v>
      </c>
      <c r="B456" s="106" t="s">
        <v>3157</v>
      </c>
      <c r="C456" s="106" t="s">
        <v>4635</v>
      </c>
      <c r="D456" s="96" t="s">
        <v>5877</v>
      </c>
      <c r="E456" s="16" t="s">
        <v>3090</v>
      </c>
      <c r="F456" s="122" t="s">
        <v>58</v>
      </c>
      <c r="G456" s="122" t="s">
        <v>634</v>
      </c>
      <c r="H456" s="122" t="s">
        <v>1545</v>
      </c>
      <c r="I456" s="122" t="s">
        <v>1543</v>
      </c>
      <c r="J456" s="136" t="s">
        <v>180</v>
      </c>
      <c r="K456" s="136" t="s">
        <v>200</v>
      </c>
      <c r="L456" s="119" t="s">
        <v>1509</v>
      </c>
      <c r="M456" s="123" t="s">
        <v>207</v>
      </c>
      <c r="N456" s="123" t="s">
        <v>1509</v>
      </c>
      <c r="O456" s="96" t="s">
        <v>5095</v>
      </c>
      <c r="P456" s="154">
        <v>8</v>
      </c>
      <c r="Q456" s="154">
        <v>4</v>
      </c>
      <c r="R456" s="95" t="s">
        <v>2535</v>
      </c>
      <c r="S456" s="155">
        <v>125</v>
      </c>
      <c r="T456" s="79" t="s">
        <v>1587</v>
      </c>
      <c r="U456" s="105" t="s">
        <v>1586</v>
      </c>
      <c r="V456" s="176">
        <v>3105</v>
      </c>
      <c r="W456" s="176">
        <v>2310</v>
      </c>
      <c r="X456" s="176">
        <v>6684</v>
      </c>
      <c r="Y456" s="176">
        <v>225</v>
      </c>
      <c r="Z456" s="103">
        <v>38860</v>
      </c>
      <c r="AA456" s="81">
        <v>147512019</v>
      </c>
      <c r="AB456" s="105" t="s">
        <v>4635</v>
      </c>
      <c r="AC456" s="105" t="s">
        <v>2430</v>
      </c>
      <c r="AD456" s="81" t="s">
        <v>2208</v>
      </c>
      <c r="AE456" s="81" t="s">
        <v>2140</v>
      </c>
      <c r="AF456" s="81">
        <v>0</v>
      </c>
      <c r="AG456" s="92">
        <v>1</v>
      </c>
      <c r="AH456" s="81">
        <v>3</v>
      </c>
      <c r="AI456" s="81">
        <v>3.34</v>
      </c>
      <c r="AJ456" s="81">
        <v>2990</v>
      </c>
      <c r="AK456" s="103">
        <v>39378</v>
      </c>
      <c r="AL456" s="103">
        <v>40330</v>
      </c>
      <c r="AM456" s="81">
        <v>3.14</v>
      </c>
      <c r="AN456" s="81">
        <v>1497</v>
      </c>
      <c r="AO456" s="89">
        <v>0.5</v>
      </c>
      <c r="AP456" s="81">
        <v>1399</v>
      </c>
      <c r="AQ456" s="81">
        <v>0.47</v>
      </c>
      <c r="AR456" s="81">
        <v>284</v>
      </c>
      <c r="AS456" s="81">
        <v>0.09</v>
      </c>
      <c r="AT456" s="81">
        <v>935</v>
      </c>
      <c r="AU456" s="89">
        <v>0.31</v>
      </c>
      <c r="AV456" s="81">
        <v>1829</v>
      </c>
      <c r="AW456" s="81">
        <v>0.61</v>
      </c>
      <c r="AX456" s="81">
        <v>1118</v>
      </c>
      <c r="AY456" s="89">
        <v>0.37</v>
      </c>
      <c r="AZ456" s="114">
        <v>7559</v>
      </c>
      <c r="BA456" s="81">
        <v>6.76</v>
      </c>
      <c r="BB456" s="91">
        <v>116.92</v>
      </c>
      <c r="BC456" s="167" t="s">
        <v>8738</v>
      </c>
      <c r="BD456" s="167" t="s">
        <v>8739</v>
      </c>
      <c r="BE456" s="167" t="s">
        <v>8740</v>
      </c>
      <c r="BF456" s="167" t="s">
        <v>9329</v>
      </c>
      <c r="BG456" s="81" t="s">
        <v>9710</v>
      </c>
      <c r="BH456" s="105" t="s">
        <v>1586</v>
      </c>
      <c r="BI456" s="88">
        <v>355</v>
      </c>
      <c r="BJ456" s="73">
        <v>18</v>
      </c>
      <c r="BK456" s="86">
        <v>53</v>
      </c>
      <c r="BL456" s="87">
        <f t="shared" si="46"/>
        <v>426</v>
      </c>
      <c r="BM456" s="82" t="s">
        <v>10665</v>
      </c>
      <c r="BN456" s="82" t="s">
        <v>11184</v>
      </c>
      <c r="BO456" s="82" t="s">
        <v>11607</v>
      </c>
      <c r="BP456" s="105" t="s">
        <v>1586</v>
      </c>
      <c r="BQ456" s="176">
        <v>3105</v>
      </c>
      <c r="BR456" s="176">
        <v>2310</v>
      </c>
      <c r="BS456" s="176">
        <v>6684</v>
      </c>
      <c r="BT456" s="75" t="s">
        <v>1586</v>
      </c>
      <c r="BU456" s="81">
        <v>841</v>
      </c>
      <c r="BV456" s="81">
        <v>1864</v>
      </c>
      <c r="BW456" s="81">
        <v>2429</v>
      </c>
      <c r="BX456" s="177">
        <f t="shared" si="44"/>
        <v>1.7517496912309594</v>
      </c>
      <c r="BY456" s="179">
        <f t="shared" si="45"/>
        <v>2.6920332936979787</v>
      </c>
      <c r="BZ456" s="121" t="s">
        <v>3990</v>
      </c>
      <c r="CA456" s="115" t="s">
        <v>2871</v>
      </c>
      <c r="CB456" s="124" t="s">
        <v>5486</v>
      </c>
      <c r="CC456" s="115" t="s">
        <v>10131</v>
      </c>
      <c r="CD456" s="115">
        <v>130</v>
      </c>
      <c r="CE456" s="214" t="s">
        <v>10130</v>
      </c>
      <c r="CJ456" s="10"/>
      <c r="CK456" s="10"/>
      <c r="CL456" s="10"/>
      <c r="CM456" s="10"/>
      <c r="CN456" s="10"/>
      <c r="CO456" s="10"/>
      <c r="CP456" s="10"/>
      <c r="CQ456" s="10"/>
      <c r="CR456" s="10"/>
      <c r="CS456" s="10"/>
      <c r="CT456" s="10"/>
      <c r="CU456" s="10"/>
      <c r="CV456" s="10"/>
      <c r="CW456" s="10"/>
      <c r="CX456" s="10"/>
      <c r="CY456" s="10"/>
      <c r="CZ456" s="10"/>
      <c r="DA456" s="10"/>
      <c r="DB456" s="10"/>
      <c r="DC456" s="10"/>
      <c r="DD456" s="10"/>
      <c r="DE456" s="10"/>
      <c r="DF456" s="10"/>
      <c r="DG456" s="10"/>
      <c r="DH456" s="10"/>
      <c r="DI456" s="10"/>
      <c r="DJ456" s="10"/>
      <c r="DK456" s="10"/>
      <c r="DL456" s="10"/>
      <c r="DM456" s="10"/>
      <c r="DN456" s="10"/>
      <c r="DO456" s="10"/>
      <c r="DP456" s="10"/>
      <c r="DQ456" s="10"/>
      <c r="DR456" s="10"/>
      <c r="DS456" s="10"/>
      <c r="DT456" s="10"/>
      <c r="DU456" s="10"/>
      <c r="DV456" s="10"/>
      <c r="DW456" s="10"/>
      <c r="DX456" s="10"/>
      <c r="DY456" s="10"/>
      <c r="DZ456" s="10"/>
      <c r="EA456" s="10"/>
      <c r="EB456" s="10"/>
      <c r="EC456" s="10"/>
      <c r="ED456" s="10"/>
      <c r="EE456" s="10"/>
      <c r="EF456" s="10"/>
      <c r="EG456" s="10"/>
      <c r="EH456" s="10"/>
      <c r="EI456" s="10"/>
      <c r="EJ456" s="10"/>
      <c r="EK456" s="10"/>
      <c r="EL456" s="10"/>
      <c r="EM456" s="10"/>
      <c r="EN456" s="10"/>
      <c r="EO456" s="10"/>
      <c r="EP456" s="10"/>
      <c r="EQ456" s="10"/>
      <c r="ER456" s="10"/>
      <c r="ES456" s="10"/>
      <c r="ET456" s="10"/>
      <c r="EU456" s="10"/>
      <c r="EV456" s="10"/>
      <c r="EW456" s="10"/>
      <c r="EX456" s="10"/>
      <c r="EY456" s="10"/>
      <c r="EZ456" s="10"/>
      <c r="FA456" s="10"/>
      <c r="FB456" s="10"/>
      <c r="FC456" s="10"/>
      <c r="FD456" s="10"/>
      <c r="FE456" s="10"/>
    </row>
    <row r="457" spans="1:161" s="11" customFormat="1" ht="15.75" customHeight="1" x14ac:dyDescent="0.25">
      <c r="A457" s="65" t="s">
        <v>1928</v>
      </c>
      <c r="B457" s="106" t="s">
        <v>1929</v>
      </c>
      <c r="C457" s="106" t="s">
        <v>1930</v>
      </c>
      <c r="D457" s="96" t="s">
        <v>5875</v>
      </c>
      <c r="E457" s="16" t="s">
        <v>3090</v>
      </c>
      <c r="F457" s="122" t="s">
        <v>58</v>
      </c>
      <c r="G457" s="122" t="s">
        <v>634</v>
      </c>
      <c r="H457" s="122" t="s">
        <v>1598</v>
      </c>
      <c r="I457" s="122" t="s">
        <v>178</v>
      </c>
      <c r="J457" s="136" t="s">
        <v>635</v>
      </c>
      <c r="K457" s="136" t="s">
        <v>200</v>
      </c>
      <c r="L457" s="119" t="s">
        <v>1965</v>
      </c>
      <c r="M457" s="123" t="s">
        <v>1509</v>
      </c>
      <c r="N457" s="123" t="s">
        <v>1509</v>
      </c>
      <c r="O457" s="122" t="s">
        <v>5093</v>
      </c>
      <c r="P457" s="122" t="s">
        <v>1509</v>
      </c>
      <c r="Q457" s="122" t="s">
        <v>1509</v>
      </c>
      <c r="R457" s="122" t="s">
        <v>1509</v>
      </c>
      <c r="S457" s="111"/>
      <c r="T457" s="79" t="s">
        <v>1931</v>
      </c>
      <c r="U457" s="105" t="s">
        <v>1928</v>
      </c>
      <c r="V457" s="176">
        <v>198</v>
      </c>
      <c r="W457" s="186">
        <v>0</v>
      </c>
      <c r="X457" s="176">
        <v>1617</v>
      </c>
      <c r="Y457" s="176">
        <v>39</v>
      </c>
      <c r="Z457" s="103">
        <v>39490</v>
      </c>
      <c r="AA457" s="81">
        <v>491162112</v>
      </c>
      <c r="AB457" s="105" t="s">
        <v>1930</v>
      </c>
      <c r="AC457" s="105" t="s">
        <v>2265</v>
      </c>
      <c r="AD457" s="81" t="s">
        <v>2218</v>
      </c>
      <c r="AE457" s="81" t="s">
        <v>2266</v>
      </c>
      <c r="AF457" s="81">
        <v>0</v>
      </c>
      <c r="AG457" s="81">
        <v>0</v>
      </c>
      <c r="AH457" s="81"/>
      <c r="AI457" s="81">
        <v>2.4900000000000002</v>
      </c>
      <c r="AJ457" s="81">
        <v>197</v>
      </c>
      <c r="AK457" s="103">
        <v>39490</v>
      </c>
      <c r="AL457" s="103">
        <v>40330</v>
      </c>
      <c r="AM457" s="81">
        <v>0.23</v>
      </c>
      <c r="AN457" s="81">
        <v>1</v>
      </c>
      <c r="AO457" s="89">
        <v>0.01</v>
      </c>
      <c r="AP457" s="81">
        <v>162</v>
      </c>
      <c r="AQ457" s="81">
        <v>0.82</v>
      </c>
      <c r="AR457" s="81">
        <v>167</v>
      </c>
      <c r="AS457" s="93">
        <v>0.85</v>
      </c>
      <c r="AT457" s="81">
        <v>0</v>
      </c>
      <c r="AU457" s="89"/>
      <c r="AV457" s="81">
        <v>2</v>
      </c>
      <c r="AW457" s="81">
        <v>0.01</v>
      </c>
      <c r="AX457" s="81">
        <v>73</v>
      </c>
      <c r="AY457" s="89">
        <v>0.37</v>
      </c>
      <c r="AZ457" s="114">
        <v>137</v>
      </c>
      <c r="BA457" s="81">
        <v>1.88</v>
      </c>
      <c r="BB457" s="81">
        <v>8.51</v>
      </c>
      <c r="BC457" s="167" t="s">
        <v>7857</v>
      </c>
      <c r="BD457" s="167" t="s">
        <v>7858</v>
      </c>
      <c r="BE457" s="167" t="s">
        <v>7859</v>
      </c>
      <c r="BF457" s="167" t="s">
        <v>9010</v>
      </c>
      <c r="BG457" s="81" t="s">
        <v>9709</v>
      </c>
      <c r="BH457" s="105" t="s">
        <v>1928</v>
      </c>
      <c r="BI457" s="83">
        <v>0</v>
      </c>
      <c r="BJ457" s="73">
        <v>4</v>
      </c>
      <c r="BK457" s="80">
        <v>0</v>
      </c>
      <c r="BL457" s="73">
        <f t="shared" si="46"/>
        <v>4</v>
      </c>
      <c r="BM457" s="82"/>
      <c r="BN457" s="82" t="s">
        <v>10841</v>
      </c>
      <c r="BO457" s="82"/>
      <c r="BP457" s="105" t="s">
        <v>1928</v>
      </c>
      <c r="BQ457" s="176">
        <v>198</v>
      </c>
      <c r="BR457" s="176">
        <v>0</v>
      </c>
      <c r="BS457" s="176">
        <v>1617</v>
      </c>
      <c r="BT457" s="75" t="s">
        <v>1928</v>
      </c>
      <c r="BU457" s="81">
        <v>193</v>
      </c>
      <c r="BV457" s="81">
        <v>3</v>
      </c>
      <c r="BW457" s="81">
        <v>1297</v>
      </c>
      <c r="BX457" s="172">
        <f t="shared" si="44"/>
        <v>0.24672320740169629</v>
      </c>
      <c r="BY457" s="179">
        <f t="shared" si="45"/>
        <v>2.5906735751295429E-2</v>
      </c>
      <c r="BZ457" s="121" t="s">
        <v>3988</v>
      </c>
      <c r="CA457" s="123" t="s">
        <v>2642</v>
      </c>
      <c r="CB457" s="124" t="s">
        <v>5484</v>
      </c>
      <c r="CC457" s="115" t="s">
        <v>2643</v>
      </c>
      <c r="CD457" s="115">
        <v>18</v>
      </c>
      <c r="CE457" s="214" t="s">
        <v>6536</v>
      </c>
      <c r="CF457" s="10"/>
      <c r="CG457" s="10"/>
      <c r="CH457" s="10"/>
      <c r="CJ457" s="10"/>
    </row>
    <row r="458" spans="1:161" s="11" customFormat="1" ht="15.75" customHeight="1" x14ac:dyDescent="0.25">
      <c r="A458" s="65" t="s">
        <v>703</v>
      </c>
      <c r="B458" s="106" t="s">
        <v>704</v>
      </c>
      <c r="C458" s="106" t="s">
        <v>1136</v>
      </c>
      <c r="D458" s="96" t="s">
        <v>5878</v>
      </c>
      <c r="E458" s="15" t="s">
        <v>2050</v>
      </c>
      <c r="F458" s="122" t="s">
        <v>58</v>
      </c>
      <c r="G458" s="122" t="s">
        <v>700</v>
      </c>
      <c r="H458" s="122" t="s">
        <v>40</v>
      </c>
      <c r="I458" s="119" t="s">
        <v>1543</v>
      </c>
      <c r="J458" s="122" t="s">
        <v>2501</v>
      </c>
      <c r="K458" s="125" t="s">
        <v>200</v>
      </c>
      <c r="L458" s="119" t="s">
        <v>207</v>
      </c>
      <c r="M458" s="123" t="s">
        <v>207</v>
      </c>
      <c r="N458" s="123" t="s">
        <v>207</v>
      </c>
      <c r="O458" s="122" t="s">
        <v>5096</v>
      </c>
      <c r="P458" s="122" t="s">
        <v>1509</v>
      </c>
      <c r="Q458" s="122" t="s">
        <v>1509</v>
      </c>
      <c r="R458" s="122" t="s">
        <v>1509</v>
      </c>
      <c r="S458" s="111"/>
      <c r="T458" s="79" t="s">
        <v>833</v>
      </c>
      <c r="U458" s="105" t="s">
        <v>703</v>
      </c>
      <c r="V458" s="176">
        <v>902</v>
      </c>
      <c r="W458" s="176">
        <v>8</v>
      </c>
      <c r="X458" s="176">
        <v>4648</v>
      </c>
      <c r="Y458" s="176">
        <v>158</v>
      </c>
      <c r="Z458" s="103">
        <v>39238</v>
      </c>
      <c r="AA458" s="81">
        <v>311941092</v>
      </c>
      <c r="AB458" s="105" t="s">
        <v>1136</v>
      </c>
      <c r="AC458" s="105" t="s">
        <v>2195</v>
      </c>
      <c r="AD458" s="81" t="s">
        <v>2196</v>
      </c>
      <c r="AE458" s="81" t="s">
        <v>2175</v>
      </c>
      <c r="AF458" s="81">
        <v>0</v>
      </c>
      <c r="AG458" s="92">
        <v>1</v>
      </c>
      <c r="AH458" s="81">
        <v>574</v>
      </c>
      <c r="AI458" s="81">
        <v>3.29</v>
      </c>
      <c r="AJ458" s="81">
        <v>881</v>
      </c>
      <c r="AK458" s="103">
        <v>39611</v>
      </c>
      <c r="AL458" s="103">
        <v>40330</v>
      </c>
      <c r="AM458" s="81">
        <v>1.23</v>
      </c>
      <c r="AN458" s="81">
        <v>77</v>
      </c>
      <c r="AO458" s="89">
        <v>0.09</v>
      </c>
      <c r="AP458" s="81">
        <v>132</v>
      </c>
      <c r="AQ458" s="81">
        <v>0.15</v>
      </c>
      <c r="AR458" s="81">
        <v>97</v>
      </c>
      <c r="AS458" s="81">
        <v>0.11</v>
      </c>
      <c r="AT458" s="81">
        <v>515</v>
      </c>
      <c r="AU458" s="89">
        <v>0.57999999999999996</v>
      </c>
      <c r="AV458" s="81">
        <v>267</v>
      </c>
      <c r="AW458" s="81">
        <v>0.3</v>
      </c>
      <c r="AX458" s="81">
        <v>421</v>
      </c>
      <c r="AY458" s="89">
        <v>0.48</v>
      </c>
      <c r="AZ458" s="114">
        <v>1003</v>
      </c>
      <c r="BA458" s="81">
        <v>2.38</v>
      </c>
      <c r="BB458" s="81">
        <v>21.85</v>
      </c>
      <c r="BC458" s="167" t="s">
        <v>7632</v>
      </c>
      <c r="BD458" s="167" t="s">
        <v>7633</v>
      </c>
      <c r="BE458" s="167" t="s">
        <v>7634</v>
      </c>
      <c r="BF458" s="167" t="s">
        <v>8931</v>
      </c>
      <c r="BG458" s="81" t="s">
        <v>9711</v>
      </c>
      <c r="BH458" s="105" t="s">
        <v>703</v>
      </c>
      <c r="BI458" s="83">
        <v>0</v>
      </c>
      <c r="BJ458" s="73">
        <v>3</v>
      </c>
      <c r="BK458" s="73">
        <v>2</v>
      </c>
      <c r="BL458" s="73">
        <f t="shared" si="46"/>
        <v>5</v>
      </c>
      <c r="BM458" s="82"/>
      <c r="BN458" s="82" t="s">
        <v>10759</v>
      </c>
      <c r="BO458" s="82" t="s">
        <v>11270</v>
      </c>
      <c r="BP458" s="105" t="s">
        <v>703</v>
      </c>
      <c r="BQ458" s="176">
        <v>902</v>
      </c>
      <c r="BR458" s="176">
        <v>8</v>
      </c>
      <c r="BS458" s="176">
        <v>4648</v>
      </c>
      <c r="BT458" s="74" t="s">
        <v>703</v>
      </c>
      <c r="BU458" s="81">
        <v>480</v>
      </c>
      <c r="BV458" s="81">
        <v>6</v>
      </c>
      <c r="BW458" s="81">
        <v>3128</v>
      </c>
      <c r="BX458" s="172">
        <f t="shared" si="44"/>
        <v>0.48593350383631706</v>
      </c>
      <c r="BY458" s="179">
        <f t="shared" si="45"/>
        <v>0.87916666666666665</v>
      </c>
      <c r="BZ458" s="121" t="s">
        <v>3991</v>
      </c>
      <c r="CA458" s="119" t="s">
        <v>723</v>
      </c>
      <c r="CB458" s="128" t="s">
        <v>722</v>
      </c>
      <c r="CC458" s="112" t="s">
        <v>10133</v>
      </c>
      <c r="CD458" s="112">
        <v>16</v>
      </c>
      <c r="CE458" s="214" t="s">
        <v>10132</v>
      </c>
      <c r="CF458" s="10"/>
      <c r="CG458" s="10"/>
      <c r="CH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c r="DQ458" s="10"/>
      <c r="DR458" s="10"/>
      <c r="DS458" s="10"/>
      <c r="DT458" s="10"/>
      <c r="DU458" s="10"/>
      <c r="DV458" s="10"/>
      <c r="DW458" s="10"/>
      <c r="DX458" s="10"/>
      <c r="DY458" s="10"/>
      <c r="DZ458" s="10"/>
      <c r="EA458" s="10"/>
      <c r="EB458" s="10"/>
      <c r="EC458" s="10"/>
      <c r="ED458" s="10"/>
      <c r="EE458" s="10"/>
      <c r="EF458" s="10"/>
      <c r="EG458" s="10"/>
      <c r="EH458" s="10"/>
      <c r="EI458" s="10"/>
      <c r="EJ458" s="10"/>
      <c r="EK458" s="10"/>
      <c r="EL458" s="10"/>
      <c r="EM458" s="10"/>
      <c r="EN458" s="10"/>
      <c r="EO458" s="10"/>
      <c r="EP458" s="10"/>
      <c r="EQ458" s="10"/>
      <c r="ER458" s="10"/>
      <c r="ES458" s="10"/>
      <c r="ET458" s="10"/>
      <c r="EU458" s="10"/>
      <c r="EV458" s="10"/>
      <c r="EW458" s="10"/>
      <c r="EX458" s="10"/>
      <c r="EY458" s="10"/>
      <c r="EZ458" s="10"/>
      <c r="FA458" s="10"/>
      <c r="FB458" s="10"/>
      <c r="FC458" s="10"/>
      <c r="FD458" s="10"/>
      <c r="FE458" s="10"/>
    </row>
    <row r="459" spans="1:161" s="11" customFormat="1" ht="15.75" customHeight="1" x14ac:dyDescent="0.25">
      <c r="A459" s="65" t="s">
        <v>3</v>
      </c>
      <c r="B459" s="106" t="s">
        <v>285</v>
      </c>
      <c r="C459" s="106" t="s">
        <v>4377</v>
      </c>
      <c r="D459" s="96" t="s">
        <v>5879</v>
      </c>
      <c r="E459" s="15" t="s">
        <v>2051</v>
      </c>
      <c r="F459" s="122" t="s">
        <v>58</v>
      </c>
      <c r="G459" s="122" t="s">
        <v>50</v>
      </c>
      <c r="H459" s="122" t="s">
        <v>42</v>
      </c>
      <c r="I459" s="119" t="s">
        <v>178</v>
      </c>
      <c r="J459" s="122" t="s">
        <v>187</v>
      </c>
      <c r="K459" s="125" t="s">
        <v>200</v>
      </c>
      <c r="L459" s="119" t="s">
        <v>1509</v>
      </c>
      <c r="M459" s="123" t="s">
        <v>1509</v>
      </c>
      <c r="N459" s="123" t="s">
        <v>207</v>
      </c>
      <c r="O459" s="122" t="s">
        <v>5097</v>
      </c>
      <c r="P459" s="122" t="s">
        <v>1509</v>
      </c>
      <c r="Q459" s="122" t="s">
        <v>1509</v>
      </c>
      <c r="R459" s="122" t="s">
        <v>1509</v>
      </c>
      <c r="S459" s="111"/>
      <c r="T459" s="79" t="s">
        <v>835</v>
      </c>
      <c r="U459" s="105" t="s">
        <v>3</v>
      </c>
      <c r="V459" s="176">
        <v>1377</v>
      </c>
      <c r="W459" s="176">
        <v>2</v>
      </c>
      <c r="X459" s="184">
        <v>4629952</v>
      </c>
      <c r="Y459" s="185">
        <v>12030</v>
      </c>
      <c r="Z459" s="103">
        <v>38694</v>
      </c>
      <c r="AA459" s="91">
        <v>95602761</v>
      </c>
      <c r="AB459" s="105" t="s">
        <v>4377</v>
      </c>
      <c r="AC459" s="105" t="s">
        <v>2213</v>
      </c>
      <c r="AD459" s="81" t="s">
        <v>2150</v>
      </c>
      <c r="AE459" s="81" t="s">
        <v>2142</v>
      </c>
      <c r="AF459" s="81">
        <v>0</v>
      </c>
      <c r="AG459" s="92">
        <v>1</v>
      </c>
      <c r="AH459" s="92">
        <v>2294269</v>
      </c>
      <c r="AI459" s="81">
        <v>0.26</v>
      </c>
      <c r="AJ459" s="81">
        <v>1349</v>
      </c>
      <c r="AK459" s="103">
        <v>38813</v>
      </c>
      <c r="AL459" s="103">
        <v>40330</v>
      </c>
      <c r="AM459" s="81">
        <v>0.89</v>
      </c>
      <c r="AN459" s="81">
        <v>41</v>
      </c>
      <c r="AO459" s="89">
        <v>0.03</v>
      </c>
      <c r="AP459" s="81">
        <v>3</v>
      </c>
      <c r="AQ459" s="81">
        <v>0</v>
      </c>
      <c r="AR459" s="81">
        <v>1</v>
      </c>
      <c r="AS459" s="81">
        <v>0</v>
      </c>
      <c r="AT459" s="81">
        <v>37</v>
      </c>
      <c r="AU459" s="89">
        <v>0.03</v>
      </c>
      <c r="AV459" s="81">
        <v>0</v>
      </c>
      <c r="AW459" s="81"/>
      <c r="AX459" s="81">
        <v>1301</v>
      </c>
      <c r="AY459" s="89">
        <v>0.96</v>
      </c>
      <c r="AZ459" s="162">
        <v>454032</v>
      </c>
      <c r="BA459" s="91">
        <v>348.99</v>
      </c>
      <c r="BB459" s="81">
        <v>9.89</v>
      </c>
      <c r="BC459" s="167" t="s">
        <v>7695</v>
      </c>
      <c r="BD459" s="167" t="s">
        <v>7696</v>
      </c>
      <c r="BE459" s="167" t="s">
        <v>7697</v>
      </c>
      <c r="BF459" s="167"/>
      <c r="BG459" s="81" t="s">
        <v>9712</v>
      </c>
      <c r="BH459" s="105" t="s">
        <v>3</v>
      </c>
      <c r="BI459" s="83">
        <v>0</v>
      </c>
      <c r="BJ459" s="73">
        <v>38</v>
      </c>
      <c r="BK459" s="73">
        <v>2</v>
      </c>
      <c r="BL459" s="73">
        <f t="shared" si="46"/>
        <v>40</v>
      </c>
      <c r="BM459" s="82"/>
      <c r="BN459" s="82" t="s">
        <v>10780</v>
      </c>
      <c r="BO459" s="82" t="s">
        <v>11290</v>
      </c>
      <c r="BP459" s="105" t="s">
        <v>3</v>
      </c>
      <c r="BQ459" s="176">
        <v>1377</v>
      </c>
      <c r="BR459" s="176">
        <v>2</v>
      </c>
      <c r="BS459" s="176">
        <v>4629952</v>
      </c>
      <c r="BT459" s="74" t="s">
        <v>3</v>
      </c>
      <c r="BU459" s="81">
        <v>1141</v>
      </c>
      <c r="BV459" s="81">
        <v>2</v>
      </c>
      <c r="BW459" s="93">
        <v>3429168</v>
      </c>
      <c r="BX459" s="172">
        <f t="shared" si="44"/>
        <v>0.35016773748034513</v>
      </c>
      <c r="BY459" s="179">
        <f t="shared" si="45"/>
        <v>0.20683610867659952</v>
      </c>
      <c r="BZ459" s="121" t="s">
        <v>3992</v>
      </c>
      <c r="CA459" s="123" t="s">
        <v>591</v>
      </c>
      <c r="CB459" s="128" t="s">
        <v>5487</v>
      </c>
      <c r="CC459" s="115" t="s">
        <v>2598</v>
      </c>
      <c r="CD459" s="123">
        <v>4752</v>
      </c>
      <c r="CE459" s="58" t="s">
        <v>2927</v>
      </c>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c r="DQ459" s="10"/>
      <c r="DR459" s="10"/>
      <c r="DS459" s="10"/>
      <c r="DT459" s="10"/>
      <c r="DU459" s="10"/>
      <c r="DV459" s="10"/>
      <c r="DW459" s="10"/>
      <c r="DX459" s="10"/>
      <c r="DY459" s="10"/>
      <c r="DZ459" s="10"/>
      <c r="EA459" s="10"/>
      <c r="EB459" s="10"/>
      <c r="EC459" s="10"/>
      <c r="ED459" s="10"/>
      <c r="EE459" s="10"/>
      <c r="EF459" s="10"/>
      <c r="EG459" s="10"/>
      <c r="EH459" s="10"/>
      <c r="EI459" s="10"/>
      <c r="EJ459" s="10"/>
      <c r="EK459" s="10"/>
      <c r="EL459" s="10"/>
      <c r="EM459" s="10"/>
      <c r="EN459" s="10"/>
      <c r="EO459" s="10"/>
      <c r="EP459" s="10"/>
      <c r="EQ459" s="10"/>
      <c r="ER459" s="10"/>
      <c r="ES459" s="10"/>
      <c r="ET459" s="10"/>
      <c r="EU459" s="10"/>
      <c r="EV459" s="10"/>
      <c r="EW459" s="10"/>
      <c r="EX459" s="10"/>
      <c r="EY459" s="10"/>
      <c r="EZ459" s="10"/>
      <c r="FA459" s="10"/>
      <c r="FB459" s="10"/>
      <c r="FC459" s="10"/>
      <c r="FD459" s="10"/>
      <c r="FE459" s="10"/>
    </row>
    <row r="460" spans="1:161" s="11" customFormat="1" ht="15.75" customHeight="1" x14ac:dyDescent="0.25">
      <c r="A460" s="65" t="s">
        <v>889</v>
      </c>
      <c r="B460" s="106" t="s">
        <v>1258</v>
      </c>
      <c r="C460" s="106" t="s">
        <v>4341</v>
      </c>
      <c r="D460" s="96" t="s">
        <v>5880</v>
      </c>
      <c r="E460" s="15" t="s">
        <v>2051</v>
      </c>
      <c r="F460" s="122" t="s">
        <v>58</v>
      </c>
      <c r="G460" s="122" t="s">
        <v>50</v>
      </c>
      <c r="H460" s="122" t="s">
        <v>141</v>
      </c>
      <c r="I460" s="119" t="s">
        <v>1543</v>
      </c>
      <c r="J460" s="119" t="s">
        <v>514</v>
      </c>
      <c r="K460" s="136" t="s">
        <v>200</v>
      </c>
      <c r="L460" s="119" t="s">
        <v>1509</v>
      </c>
      <c r="M460" s="123" t="s">
        <v>1509</v>
      </c>
      <c r="N460" s="123" t="s">
        <v>207</v>
      </c>
      <c r="O460" s="122" t="s">
        <v>5098</v>
      </c>
      <c r="P460" s="122" t="s">
        <v>1509</v>
      </c>
      <c r="Q460" s="122" t="s">
        <v>1509</v>
      </c>
      <c r="R460" s="122" t="s">
        <v>1509</v>
      </c>
      <c r="S460" s="111"/>
      <c r="T460" s="79" t="s">
        <v>890</v>
      </c>
      <c r="U460" s="105" t="s">
        <v>889</v>
      </c>
      <c r="V460" s="176">
        <v>2197</v>
      </c>
      <c r="W460" s="176">
        <v>2</v>
      </c>
      <c r="X460" s="176">
        <v>1520747</v>
      </c>
      <c r="Y460" s="176">
        <v>1558</v>
      </c>
      <c r="Z460" s="103">
        <v>39166</v>
      </c>
      <c r="AA460" s="81">
        <v>272613386</v>
      </c>
      <c r="AB460" s="105" t="s">
        <v>4341</v>
      </c>
      <c r="AC460" s="105" t="s">
        <v>2141</v>
      </c>
      <c r="AD460" s="81" t="s">
        <v>2150</v>
      </c>
      <c r="AE460" s="81" t="s">
        <v>2142</v>
      </c>
      <c r="AF460" s="81">
        <v>0</v>
      </c>
      <c r="AG460" s="92">
        <v>1</v>
      </c>
      <c r="AH460" s="93">
        <v>750630</v>
      </c>
      <c r="AI460" s="81">
        <v>0.1</v>
      </c>
      <c r="AJ460" s="81">
        <v>2152</v>
      </c>
      <c r="AK460" s="103">
        <v>39169</v>
      </c>
      <c r="AL460" s="103">
        <v>40330</v>
      </c>
      <c r="AM460" s="81">
        <v>1.85</v>
      </c>
      <c r="AN460" s="81">
        <v>36</v>
      </c>
      <c r="AO460" s="89">
        <v>0.02</v>
      </c>
      <c r="AP460" s="81">
        <v>2</v>
      </c>
      <c r="AQ460" s="81">
        <v>0</v>
      </c>
      <c r="AR460" s="81">
        <v>1</v>
      </c>
      <c r="AS460" s="81">
        <v>0</v>
      </c>
      <c r="AT460" s="81">
        <v>1727</v>
      </c>
      <c r="AU460" s="89">
        <v>0.8</v>
      </c>
      <c r="AV460" s="81">
        <v>7</v>
      </c>
      <c r="AW460" s="81">
        <v>0</v>
      </c>
      <c r="AX460" s="81">
        <v>2077</v>
      </c>
      <c r="AY460" s="89">
        <v>0.97</v>
      </c>
      <c r="AZ460" s="114">
        <v>56816</v>
      </c>
      <c r="BA460" s="81">
        <v>27.35</v>
      </c>
      <c r="BB460" s="81">
        <v>3.78</v>
      </c>
      <c r="BC460" s="167" t="s">
        <v>8751</v>
      </c>
      <c r="BD460" s="167" t="s">
        <v>7696</v>
      </c>
      <c r="BE460" s="167" t="s">
        <v>8752</v>
      </c>
      <c r="BF460" s="167" t="s">
        <v>9332</v>
      </c>
      <c r="BG460" s="81" t="s">
        <v>9713</v>
      </c>
      <c r="BH460" s="105" t="s">
        <v>889</v>
      </c>
      <c r="BI460" s="83">
        <v>0</v>
      </c>
      <c r="BJ460" s="73">
        <v>13</v>
      </c>
      <c r="BK460" s="73">
        <v>2</v>
      </c>
      <c r="BL460" s="73">
        <f t="shared" si="46"/>
        <v>15</v>
      </c>
      <c r="BM460" s="82"/>
      <c r="BN460" s="82" t="s">
        <v>11188</v>
      </c>
      <c r="BO460" s="82" t="s">
        <v>11610</v>
      </c>
      <c r="BP460" s="105" t="s">
        <v>889</v>
      </c>
      <c r="BQ460" s="176">
        <v>2197</v>
      </c>
      <c r="BR460" s="176">
        <v>2</v>
      </c>
      <c r="BS460" s="176">
        <v>1520747</v>
      </c>
      <c r="BT460" s="74" t="s">
        <v>889</v>
      </c>
      <c r="BU460" s="81">
        <v>1609</v>
      </c>
      <c r="BV460" s="81">
        <v>2</v>
      </c>
      <c r="BW460" s="81">
        <v>992265</v>
      </c>
      <c r="BX460" s="172">
        <f t="shared" si="44"/>
        <v>0.53260167394798774</v>
      </c>
      <c r="BY460" s="179">
        <f t="shared" si="45"/>
        <v>0.36544437538843999</v>
      </c>
      <c r="BZ460" s="121" t="s">
        <v>3993</v>
      </c>
      <c r="CA460" s="123" t="s">
        <v>892</v>
      </c>
      <c r="CB460" s="128" t="s">
        <v>5488</v>
      </c>
      <c r="CC460" s="113" t="s">
        <v>7182</v>
      </c>
      <c r="CD460" s="123">
        <v>3015</v>
      </c>
      <c r="CE460" s="214" t="s">
        <v>6835</v>
      </c>
      <c r="CI460" s="10"/>
      <c r="CJ460" s="10"/>
      <c r="CL460" s="10"/>
      <c r="CM460" s="10"/>
      <c r="CN460" s="10"/>
      <c r="CO460" s="10"/>
      <c r="CP460" s="10"/>
      <c r="CQ460" s="10"/>
      <c r="CR460" s="10"/>
      <c r="CS460" s="10"/>
      <c r="CT460" s="10"/>
      <c r="CU460" s="10"/>
      <c r="CV460" s="10"/>
      <c r="CW460" s="10"/>
      <c r="CX460" s="10"/>
      <c r="CY460" s="10"/>
      <c r="CZ460" s="10"/>
      <c r="DA460" s="10"/>
      <c r="DB460" s="10"/>
      <c r="DC460" s="10"/>
      <c r="DD460" s="10"/>
      <c r="DE460" s="10"/>
      <c r="DF460" s="10"/>
      <c r="DG460" s="10"/>
      <c r="DH460" s="10"/>
      <c r="DI460" s="10"/>
      <c r="DJ460" s="10"/>
      <c r="DK460" s="10"/>
      <c r="DL460" s="10"/>
      <c r="DM460" s="10"/>
      <c r="DN460" s="10"/>
      <c r="DO460" s="10"/>
      <c r="DP460" s="10"/>
      <c r="DQ460" s="10"/>
      <c r="DR460" s="10"/>
      <c r="DS460" s="10"/>
      <c r="DT460" s="10"/>
      <c r="DU460" s="10"/>
      <c r="DV460" s="10"/>
      <c r="DW460" s="10"/>
      <c r="DX460" s="10"/>
      <c r="DY460" s="10"/>
      <c r="DZ460" s="10"/>
      <c r="EA460" s="10"/>
      <c r="EB460" s="10"/>
      <c r="EC460" s="10"/>
      <c r="ED460" s="10"/>
      <c r="EE460" s="10"/>
      <c r="EF460" s="10"/>
      <c r="EG460" s="10"/>
      <c r="EH460" s="10"/>
      <c r="EI460" s="10"/>
      <c r="EJ460" s="10"/>
      <c r="EK460" s="10"/>
      <c r="EL460" s="10"/>
      <c r="EM460" s="10"/>
      <c r="EN460" s="10"/>
      <c r="EO460" s="10"/>
      <c r="EP460" s="10"/>
      <c r="EQ460" s="10"/>
      <c r="ER460" s="10"/>
      <c r="ES460" s="10"/>
      <c r="ET460" s="10"/>
      <c r="EU460" s="10"/>
      <c r="EV460" s="10"/>
      <c r="EW460" s="10"/>
      <c r="EX460" s="10"/>
      <c r="EY460" s="10"/>
      <c r="EZ460" s="10"/>
      <c r="FA460" s="10"/>
      <c r="FB460" s="10"/>
      <c r="FC460" s="10"/>
      <c r="FD460" s="10"/>
      <c r="FE460" s="10"/>
    </row>
    <row r="461" spans="1:161" s="11" customFormat="1" ht="15.75" customHeight="1" x14ac:dyDescent="0.25">
      <c r="A461" s="65" t="s">
        <v>1330</v>
      </c>
      <c r="B461" s="106" t="s">
        <v>1246</v>
      </c>
      <c r="C461" s="106" t="s">
        <v>1247</v>
      </c>
      <c r="D461" s="96" t="s">
        <v>5882</v>
      </c>
      <c r="E461" s="15" t="s">
        <v>2051</v>
      </c>
      <c r="F461" s="122" t="s">
        <v>58</v>
      </c>
      <c r="G461" s="122" t="s">
        <v>50</v>
      </c>
      <c r="H461" s="122" t="s">
        <v>39</v>
      </c>
      <c r="I461" s="119" t="s">
        <v>178</v>
      </c>
      <c r="J461" s="122" t="s">
        <v>514</v>
      </c>
      <c r="K461" s="125" t="s">
        <v>200</v>
      </c>
      <c r="L461" s="119" t="s">
        <v>1509</v>
      </c>
      <c r="M461" s="123" t="s">
        <v>207</v>
      </c>
      <c r="N461" s="123" t="s">
        <v>1509</v>
      </c>
      <c r="O461" s="122" t="s">
        <v>5100</v>
      </c>
      <c r="P461" s="122" t="s">
        <v>1509</v>
      </c>
      <c r="Q461" s="154" t="s">
        <v>1509</v>
      </c>
      <c r="R461" s="122" t="s">
        <v>1509</v>
      </c>
      <c r="S461" s="111"/>
      <c r="T461" s="79" t="s">
        <v>1473</v>
      </c>
      <c r="U461" s="105" t="s">
        <v>1330</v>
      </c>
      <c r="V461" s="176">
        <v>3141</v>
      </c>
      <c r="W461" s="186">
        <v>0</v>
      </c>
      <c r="X461" s="184">
        <v>4305372</v>
      </c>
      <c r="Y461" s="185">
        <v>9249</v>
      </c>
      <c r="Z461" s="103">
        <v>38586</v>
      </c>
      <c r="AA461" s="91">
        <v>68034431</v>
      </c>
      <c r="AB461" s="105" t="s">
        <v>1247</v>
      </c>
      <c r="AC461" s="105" t="s">
        <v>2213</v>
      </c>
      <c r="AD461" s="81" t="s">
        <v>2150</v>
      </c>
      <c r="AE461" s="81" t="s">
        <v>2142</v>
      </c>
      <c r="AF461" s="81">
        <v>0</v>
      </c>
      <c r="AG461" s="81">
        <v>0</v>
      </c>
      <c r="AH461" s="81"/>
      <c r="AI461" s="81">
        <v>0.22</v>
      </c>
      <c r="AJ461" s="81">
        <v>3094</v>
      </c>
      <c r="AK461" s="103">
        <v>39044</v>
      </c>
      <c r="AL461" s="103">
        <v>40330</v>
      </c>
      <c r="AM461" s="81">
        <v>2.41</v>
      </c>
      <c r="AN461" s="81">
        <v>3</v>
      </c>
      <c r="AO461" s="89">
        <v>0</v>
      </c>
      <c r="AP461" s="81">
        <v>9</v>
      </c>
      <c r="AQ461" s="81">
        <v>0</v>
      </c>
      <c r="AR461" s="81">
        <v>37</v>
      </c>
      <c r="AS461" s="81">
        <v>0.01</v>
      </c>
      <c r="AT461" s="81">
        <v>208</v>
      </c>
      <c r="AU461" s="89">
        <v>7.0000000000000007E-2</v>
      </c>
      <c r="AV461" s="81">
        <v>234</v>
      </c>
      <c r="AW461" s="81">
        <v>0.08</v>
      </c>
      <c r="AX461" s="81">
        <v>3091</v>
      </c>
      <c r="AY461" s="166">
        <v>1</v>
      </c>
      <c r="AZ461" s="160">
        <v>1852333</v>
      </c>
      <c r="BA461" s="94">
        <v>599.27</v>
      </c>
      <c r="BB461" s="81">
        <v>43.47</v>
      </c>
      <c r="BC461" s="167" t="s">
        <v>8634</v>
      </c>
      <c r="BD461" s="167" t="s">
        <v>8635</v>
      </c>
      <c r="BE461" s="167" t="s">
        <v>8636</v>
      </c>
      <c r="BF461" s="167" t="s">
        <v>9290</v>
      </c>
      <c r="BG461" s="81" t="s">
        <v>9714</v>
      </c>
      <c r="BH461" s="105" t="s">
        <v>1330</v>
      </c>
      <c r="BI461" s="83">
        <v>0</v>
      </c>
      <c r="BJ461" s="73">
        <v>32</v>
      </c>
      <c r="BK461" s="80">
        <v>0</v>
      </c>
      <c r="BL461" s="73">
        <f t="shared" si="46"/>
        <v>32</v>
      </c>
      <c r="BM461" s="82"/>
      <c r="BN461" s="82" t="s">
        <v>11150</v>
      </c>
      <c r="BO461" s="82"/>
      <c r="BP461" s="105" t="s">
        <v>1330</v>
      </c>
      <c r="BQ461" s="176">
        <v>3141</v>
      </c>
      <c r="BR461" s="176">
        <v>0</v>
      </c>
      <c r="BS461" s="176">
        <v>4305372</v>
      </c>
      <c r="BT461" s="74" t="s">
        <v>1330</v>
      </c>
      <c r="BU461" s="81">
        <v>2027</v>
      </c>
      <c r="BV461" s="14">
        <v>0</v>
      </c>
      <c r="BW461" s="93">
        <v>3077452</v>
      </c>
      <c r="BX461" s="172">
        <f t="shared" si="44"/>
        <v>0.3990054109698542</v>
      </c>
      <c r="BY461" s="179">
        <f t="shared" si="45"/>
        <v>0.54958066107548098</v>
      </c>
      <c r="BZ461" s="121" t="s">
        <v>3995</v>
      </c>
      <c r="CA461" s="119" t="s">
        <v>551</v>
      </c>
      <c r="CB461" s="128" t="s">
        <v>5489</v>
      </c>
      <c r="CC461" s="112" t="s">
        <v>7183</v>
      </c>
      <c r="CD461" s="126">
        <v>17536</v>
      </c>
      <c r="CE461" s="214" t="s">
        <v>6803</v>
      </c>
      <c r="CF461" s="10"/>
      <c r="CG461" s="10"/>
      <c r="CH461" s="10"/>
      <c r="CJ461" s="10"/>
      <c r="CL461" s="10"/>
      <c r="CM461" s="10"/>
      <c r="CN461" s="10"/>
      <c r="CO461" s="10"/>
      <c r="CP461" s="10"/>
      <c r="CQ461" s="10"/>
      <c r="CR461" s="10"/>
      <c r="CS461" s="10"/>
      <c r="CT461" s="10"/>
      <c r="CU461" s="10"/>
      <c r="CV461" s="10"/>
      <c r="CW461" s="10"/>
      <c r="CX461" s="10"/>
      <c r="CY461" s="10"/>
      <c r="CZ461" s="10"/>
      <c r="DA461" s="10"/>
      <c r="DB461" s="10"/>
      <c r="DC461" s="10"/>
      <c r="DD461" s="10"/>
      <c r="DE461" s="10"/>
      <c r="DF461" s="10"/>
      <c r="DG461" s="10"/>
      <c r="DH461" s="10"/>
      <c r="DI461" s="10"/>
      <c r="DJ461" s="10"/>
      <c r="DK461" s="10"/>
      <c r="DL461" s="10"/>
      <c r="DM461" s="10"/>
      <c r="DN461" s="10"/>
      <c r="DO461" s="10"/>
      <c r="DP461" s="10"/>
      <c r="DQ461" s="10"/>
      <c r="DR461" s="10"/>
      <c r="DS461" s="10"/>
      <c r="DT461" s="10"/>
      <c r="DU461" s="10"/>
      <c r="DV461" s="10"/>
      <c r="DW461" s="10"/>
      <c r="DX461" s="10"/>
      <c r="DY461" s="10"/>
      <c r="DZ461" s="10"/>
      <c r="EA461" s="10"/>
      <c r="EB461" s="10"/>
      <c r="EC461" s="10"/>
      <c r="ED461" s="10"/>
      <c r="EE461" s="10"/>
      <c r="EF461" s="10"/>
      <c r="EG461" s="10"/>
      <c r="EH461" s="10"/>
      <c r="EI461" s="10"/>
      <c r="EJ461" s="10"/>
      <c r="EK461" s="10"/>
      <c r="EL461" s="10"/>
      <c r="EM461" s="10"/>
      <c r="EN461" s="10"/>
      <c r="EO461" s="10"/>
      <c r="EP461" s="10"/>
      <c r="EQ461" s="10"/>
      <c r="ER461" s="10"/>
      <c r="ES461" s="10"/>
      <c r="ET461" s="10"/>
      <c r="EU461" s="10"/>
      <c r="EV461" s="10"/>
      <c r="EW461" s="10"/>
      <c r="EX461" s="10"/>
      <c r="EY461" s="10"/>
      <c r="EZ461" s="10"/>
      <c r="FA461" s="10"/>
      <c r="FB461" s="10"/>
      <c r="FC461" s="10"/>
      <c r="FD461" s="10"/>
      <c r="FE461" s="10"/>
    </row>
    <row r="462" spans="1:161" s="11" customFormat="1" ht="15.75" customHeight="1" x14ac:dyDescent="0.25">
      <c r="A462" s="65" t="s">
        <v>1849</v>
      </c>
      <c r="B462" s="106" t="s">
        <v>1844</v>
      </c>
      <c r="C462" s="106" t="s">
        <v>1850</v>
      </c>
      <c r="D462" s="96" t="s">
        <v>5884</v>
      </c>
      <c r="E462" s="15" t="s">
        <v>2051</v>
      </c>
      <c r="F462" s="122" t="s">
        <v>58</v>
      </c>
      <c r="G462" s="122" t="s">
        <v>50</v>
      </c>
      <c r="H462" s="122" t="s">
        <v>1598</v>
      </c>
      <c r="I462" s="119" t="s">
        <v>178</v>
      </c>
      <c r="J462" s="119" t="s">
        <v>187</v>
      </c>
      <c r="K462" s="119" t="s">
        <v>200</v>
      </c>
      <c r="L462" s="119"/>
      <c r="M462" s="123" t="s">
        <v>1509</v>
      </c>
      <c r="N462" s="123" t="s">
        <v>207</v>
      </c>
      <c r="O462" s="122" t="s">
        <v>5102</v>
      </c>
      <c r="P462" s="122" t="s">
        <v>1509</v>
      </c>
      <c r="Q462" s="122" t="s">
        <v>1509</v>
      </c>
      <c r="R462" s="122" t="s">
        <v>1509</v>
      </c>
      <c r="S462" s="111"/>
      <c r="T462" s="79" t="s">
        <v>1851</v>
      </c>
      <c r="U462" s="105" t="s">
        <v>1849</v>
      </c>
      <c r="V462" s="176">
        <v>1202</v>
      </c>
      <c r="W462" s="176">
        <v>83</v>
      </c>
      <c r="X462" s="176">
        <v>1511772</v>
      </c>
      <c r="Y462" s="176">
        <v>2789</v>
      </c>
      <c r="Z462" s="103">
        <v>38950</v>
      </c>
      <c r="AA462" s="81">
        <v>181567076</v>
      </c>
      <c r="AB462" s="105" t="s">
        <v>1850</v>
      </c>
      <c r="AC462" s="105" t="s">
        <v>2141</v>
      </c>
      <c r="AD462" s="81" t="s">
        <v>2150</v>
      </c>
      <c r="AE462" s="81" t="s">
        <v>2142</v>
      </c>
      <c r="AF462" s="81">
        <v>0</v>
      </c>
      <c r="AG462" s="81">
        <v>0</v>
      </c>
      <c r="AH462" s="81">
        <v>18099</v>
      </c>
      <c r="AI462" s="81">
        <v>0.19</v>
      </c>
      <c r="AJ462" s="81">
        <v>1157</v>
      </c>
      <c r="AK462" s="103">
        <v>39029</v>
      </c>
      <c r="AL462" s="103">
        <v>40330</v>
      </c>
      <c r="AM462" s="81">
        <v>0.89</v>
      </c>
      <c r="AN462" s="81">
        <v>64</v>
      </c>
      <c r="AO462" s="89">
        <v>0.06</v>
      </c>
      <c r="AP462" s="81">
        <v>87</v>
      </c>
      <c r="AQ462" s="81">
        <v>0.08</v>
      </c>
      <c r="AR462" s="81">
        <v>216</v>
      </c>
      <c r="AS462" s="81">
        <v>0.19</v>
      </c>
      <c r="AT462" s="81">
        <v>12</v>
      </c>
      <c r="AU462" s="89">
        <v>0.01</v>
      </c>
      <c r="AV462" s="81">
        <v>34</v>
      </c>
      <c r="AW462" s="81">
        <v>0.03</v>
      </c>
      <c r="AX462" s="81">
        <v>1051</v>
      </c>
      <c r="AY462" s="89">
        <v>0.91</v>
      </c>
      <c r="AZ462" s="114">
        <v>149174</v>
      </c>
      <c r="BA462" s="81">
        <v>141.94</v>
      </c>
      <c r="BB462" s="81">
        <v>10.050000000000001</v>
      </c>
      <c r="BC462" s="167" t="s">
        <v>7547</v>
      </c>
      <c r="BD462" s="167" t="s">
        <v>7548</v>
      </c>
      <c r="BE462" s="167" t="s">
        <v>7549</v>
      </c>
      <c r="BF462" s="167" t="s">
        <v>8900</v>
      </c>
      <c r="BG462" s="81" t="s">
        <v>9715</v>
      </c>
      <c r="BH462" s="105" t="s">
        <v>1849</v>
      </c>
      <c r="BI462" s="97">
        <v>7</v>
      </c>
      <c r="BJ462" s="73">
        <v>18</v>
      </c>
      <c r="BK462" s="73">
        <v>13</v>
      </c>
      <c r="BL462" s="73">
        <f t="shared" si="46"/>
        <v>38</v>
      </c>
      <c r="BM462" s="82" t="s">
        <v>10310</v>
      </c>
      <c r="BN462" s="82" t="s">
        <v>10721</v>
      </c>
      <c r="BO462" s="82" t="s">
        <v>11242</v>
      </c>
      <c r="BP462" s="105" t="s">
        <v>1849</v>
      </c>
      <c r="BQ462" s="176">
        <v>1202</v>
      </c>
      <c r="BR462" s="176">
        <v>83</v>
      </c>
      <c r="BS462" s="176">
        <v>1511772</v>
      </c>
      <c r="BT462" s="75" t="s">
        <v>1849</v>
      </c>
      <c r="BU462" s="81">
        <v>426</v>
      </c>
      <c r="BV462" s="81">
        <v>16</v>
      </c>
      <c r="BW462" s="81">
        <v>783159</v>
      </c>
      <c r="BX462" s="172">
        <f t="shared" si="44"/>
        <v>0.93035130797194432</v>
      </c>
      <c r="BY462" s="179">
        <f t="shared" si="45"/>
        <v>1.8215962441314555</v>
      </c>
      <c r="BZ462" s="121" t="s">
        <v>3997</v>
      </c>
      <c r="CA462" s="123" t="s">
        <v>2463</v>
      </c>
      <c r="CB462" s="124" t="s">
        <v>5491</v>
      </c>
      <c r="CC462" s="112" t="s">
        <v>7184</v>
      </c>
      <c r="CD462" s="119">
        <v>2844</v>
      </c>
      <c r="CE462" s="58" t="s">
        <v>6439</v>
      </c>
      <c r="CF462" s="10"/>
      <c r="CG462" s="10"/>
      <c r="CH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c r="DQ462" s="10"/>
      <c r="DR462" s="10"/>
      <c r="DS462" s="10"/>
      <c r="DT462" s="10"/>
      <c r="DU462" s="10"/>
      <c r="DV462" s="10"/>
      <c r="DW462" s="10"/>
      <c r="DX462" s="10"/>
      <c r="DY462" s="10"/>
      <c r="DZ462" s="10"/>
      <c r="EA462" s="10"/>
      <c r="EB462" s="10"/>
      <c r="EC462" s="10"/>
      <c r="ED462" s="10"/>
      <c r="EE462" s="10"/>
      <c r="EF462" s="10"/>
      <c r="EG462" s="10"/>
      <c r="EH462" s="10"/>
      <c r="EI462" s="10"/>
      <c r="EJ462" s="10"/>
      <c r="EK462" s="10"/>
      <c r="EL462" s="10"/>
      <c r="EM462" s="10"/>
      <c r="EN462" s="10"/>
      <c r="EO462" s="10"/>
      <c r="EP462" s="10"/>
      <c r="EQ462" s="10"/>
      <c r="ER462" s="10"/>
      <c r="ES462" s="10"/>
      <c r="ET462" s="10"/>
      <c r="EU462" s="10"/>
      <c r="EV462" s="10"/>
      <c r="EW462" s="10"/>
      <c r="EX462" s="10"/>
      <c r="EY462" s="10"/>
      <c r="EZ462" s="10"/>
      <c r="FA462" s="10"/>
      <c r="FB462" s="10"/>
      <c r="FC462" s="10"/>
      <c r="FD462" s="10"/>
      <c r="FE462" s="10"/>
    </row>
    <row r="463" spans="1:161" s="11" customFormat="1" ht="15.75" customHeight="1" x14ac:dyDescent="0.25">
      <c r="A463" s="65" t="s">
        <v>1801</v>
      </c>
      <c r="B463" s="106" t="s">
        <v>1802</v>
      </c>
      <c r="C463" s="106" t="s">
        <v>4638</v>
      </c>
      <c r="D463" s="96" t="s">
        <v>5891</v>
      </c>
      <c r="E463" s="15" t="s">
        <v>2051</v>
      </c>
      <c r="F463" s="122" t="s">
        <v>58</v>
      </c>
      <c r="G463" s="122" t="s">
        <v>50</v>
      </c>
      <c r="H463" s="122" t="s">
        <v>1545</v>
      </c>
      <c r="I463" s="122" t="s">
        <v>1543</v>
      </c>
      <c r="J463" s="122" t="s">
        <v>514</v>
      </c>
      <c r="K463" s="122" t="s">
        <v>200</v>
      </c>
      <c r="L463" s="119" t="s">
        <v>1509</v>
      </c>
      <c r="M463" s="123" t="s">
        <v>207</v>
      </c>
      <c r="N463" s="123" t="s">
        <v>207</v>
      </c>
      <c r="O463" s="122" t="s">
        <v>5109</v>
      </c>
      <c r="P463" s="122" t="s">
        <v>1509</v>
      </c>
      <c r="Q463" s="122" t="s">
        <v>1509</v>
      </c>
      <c r="R463" s="122" t="s">
        <v>1509</v>
      </c>
      <c r="S463" s="111"/>
      <c r="T463" s="79" t="s">
        <v>1803</v>
      </c>
      <c r="U463" s="105" t="s">
        <v>1801</v>
      </c>
      <c r="V463" s="176">
        <v>8069</v>
      </c>
      <c r="W463" s="176">
        <v>121</v>
      </c>
      <c r="X463" s="176">
        <v>521263</v>
      </c>
      <c r="Y463" s="176">
        <v>1027</v>
      </c>
      <c r="Z463" s="103">
        <v>38692</v>
      </c>
      <c r="AA463" s="91">
        <v>95248383</v>
      </c>
      <c r="AB463" s="105" t="s">
        <v>4638</v>
      </c>
      <c r="AC463" s="105" t="s">
        <v>2433</v>
      </c>
      <c r="AD463" s="81" t="s">
        <v>2150</v>
      </c>
      <c r="AE463" s="81" t="s">
        <v>2142</v>
      </c>
      <c r="AF463" s="81">
        <v>0</v>
      </c>
      <c r="AG463" s="92">
        <v>1</v>
      </c>
      <c r="AH463" s="81">
        <v>4305</v>
      </c>
      <c r="AI463" s="81">
        <v>0.2</v>
      </c>
      <c r="AJ463" s="81">
        <v>3195</v>
      </c>
      <c r="AK463" s="103">
        <v>39745</v>
      </c>
      <c r="AL463" s="103">
        <v>40330</v>
      </c>
      <c r="AM463" s="81">
        <v>5.47</v>
      </c>
      <c r="AN463" s="81">
        <v>495</v>
      </c>
      <c r="AO463" s="89">
        <v>0.15</v>
      </c>
      <c r="AP463" s="81">
        <v>101</v>
      </c>
      <c r="AQ463" s="81">
        <v>0.03</v>
      </c>
      <c r="AR463" s="81">
        <v>17</v>
      </c>
      <c r="AS463" s="81">
        <v>0.01</v>
      </c>
      <c r="AT463" s="81">
        <v>963</v>
      </c>
      <c r="AU463" s="89">
        <v>0.3</v>
      </c>
      <c r="AV463" s="81">
        <v>2249</v>
      </c>
      <c r="AW463" s="81">
        <v>0.7</v>
      </c>
      <c r="AX463" s="81">
        <v>2700</v>
      </c>
      <c r="AY463" s="89">
        <v>0.85</v>
      </c>
      <c r="AZ463" s="114">
        <v>43866</v>
      </c>
      <c r="BA463" s="81">
        <v>16.25</v>
      </c>
      <c r="BB463" s="81">
        <v>8.56</v>
      </c>
      <c r="BC463" s="167" t="s">
        <v>8748</v>
      </c>
      <c r="BD463" s="167" t="s">
        <v>8749</v>
      </c>
      <c r="BE463" s="167" t="s">
        <v>8750</v>
      </c>
      <c r="BF463" s="167" t="s">
        <v>9331</v>
      </c>
      <c r="BG463" s="81" t="s">
        <v>9723</v>
      </c>
      <c r="BH463" s="105" t="s">
        <v>1801</v>
      </c>
      <c r="BI463" s="97">
        <v>4</v>
      </c>
      <c r="BJ463" s="73">
        <v>11</v>
      </c>
      <c r="BK463" s="73">
        <v>5</v>
      </c>
      <c r="BL463" s="73">
        <f t="shared" si="46"/>
        <v>20</v>
      </c>
      <c r="BM463" s="82" t="s">
        <v>10668</v>
      </c>
      <c r="BN463" s="82" t="s">
        <v>11187</v>
      </c>
      <c r="BO463" s="82" t="s">
        <v>11609</v>
      </c>
      <c r="BP463" s="105" t="s">
        <v>1801</v>
      </c>
      <c r="BQ463" s="176">
        <v>8069</v>
      </c>
      <c r="BR463" s="176">
        <v>121</v>
      </c>
      <c r="BS463" s="176">
        <v>521263</v>
      </c>
      <c r="BT463" s="75" t="s">
        <v>1801</v>
      </c>
      <c r="BU463" s="81">
        <v>6375</v>
      </c>
      <c r="BV463" s="81">
        <v>95</v>
      </c>
      <c r="BW463" s="81">
        <v>325072</v>
      </c>
      <c r="BX463" s="172">
        <f t="shared" si="44"/>
        <v>0.60353091007530635</v>
      </c>
      <c r="BY463" s="179">
        <f t="shared" si="45"/>
        <v>0.26572549019607838</v>
      </c>
      <c r="BZ463" s="121" t="s">
        <v>4004</v>
      </c>
      <c r="CA463" s="119" t="s">
        <v>7415</v>
      </c>
      <c r="CB463" s="95" t="s">
        <v>4235</v>
      </c>
      <c r="CC463" s="112" t="s">
        <v>7270</v>
      </c>
      <c r="CD463" s="115">
        <v>254</v>
      </c>
      <c r="CE463" s="58" t="s">
        <v>6834</v>
      </c>
      <c r="CF463" s="10"/>
      <c r="CG463" s="10"/>
      <c r="CH463" s="10"/>
      <c r="CL463" s="10"/>
      <c r="CM463" s="10"/>
      <c r="CN463" s="10"/>
      <c r="CO463" s="10"/>
      <c r="CP463" s="10"/>
      <c r="CQ463" s="10"/>
      <c r="CR463" s="10"/>
      <c r="CS463" s="10"/>
      <c r="CT463" s="10"/>
      <c r="CU463" s="10"/>
      <c r="CV463" s="10"/>
      <c r="CW463" s="10"/>
      <c r="CX463" s="10"/>
      <c r="CY463" s="10"/>
      <c r="CZ463" s="10"/>
      <c r="DA463" s="10"/>
      <c r="DB463" s="10"/>
      <c r="DC463" s="10"/>
      <c r="DD463" s="10"/>
      <c r="DE463" s="10"/>
      <c r="DF463" s="10"/>
      <c r="DG463" s="10"/>
      <c r="DH463" s="10"/>
      <c r="DI463" s="10"/>
      <c r="DJ463" s="10"/>
      <c r="DK463" s="10"/>
      <c r="DL463" s="10"/>
      <c r="DM463" s="10"/>
      <c r="DN463" s="10"/>
      <c r="DO463" s="10"/>
      <c r="DP463" s="10"/>
      <c r="DQ463" s="10"/>
      <c r="DR463" s="10"/>
      <c r="DS463" s="10"/>
      <c r="DT463" s="10"/>
      <c r="DU463" s="10"/>
      <c r="DV463" s="10"/>
      <c r="DW463" s="10"/>
      <c r="DX463" s="10"/>
      <c r="DY463" s="10"/>
      <c r="DZ463" s="10"/>
      <c r="EA463" s="10"/>
      <c r="EB463" s="10"/>
      <c r="EC463" s="10"/>
      <c r="ED463" s="10"/>
      <c r="EE463" s="10"/>
      <c r="EF463" s="10"/>
      <c r="EG463" s="10"/>
      <c r="EH463" s="10"/>
      <c r="EI463" s="10"/>
      <c r="EJ463" s="10"/>
      <c r="EK463" s="10"/>
      <c r="EL463" s="10"/>
      <c r="EM463" s="10"/>
      <c r="EN463" s="10"/>
      <c r="EO463" s="10"/>
      <c r="EP463" s="10"/>
      <c r="EQ463" s="10"/>
      <c r="ER463" s="10"/>
      <c r="ES463" s="10"/>
      <c r="ET463" s="10"/>
      <c r="EU463" s="10"/>
      <c r="EV463" s="10"/>
      <c r="EW463" s="10"/>
      <c r="EX463" s="10"/>
      <c r="EY463" s="10"/>
      <c r="EZ463" s="10"/>
      <c r="FA463" s="10"/>
      <c r="FB463" s="10"/>
      <c r="FC463" s="10"/>
      <c r="FD463" s="10"/>
      <c r="FE463" s="10"/>
    </row>
    <row r="464" spans="1:161" s="11" customFormat="1" ht="15.75" customHeight="1" x14ac:dyDescent="0.25">
      <c r="A464" s="65" t="s">
        <v>1633</v>
      </c>
      <c r="B464" s="106" t="s">
        <v>1634</v>
      </c>
      <c r="C464" s="106" t="s">
        <v>7041</v>
      </c>
      <c r="D464" s="96" t="s">
        <v>5887</v>
      </c>
      <c r="E464" s="15" t="s">
        <v>2051</v>
      </c>
      <c r="F464" s="122" t="s">
        <v>58</v>
      </c>
      <c r="G464" s="122" t="s">
        <v>50</v>
      </c>
      <c r="H464" s="122" t="s">
        <v>1545</v>
      </c>
      <c r="I464" s="122" t="s">
        <v>1543</v>
      </c>
      <c r="J464" s="122" t="s">
        <v>514</v>
      </c>
      <c r="K464" s="122" t="s">
        <v>200</v>
      </c>
      <c r="L464" s="119" t="s">
        <v>1509</v>
      </c>
      <c r="M464" s="123" t="s">
        <v>207</v>
      </c>
      <c r="N464" s="123" t="s">
        <v>207</v>
      </c>
      <c r="O464" s="122" t="s">
        <v>5105</v>
      </c>
      <c r="P464" s="122" t="s">
        <v>1509</v>
      </c>
      <c r="Q464" s="122" t="s">
        <v>1509</v>
      </c>
      <c r="R464" s="122" t="s">
        <v>1509</v>
      </c>
      <c r="S464" s="111"/>
      <c r="T464" s="79" t="s">
        <v>1635</v>
      </c>
      <c r="U464" s="105" t="s">
        <v>1633</v>
      </c>
      <c r="V464" s="176">
        <v>10543</v>
      </c>
      <c r="W464" s="176">
        <v>192</v>
      </c>
      <c r="X464" s="176">
        <v>50443</v>
      </c>
      <c r="Y464" s="176">
        <v>212</v>
      </c>
      <c r="Z464" s="103">
        <v>39031</v>
      </c>
      <c r="AA464" s="81">
        <v>214433638</v>
      </c>
      <c r="AB464" s="105" t="s">
        <v>7041</v>
      </c>
      <c r="AC464" s="105" t="s">
        <v>2185</v>
      </c>
      <c r="AD464" s="81" t="s">
        <v>2150</v>
      </c>
      <c r="AE464" s="81" t="s">
        <v>2142</v>
      </c>
      <c r="AF464" s="81">
        <v>0</v>
      </c>
      <c r="AG464" s="81">
        <v>0</v>
      </c>
      <c r="AH464" s="81">
        <v>258</v>
      </c>
      <c r="AI464" s="81">
        <v>0.41</v>
      </c>
      <c r="AJ464" s="81">
        <v>3190</v>
      </c>
      <c r="AK464" s="103">
        <v>40036</v>
      </c>
      <c r="AL464" s="103">
        <v>40330</v>
      </c>
      <c r="AM464" s="81">
        <v>10.84</v>
      </c>
      <c r="AN464" s="81">
        <v>813</v>
      </c>
      <c r="AO464" s="89">
        <v>0.25</v>
      </c>
      <c r="AP464" s="81">
        <v>1353</v>
      </c>
      <c r="AQ464" s="81">
        <v>0.42</v>
      </c>
      <c r="AR464" s="81">
        <v>31</v>
      </c>
      <c r="AS464" s="81">
        <v>0.01</v>
      </c>
      <c r="AT464" s="81">
        <v>1195</v>
      </c>
      <c r="AU464" s="89">
        <v>0.37</v>
      </c>
      <c r="AV464" s="81">
        <v>3456</v>
      </c>
      <c r="AW464" s="81">
        <v>1.08</v>
      </c>
      <c r="AX464" s="81">
        <v>2193</v>
      </c>
      <c r="AY464" s="89">
        <v>0.69</v>
      </c>
      <c r="AZ464" s="114">
        <v>14857</v>
      </c>
      <c r="BA464" s="81">
        <v>6.77</v>
      </c>
      <c r="BB464" s="81">
        <v>30.19</v>
      </c>
      <c r="BC464" s="167" t="s">
        <v>7596</v>
      </c>
      <c r="BD464" s="167" t="s">
        <v>7597</v>
      </c>
      <c r="BE464" s="167" t="s">
        <v>7598</v>
      </c>
      <c r="BF464" s="167" t="s">
        <v>8919</v>
      </c>
      <c r="BG464" s="81" t="s">
        <v>9719</v>
      </c>
      <c r="BH464" s="105" t="s">
        <v>1633</v>
      </c>
      <c r="BI464" s="97">
        <v>7</v>
      </c>
      <c r="BJ464" s="73">
        <v>2</v>
      </c>
      <c r="BK464" s="73">
        <v>6</v>
      </c>
      <c r="BL464" s="73">
        <f t="shared" si="46"/>
        <v>15</v>
      </c>
      <c r="BM464" s="82" t="s">
        <v>10326</v>
      </c>
      <c r="BN464" s="82" t="s">
        <v>10747</v>
      </c>
      <c r="BO464" s="82" t="s">
        <v>11258</v>
      </c>
      <c r="BP464" s="105" t="s">
        <v>1633</v>
      </c>
      <c r="BQ464" s="176">
        <v>10543</v>
      </c>
      <c r="BR464" s="176">
        <v>192</v>
      </c>
      <c r="BS464" s="176">
        <v>50443</v>
      </c>
      <c r="BT464" s="75" t="s">
        <v>1633</v>
      </c>
      <c r="BU464" s="81">
        <v>6769</v>
      </c>
      <c r="BV464" s="81">
        <v>168</v>
      </c>
      <c r="BW464" s="81">
        <v>27754</v>
      </c>
      <c r="BX464" s="172">
        <f t="shared" si="44"/>
        <v>0.81750378323845219</v>
      </c>
      <c r="BY464" s="179">
        <f t="shared" si="45"/>
        <v>0.55754173437730836</v>
      </c>
      <c r="BZ464" s="121" t="s">
        <v>4000</v>
      </c>
      <c r="CA464" s="141" t="s">
        <v>6283</v>
      </c>
      <c r="CB464" s="128" t="s">
        <v>4232</v>
      </c>
      <c r="CC464" s="112" t="s">
        <v>10135</v>
      </c>
      <c r="CD464" s="112">
        <v>204</v>
      </c>
      <c r="CE464" s="216" t="s">
        <v>10134</v>
      </c>
      <c r="CI464" s="10"/>
      <c r="CJ464" s="10"/>
      <c r="CK464" s="10"/>
      <c r="CL464" s="10"/>
      <c r="CM464" s="10"/>
      <c r="CN464" s="10"/>
      <c r="CO464" s="10"/>
      <c r="CP464" s="10"/>
      <c r="CQ464" s="10"/>
      <c r="CR464" s="10"/>
      <c r="CS464" s="10"/>
      <c r="CT464" s="10"/>
      <c r="CU464" s="10"/>
      <c r="CV464" s="10"/>
      <c r="CW464" s="10"/>
      <c r="CX464" s="10"/>
      <c r="CY464" s="10"/>
      <c r="CZ464" s="10"/>
      <c r="DA464" s="10"/>
      <c r="DB464" s="10"/>
      <c r="DC464" s="10"/>
      <c r="DD464" s="10"/>
      <c r="DE464" s="10"/>
      <c r="DF464" s="10"/>
      <c r="DG464" s="10"/>
      <c r="DH464" s="10"/>
      <c r="DI464" s="10"/>
      <c r="DJ464" s="10"/>
      <c r="DK464" s="10"/>
      <c r="DL464" s="10"/>
      <c r="DM464" s="10"/>
      <c r="DN464" s="10"/>
      <c r="DO464" s="10"/>
      <c r="DP464" s="10"/>
      <c r="DQ464" s="10"/>
      <c r="DR464" s="10"/>
      <c r="DS464" s="10"/>
      <c r="DT464" s="10"/>
      <c r="DU464" s="10"/>
      <c r="DV464" s="10"/>
      <c r="DW464" s="10"/>
      <c r="DX464" s="10"/>
      <c r="DY464" s="10"/>
      <c r="DZ464" s="10"/>
      <c r="EA464" s="10"/>
      <c r="EB464" s="10"/>
      <c r="EC464" s="10"/>
      <c r="ED464" s="10"/>
      <c r="EE464" s="10"/>
      <c r="EF464" s="10"/>
      <c r="EG464" s="10"/>
      <c r="EH464" s="10"/>
      <c r="EI464" s="10"/>
      <c r="EJ464" s="10"/>
      <c r="EK464" s="10"/>
      <c r="EL464" s="10"/>
      <c r="EM464" s="10"/>
      <c r="EN464" s="10"/>
      <c r="EO464" s="10"/>
      <c r="EP464" s="10"/>
      <c r="EQ464" s="10"/>
      <c r="ER464" s="10"/>
      <c r="ES464" s="10"/>
      <c r="ET464" s="10"/>
      <c r="EU464" s="10"/>
      <c r="EV464" s="10"/>
      <c r="EW464" s="10"/>
      <c r="EX464" s="10"/>
      <c r="EY464" s="10"/>
      <c r="EZ464" s="10"/>
      <c r="FA464" s="10"/>
      <c r="FB464" s="10"/>
      <c r="FC464" s="10"/>
      <c r="FD464" s="10"/>
      <c r="FE464" s="10"/>
    </row>
    <row r="465" spans="1:161" s="11" customFormat="1" ht="15.75" customHeight="1" x14ac:dyDescent="0.25">
      <c r="A465" s="65" t="s">
        <v>1721</v>
      </c>
      <c r="B465" s="106" t="s">
        <v>4527</v>
      </c>
      <c r="C465" s="106" t="s">
        <v>1722</v>
      </c>
      <c r="D465" s="96" t="s">
        <v>5888</v>
      </c>
      <c r="E465" s="15" t="s">
        <v>2051</v>
      </c>
      <c r="F465" s="122" t="s">
        <v>58</v>
      </c>
      <c r="G465" s="122" t="s">
        <v>50</v>
      </c>
      <c r="H465" s="122" t="s">
        <v>1545</v>
      </c>
      <c r="I465" s="122" t="s">
        <v>1543</v>
      </c>
      <c r="J465" s="122" t="s">
        <v>180</v>
      </c>
      <c r="K465" s="122" t="s">
        <v>200</v>
      </c>
      <c r="L465" s="119" t="s">
        <v>1509</v>
      </c>
      <c r="M465" s="123" t="s">
        <v>207</v>
      </c>
      <c r="N465" s="123" t="s">
        <v>207</v>
      </c>
      <c r="O465" s="122" t="s">
        <v>5106</v>
      </c>
      <c r="P465" s="122" t="s">
        <v>1509</v>
      </c>
      <c r="Q465" s="122" t="s">
        <v>1509</v>
      </c>
      <c r="R465" s="122" t="s">
        <v>1509</v>
      </c>
      <c r="S465" s="111"/>
      <c r="T465" s="79" t="s">
        <v>1723</v>
      </c>
      <c r="U465" s="105" t="s">
        <v>1721</v>
      </c>
      <c r="V465" s="176">
        <v>4479</v>
      </c>
      <c r="W465" s="176">
        <v>64</v>
      </c>
      <c r="X465" s="176">
        <v>18442</v>
      </c>
      <c r="Y465" s="176">
        <v>280</v>
      </c>
      <c r="Z465" s="103">
        <v>39366</v>
      </c>
      <c r="AA465" s="81">
        <v>389479556</v>
      </c>
      <c r="AB465" s="105" t="s">
        <v>1722</v>
      </c>
      <c r="AC465" s="105" t="s">
        <v>4341</v>
      </c>
      <c r="AD465" s="81" t="s">
        <v>2200</v>
      </c>
      <c r="AE465" s="81" t="s">
        <v>2142</v>
      </c>
      <c r="AF465" s="81">
        <v>0</v>
      </c>
      <c r="AG465" s="92">
        <v>1</v>
      </c>
      <c r="AH465" s="81">
        <v>297</v>
      </c>
      <c r="AI465" s="81">
        <v>1.54</v>
      </c>
      <c r="AJ465" s="81">
        <v>3200</v>
      </c>
      <c r="AK465" s="103">
        <v>39538</v>
      </c>
      <c r="AL465" s="103">
        <v>40330</v>
      </c>
      <c r="AM465" s="81">
        <v>4.04</v>
      </c>
      <c r="AN465" s="81">
        <v>309</v>
      </c>
      <c r="AO465" s="89">
        <v>0.1</v>
      </c>
      <c r="AP465" s="81">
        <v>107</v>
      </c>
      <c r="AQ465" s="81">
        <v>0.03</v>
      </c>
      <c r="AR465" s="81">
        <v>25</v>
      </c>
      <c r="AS465" s="81">
        <v>0.01</v>
      </c>
      <c r="AT465" s="81">
        <v>820</v>
      </c>
      <c r="AU465" s="89">
        <v>0.26</v>
      </c>
      <c r="AV465" s="81">
        <v>3415</v>
      </c>
      <c r="AW465" s="81">
        <v>1.07</v>
      </c>
      <c r="AX465" s="81">
        <v>2828</v>
      </c>
      <c r="AY465" s="89">
        <v>0.88</v>
      </c>
      <c r="AZ465" s="114">
        <v>19055</v>
      </c>
      <c r="BA465" s="81">
        <v>6.74</v>
      </c>
      <c r="BB465" s="91">
        <v>107.03</v>
      </c>
      <c r="BC465" s="167" t="s">
        <v>8265</v>
      </c>
      <c r="BD465" s="167" t="s">
        <v>8266</v>
      </c>
      <c r="BE465" s="167" t="s">
        <v>8267</v>
      </c>
      <c r="BF465" s="167" t="s">
        <v>9155</v>
      </c>
      <c r="BG465" s="81" t="s">
        <v>9907</v>
      </c>
      <c r="BH465" s="105" t="s">
        <v>1721</v>
      </c>
      <c r="BI465" s="97">
        <v>3</v>
      </c>
      <c r="BJ465" s="73">
        <v>31</v>
      </c>
      <c r="BK465" s="73">
        <v>33</v>
      </c>
      <c r="BL465" s="73">
        <f t="shared" si="46"/>
        <v>67</v>
      </c>
      <c r="BM465" s="82" t="s">
        <v>10530</v>
      </c>
      <c r="BN465" s="82" t="s">
        <v>10997</v>
      </c>
      <c r="BO465" s="82" t="s">
        <v>11473</v>
      </c>
      <c r="BP465" s="105" t="s">
        <v>1721</v>
      </c>
      <c r="BQ465" s="176">
        <v>4479</v>
      </c>
      <c r="BR465" s="176">
        <v>64</v>
      </c>
      <c r="BS465" s="176">
        <v>18442</v>
      </c>
      <c r="BT465" s="75" t="s">
        <v>1721</v>
      </c>
      <c r="BU465" s="81">
        <v>3321</v>
      </c>
      <c r="BV465" s="81">
        <v>21</v>
      </c>
      <c r="BW465" s="81">
        <v>8210</v>
      </c>
      <c r="BX465" s="172">
        <f t="shared" si="44"/>
        <v>1.2462850182704019</v>
      </c>
      <c r="BY465" s="179">
        <f t="shared" si="45"/>
        <v>0.34869015356820232</v>
      </c>
      <c r="BZ465" s="121" t="s">
        <v>4001</v>
      </c>
      <c r="CA465" s="132" t="s">
        <v>6285</v>
      </c>
      <c r="CB465" s="128" t="s">
        <v>4233</v>
      </c>
      <c r="CC465" s="112" t="s">
        <v>7283</v>
      </c>
      <c r="CD465" s="115">
        <v>121</v>
      </c>
      <c r="CE465" s="58" t="s">
        <v>6670</v>
      </c>
      <c r="CI465" s="10"/>
      <c r="CJ465" s="10"/>
    </row>
    <row r="466" spans="1:161" s="11" customFormat="1" ht="15.75" customHeight="1" x14ac:dyDescent="0.25">
      <c r="A466" s="65" t="s">
        <v>7055</v>
      </c>
      <c r="B466" s="106" t="s">
        <v>4642</v>
      </c>
      <c r="C466" s="106" t="s">
        <v>1807</v>
      </c>
      <c r="D466" s="96" t="s">
        <v>7141</v>
      </c>
      <c r="E466" s="15" t="s">
        <v>2051</v>
      </c>
      <c r="F466" s="122" t="s">
        <v>58</v>
      </c>
      <c r="G466" s="122" t="s">
        <v>50</v>
      </c>
      <c r="H466" s="122" t="s">
        <v>1545</v>
      </c>
      <c r="I466" s="122" t="s">
        <v>1543</v>
      </c>
      <c r="J466" s="122" t="s">
        <v>186</v>
      </c>
      <c r="K466" s="122" t="s">
        <v>200</v>
      </c>
      <c r="L466" s="119" t="s">
        <v>1509</v>
      </c>
      <c r="M466" s="123" t="s">
        <v>207</v>
      </c>
      <c r="N466" s="123" t="s">
        <v>1509</v>
      </c>
      <c r="O466" s="122" t="s">
        <v>7098</v>
      </c>
      <c r="P466" s="122" t="s">
        <v>1509</v>
      </c>
      <c r="Q466" s="122" t="s">
        <v>1509</v>
      </c>
      <c r="R466" s="122" t="s">
        <v>1509</v>
      </c>
      <c r="S466" s="111"/>
      <c r="T466" s="79" t="s">
        <v>7073</v>
      </c>
      <c r="U466" s="105" t="s">
        <v>7055</v>
      </c>
      <c r="V466" s="176">
        <v>2783</v>
      </c>
      <c r="W466" s="176">
        <v>143</v>
      </c>
      <c r="X466" s="176">
        <v>5771</v>
      </c>
      <c r="Y466" s="176">
        <v>50</v>
      </c>
      <c r="Z466" s="103">
        <v>39646</v>
      </c>
      <c r="AA466" s="81">
        <v>702914120</v>
      </c>
      <c r="AB466" s="105" t="s">
        <v>1807</v>
      </c>
      <c r="AC466" s="105" t="s">
        <v>10247</v>
      </c>
      <c r="AD466" s="81" t="s">
        <v>2150</v>
      </c>
      <c r="AE466" s="81" t="s">
        <v>2142</v>
      </c>
      <c r="AF466" s="81">
        <v>0</v>
      </c>
      <c r="AG466" s="81">
        <v>0</v>
      </c>
      <c r="AH466" s="81">
        <v>40</v>
      </c>
      <c r="AI466" s="81">
        <v>0.89</v>
      </c>
      <c r="AJ466" s="81">
        <v>2774</v>
      </c>
      <c r="AK466" s="103">
        <v>39647</v>
      </c>
      <c r="AL466" s="103">
        <v>40330</v>
      </c>
      <c r="AM466" s="81">
        <v>4.0599999999999996</v>
      </c>
      <c r="AN466" s="81">
        <v>249</v>
      </c>
      <c r="AO466" s="89">
        <v>0.09</v>
      </c>
      <c r="AP466" s="81">
        <v>1114</v>
      </c>
      <c r="AQ466" s="81">
        <v>0.4</v>
      </c>
      <c r="AR466" s="81">
        <v>14</v>
      </c>
      <c r="AS466" s="81">
        <v>0.01</v>
      </c>
      <c r="AT466" s="81">
        <v>1298</v>
      </c>
      <c r="AU466" s="89">
        <v>0.47</v>
      </c>
      <c r="AV466" s="81">
        <v>164</v>
      </c>
      <c r="AW466" s="81">
        <v>0.06</v>
      </c>
      <c r="AX466" s="81">
        <v>981</v>
      </c>
      <c r="AY466" s="89">
        <v>0.35</v>
      </c>
      <c r="AZ466" s="114">
        <v>2816</v>
      </c>
      <c r="BA466" s="81">
        <v>2.87</v>
      </c>
      <c r="BB466" s="81">
        <v>49.41</v>
      </c>
      <c r="BC466" s="167" t="s">
        <v>8435</v>
      </c>
      <c r="BD466" s="167" t="s">
        <v>8436</v>
      </c>
      <c r="BE466" s="167" t="s">
        <v>8437</v>
      </c>
      <c r="BF466" s="167" t="s">
        <v>9215</v>
      </c>
      <c r="BG466" s="81" t="s">
        <v>9722</v>
      </c>
      <c r="BH466" s="105" t="s">
        <v>7055</v>
      </c>
      <c r="BI466" s="97">
        <v>9</v>
      </c>
      <c r="BJ466" s="73">
        <v>1</v>
      </c>
      <c r="BK466" s="73">
        <v>4</v>
      </c>
      <c r="BL466" s="73">
        <f t="shared" si="46"/>
        <v>14</v>
      </c>
      <c r="BM466" s="82" t="s">
        <v>10579</v>
      </c>
      <c r="BN466" s="82" t="s">
        <v>10839</v>
      </c>
      <c r="BO466" s="82" t="s">
        <v>11520</v>
      </c>
      <c r="BP466" s="105" t="s">
        <v>7055</v>
      </c>
      <c r="BQ466" s="176">
        <v>2783</v>
      </c>
      <c r="BR466" s="176">
        <v>143</v>
      </c>
      <c r="BS466" s="176">
        <v>5771</v>
      </c>
      <c r="BT466" s="75" t="s">
        <v>10196</v>
      </c>
      <c r="BU466" s="81">
        <v>2151</v>
      </c>
      <c r="BV466" s="81">
        <v>136</v>
      </c>
      <c r="BW466" s="81">
        <v>3510</v>
      </c>
      <c r="BX466" s="172">
        <f t="shared" si="44"/>
        <v>0.64415954415954424</v>
      </c>
      <c r="BY466" s="179">
        <f t="shared" si="45"/>
        <v>0.29381682938168296</v>
      </c>
      <c r="BZ466" s="121" t="s">
        <v>7127</v>
      </c>
      <c r="CA466" s="123" t="s">
        <v>2876</v>
      </c>
      <c r="CB466" s="124" t="s">
        <v>5494</v>
      </c>
      <c r="CC466" s="112" t="s">
        <v>7189</v>
      </c>
      <c r="CD466" s="112">
        <v>63</v>
      </c>
      <c r="CE466" s="58" t="s">
        <v>6844</v>
      </c>
      <c r="CI466" s="10"/>
      <c r="CK466" s="10"/>
      <c r="CL466" s="10"/>
      <c r="CM466" s="10"/>
      <c r="CN466" s="10"/>
      <c r="CO466" s="10"/>
      <c r="CP466" s="10"/>
      <c r="CQ466" s="10"/>
      <c r="CR466" s="10"/>
      <c r="CS466" s="10"/>
      <c r="CT466" s="10"/>
      <c r="CU466" s="10"/>
      <c r="CV466" s="10"/>
      <c r="CW466" s="10"/>
      <c r="CX466" s="10"/>
      <c r="CY466" s="10"/>
      <c r="CZ466" s="10"/>
      <c r="DA466" s="10"/>
      <c r="DB466" s="10"/>
      <c r="DC466" s="10"/>
      <c r="DD466" s="10"/>
      <c r="DE466" s="10"/>
      <c r="DF466" s="10"/>
      <c r="DG466" s="10"/>
      <c r="DH466" s="10"/>
      <c r="DI466" s="10"/>
      <c r="DJ466" s="10"/>
      <c r="DK466" s="10"/>
      <c r="DL466" s="10"/>
      <c r="DM466" s="10"/>
      <c r="DN466" s="10"/>
      <c r="DO466" s="10"/>
      <c r="DP466" s="10"/>
      <c r="DQ466" s="10"/>
      <c r="DR466" s="10"/>
      <c r="DS466" s="10"/>
      <c r="DT466" s="10"/>
      <c r="DU466" s="10"/>
      <c r="DV466" s="10"/>
      <c r="DW466" s="10"/>
      <c r="DX466" s="10"/>
      <c r="DY466" s="10"/>
      <c r="DZ466" s="10"/>
      <c r="EA466" s="10"/>
      <c r="EB466" s="10"/>
      <c r="EC466" s="10"/>
      <c r="ED466" s="10"/>
      <c r="EE466" s="10"/>
      <c r="EF466" s="10"/>
      <c r="EG466" s="10"/>
      <c r="EH466" s="10"/>
      <c r="EI466" s="10"/>
      <c r="EJ466" s="10"/>
      <c r="EK466" s="10"/>
      <c r="EL466" s="10"/>
      <c r="EM466" s="10"/>
      <c r="EN466" s="10"/>
      <c r="EO466" s="10"/>
      <c r="EP466" s="10"/>
      <c r="EQ466" s="10"/>
      <c r="ER466" s="10"/>
      <c r="ES466" s="10"/>
      <c r="ET466" s="10"/>
      <c r="EU466" s="10"/>
      <c r="EV466" s="10"/>
      <c r="EW466" s="10"/>
      <c r="EX466" s="10"/>
      <c r="EY466" s="10"/>
      <c r="EZ466" s="10"/>
      <c r="FA466" s="10"/>
      <c r="FB466" s="10"/>
      <c r="FC466" s="10"/>
      <c r="FD466" s="10"/>
      <c r="FE466" s="10"/>
    </row>
    <row r="467" spans="1:161" s="11" customFormat="1" ht="15.75" customHeight="1" x14ac:dyDescent="0.25">
      <c r="A467" s="65" t="s">
        <v>1808</v>
      </c>
      <c r="B467" s="106" t="s">
        <v>1809</v>
      </c>
      <c r="C467" s="106" t="s">
        <v>7059</v>
      </c>
      <c r="D467" s="96" t="s">
        <v>5892</v>
      </c>
      <c r="E467" s="15" t="s">
        <v>2051</v>
      </c>
      <c r="F467" s="122" t="s">
        <v>58</v>
      </c>
      <c r="G467" s="122" t="s">
        <v>50</v>
      </c>
      <c r="H467" s="122" t="s">
        <v>1545</v>
      </c>
      <c r="I467" s="122" t="s">
        <v>1543</v>
      </c>
      <c r="J467" s="122" t="s">
        <v>514</v>
      </c>
      <c r="K467" s="122" t="s">
        <v>200</v>
      </c>
      <c r="L467" s="119" t="s">
        <v>1509</v>
      </c>
      <c r="M467" s="123" t="s">
        <v>207</v>
      </c>
      <c r="N467" s="123" t="s">
        <v>207</v>
      </c>
      <c r="O467" s="122" t="s">
        <v>5110</v>
      </c>
      <c r="P467" s="122" t="s">
        <v>1509</v>
      </c>
      <c r="Q467" s="122" t="s">
        <v>1509</v>
      </c>
      <c r="R467" s="122" t="s">
        <v>1509</v>
      </c>
      <c r="S467" s="111"/>
      <c r="T467" s="79" t="s">
        <v>1810</v>
      </c>
      <c r="U467" s="105" t="s">
        <v>1808</v>
      </c>
      <c r="V467" s="176">
        <v>4706</v>
      </c>
      <c r="W467" s="176">
        <v>211</v>
      </c>
      <c r="X467" s="176">
        <v>10372</v>
      </c>
      <c r="Y467" s="176">
        <v>169</v>
      </c>
      <c r="Z467" s="103">
        <v>39077</v>
      </c>
      <c r="AA467" s="81">
        <v>231081762</v>
      </c>
      <c r="AB467" s="105" t="s">
        <v>7059</v>
      </c>
      <c r="AC467" s="105" t="s">
        <v>2185</v>
      </c>
      <c r="AD467" s="81" t="s">
        <v>2161</v>
      </c>
      <c r="AE467" s="81" t="s">
        <v>2140</v>
      </c>
      <c r="AF467" s="81">
        <v>0</v>
      </c>
      <c r="AG467" s="81">
        <v>0</v>
      </c>
      <c r="AH467" s="81">
        <v>48</v>
      </c>
      <c r="AI467" s="81">
        <v>1.63</v>
      </c>
      <c r="AJ467" s="81">
        <v>3188</v>
      </c>
      <c r="AK467" s="103">
        <v>39765</v>
      </c>
      <c r="AL467" s="103">
        <v>40330</v>
      </c>
      <c r="AM467" s="81">
        <v>5.64</v>
      </c>
      <c r="AN467" s="81">
        <v>632</v>
      </c>
      <c r="AO467" s="89">
        <v>0.2</v>
      </c>
      <c r="AP467" s="81">
        <v>1338</v>
      </c>
      <c r="AQ467" s="81">
        <v>0.42</v>
      </c>
      <c r="AR467" s="81">
        <v>206</v>
      </c>
      <c r="AS467" s="81">
        <v>0.06</v>
      </c>
      <c r="AT467" s="81">
        <v>1059</v>
      </c>
      <c r="AU467" s="89">
        <v>0.33</v>
      </c>
      <c r="AV467" s="81">
        <v>3103</v>
      </c>
      <c r="AW467" s="81">
        <v>0.97</v>
      </c>
      <c r="AX467" s="81">
        <v>1962</v>
      </c>
      <c r="AY467" s="89">
        <v>0.62</v>
      </c>
      <c r="AZ467" s="114">
        <v>8185</v>
      </c>
      <c r="BA467" s="81">
        <v>4.17</v>
      </c>
      <c r="BB467" s="81">
        <v>80.87</v>
      </c>
      <c r="BC467" s="167" t="s">
        <v>8768</v>
      </c>
      <c r="BD467" s="167" t="s">
        <v>8769</v>
      </c>
      <c r="BE467" s="167" t="s">
        <v>8770</v>
      </c>
      <c r="BF467" s="167" t="s">
        <v>9339</v>
      </c>
      <c r="BG467" s="81" t="s">
        <v>9909</v>
      </c>
      <c r="BH467" s="105" t="s">
        <v>1808</v>
      </c>
      <c r="BI467" s="97">
        <v>13</v>
      </c>
      <c r="BJ467" s="73">
        <v>14</v>
      </c>
      <c r="BK467" s="73">
        <v>7</v>
      </c>
      <c r="BL467" s="73">
        <f t="shared" si="46"/>
        <v>34</v>
      </c>
      <c r="BM467" s="82" t="s">
        <v>10673</v>
      </c>
      <c r="BN467" s="82" t="s">
        <v>11195</v>
      </c>
      <c r="BO467" s="82" t="s">
        <v>11613</v>
      </c>
      <c r="BP467" s="105" t="s">
        <v>1808</v>
      </c>
      <c r="BQ467" s="176">
        <v>4706</v>
      </c>
      <c r="BR467" s="176">
        <v>211</v>
      </c>
      <c r="BS467" s="176">
        <v>10372</v>
      </c>
      <c r="BT467" s="75" t="s">
        <v>1808</v>
      </c>
      <c r="BU467" s="81">
        <v>2811</v>
      </c>
      <c r="BV467" s="81">
        <v>185</v>
      </c>
      <c r="BW467" s="81">
        <v>5414</v>
      </c>
      <c r="BX467" s="172">
        <f t="shared" si="44"/>
        <v>0.91577391946804587</v>
      </c>
      <c r="BY467" s="179">
        <f t="shared" si="45"/>
        <v>0.67413731768054075</v>
      </c>
      <c r="BZ467" s="121" t="s">
        <v>4005</v>
      </c>
      <c r="CA467" s="123" t="s">
        <v>2758</v>
      </c>
      <c r="CB467" s="124" t="s">
        <v>5495</v>
      </c>
      <c r="CC467" s="112" t="s">
        <v>7271</v>
      </c>
      <c r="CD467" s="115">
        <v>120</v>
      </c>
      <c r="CE467" s="58" t="s">
        <v>6845</v>
      </c>
      <c r="CJ467" s="10"/>
      <c r="CK467" s="10"/>
      <c r="CL467" s="10"/>
      <c r="CM467" s="10"/>
      <c r="CN467" s="10"/>
      <c r="CO467" s="10"/>
      <c r="CP467" s="10"/>
      <c r="CQ467" s="10"/>
      <c r="CR467" s="10"/>
      <c r="CS467" s="10"/>
      <c r="CT467" s="10"/>
      <c r="CU467" s="10"/>
      <c r="CV467" s="10"/>
      <c r="CW467" s="10"/>
      <c r="CX467" s="10"/>
      <c r="CY467" s="10"/>
      <c r="CZ467" s="10"/>
      <c r="DA467" s="10"/>
      <c r="DB467" s="10"/>
      <c r="DC467" s="10"/>
      <c r="DD467" s="10"/>
      <c r="DE467" s="10"/>
      <c r="DF467" s="10"/>
      <c r="DG467" s="10"/>
      <c r="DH467" s="10"/>
      <c r="DI467" s="10"/>
      <c r="DJ467" s="10"/>
      <c r="DK467" s="10"/>
      <c r="DL467" s="10"/>
      <c r="DM467" s="10"/>
      <c r="DN467" s="10"/>
      <c r="DO467" s="10"/>
      <c r="DP467" s="10"/>
      <c r="DQ467" s="10"/>
      <c r="DR467" s="10"/>
      <c r="DS467" s="10"/>
      <c r="DT467" s="10"/>
      <c r="DU467" s="10"/>
      <c r="DV467" s="10"/>
      <c r="DW467" s="10"/>
      <c r="DX467" s="10"/>
      <c r="DY467" s="10"/>
      <c r="DZ467" s="10"/>
      <c r="EA467" s="10"/>
      <c r="EB467" s="10"/>
      <c r="EC467" s="10"/>
      <c r="ED467" s="10"/>
      <c r="EE467" s="10"/>
      <c r="EF467" s="10"/>
      <c r="EG467" s="10"/>
      <c r="EH467" s="10"/>
      <c r="EI467" s="10"/>
      <c r="EJ467" s="10"/>
      <c r="EK467" s="10"/>
      <c r="EL467" s="10"/>
      <c r="EM467" s="10"/>
      <c r="EN467" s="10"/>
      <c r="EO467" s="10"/>
      <c r="EP467" s="10"/>
      <c r="EQ467" s="10"/>
      <c r="ER467" s="10"/>
      <c r="ES467" s="10"/>
      <c r="ET467" s="10"/>
      <c r="EU467" s="10"/>
      <c r="EV467" s="10"/>
      <c r="EW467" s="10"/>
      <c r="EX467" s="10"/>
      <c r="EY467" s="10"/>
      <c r="EZ467" s="10"/>
      <c r="FA467" s="10"/>
      <c r="FB467" s="10"/>
      <c r="FC467" s="10"/>
      <c r="FD467" s="10"/>
      <c r="FE467" s="10"/>
    </row>
    <row r="468" spans="1:161" s="11" customFormat="1" ht="15.75" customHeight="1" x14ac:dyDescent="0.25">
      <c r="A468" s="65" t="s">
        <v>3306</v>
      </c>
      <c r="B468" s="106" t="s">
        <v>4387</v>
      </c>
      <c r="C468" s="106" t="s">
        <v>7044</v>
      </c>
      <c r="D468" s="96" t="s">
        <v>3376</v>
      </c>
      <c r="E468" s="15" t="s">
        <v>2051</v>
      </c>
      <c r="F468" s="119" t="s">
        <v>58</v>
      </c>
      <c r="G468" s="119" t="s">
        <v>50</v>
      </c>
      <c r="H468" s="122" t="s">
        <v>1545</v>
      </c>
      <c r="I468" s="119" t="s">
        <v>1543</v>
      </c>
      <c r="J468" s="122" t="s">
        <v>192</v>
      </c>
      <c r="K468" s="122" t="s">
        <v>200</v>
      </c>
      <c r="L468" s="119" t="s">
        <v>1509</v>
      </c>
      <c r="M468" s="123" t="s">
        <v>207</v>
      </c>
      <c r="N468" s="123" t="s">
        <v>207</v>
      </c>
      <c r="O468" s="122" t="s">
        <v>3446</v>
      </c>
      <c r="P468" s="122" t="s">
        <v>1509</v>
      </c>
      <c r="Q468" s="122" t="s">
        <v>1509</v>
      </c>
      <c r="R468" s="122" t="s">
        <v>1509</v>
      </c>
      <c r="S468" s="112"/>
      <c r="T468" s="79" t="s">
        <v>3517</v>
      </c>
      <c r="U468" s="105" t="s">
        <v>3306</v>
      </c>
      <c r="V468" s="176">
        <v>1219</v>
      </c>
      <c r="W468" s="176">
        <v>191</v>
      </c>
      <c r="X468" s="176">
        <v>555</v>
      </c>
      <c r="Y468" s="176">
        <v>19</v>
      </c>
      <c r="Z468" s="103">
        <v>39934</v>
      </c>
      <c r="AA468" s="81">
        <v>1396528645</v>
      </c>
      <c r="AB468" s="105" t="s">
        <v>7044</v>
      </c>
      <c r="AC468" s="105" t="s">
        <v>4388</v>
      </c>
      <c r="AD468" s="81" t="s">
        <v>2166</v>
      </c>
      <c r="AE468" s="81" t="s">
        <v>2142</v>
      </c>
      <c r="AF468" s="81">
        <v>0</v>
      </c>
      <c r="AG468" s="81">
        <v>0</v>
      </c>
      <c r="AH468" s="81">
        <v>3</v>
      </c>
      <c r="AI468" s="81">
        <v>3.2</v>
      </c>
      <c r="AJ468" s="81">
        <v>1175</v>
      </c>
      <c r="AK468" s="103">
        <v>39938</v>
      </c>
      <c r="AL468" s="103">
        <v>40330</v>
      </c>
      <c r="AM468" s="81">
        <v>3</v>
      </c>
      <c r="AN468" s="81">
        <v>79</v>
      </c>
      <c r="AO468" s="89">
        <v>7.0000000000000007E-2</v>
      </c>
      <c r="AP468" s="81">
        <v>382</v>
      </c>
      <c r="AQ468" s="81">
        <v>0.33</v>
      </c>
      <c r="AR468" s="81">
        <v>10</v>
      </c>
      <c r="AS468" s="81">
        <v>0.01</v>
      </c>
      <c r="AT468" s="81">
        <v>486</v>
      </c>
      <c r="AU468" s="89">
        <v>0.41</v>
      </c>
      <c r="AV468" s="81">
        <v>1260</v>
      </c>
      <c r="AW468" s="81">
        <v>1.07</v>
      </c>
      <c r="AX468" s="81">
        <v>364</v>
      </c>
      <c r="AY468" s="89">
        <v>0.31</v>
      </c>
      <c r="AZ468" s="114">
        <v>743</v>
      </c>
      <c r="BA468" s="81">
        <v>2.04</v>
      </c>
      <c r="BB468" s="94">
        <v>139.66</v>
      </c>
      <c r="BC468" s="167" t="s">
        <v>7751</v>
      </c>
      <c r="BD468" s="167" t="s">
        <v>7752</v>
      </c>
      <c r="BE468" s="167" t="s">
        <v>7753</v>
      </c>
      <c r="BF468" s="167" t="s">
        <v>8971</v>
      </c>
      <c r="BG468" s="81" t="s">
        <v>9720</v>
      </c>
      <c r="BH468" s="105" t="s">
        <v>3306</v>
      </c>
      <c r="BI468" s="97">
        <v>18</v>
      </c>
      <c r="BJ468" s="80">
        <v>0</v>
      </c>
      <c r="BK468" s="73">
        <v>5</v>
      </c>
      <c r="BL468" s="73">
        <f t="shared" si="46"/>
        <v>23</v>
      </c>
      <c r="BM468" s="82" t="s">
        <v>10371</v>
      </c>
      <c r="BN468" s="82"/>
      <c r="BO468" s="82" t="s">
        <v>11308</v>
      </c>
      <c r="BP468" s="105" t="s">
        <v>3306</v>
      </c>
      <c r="BQ468" s="176">
        <v>1219</v>
      </c>
      <c r="BR468" s="176">
        <v>191</v>
      </c>
      <c r="BS468" s="176">
        <v>555</v>
      </c>
      <c r="BT468" s="73"/>
      <c r="BU468" s="73"/>
      <c r="BV468" s="73"/>
      <c r="BW468" s="81"/>
      <c r="BX468" s="179" t="s">
        <v>144</v>
      </c>
      <c r="BY468" s="179" t="s">
        <v>144</v>
      </c>
      <c r="BZ468" s="121" t="s">
        <v>4006</v>
      </c>
      <c r="CA468" s="132" t="s">
        <v>6284</v>
      </c>
      <c r="CB468" s="128" t="s">
        <v>4236</v>
      </c>
      <c r="CC468" s="123" t="s">
        <v>6962</v>
      </c>
      <c r="CD468" s="112">
        <v>28</v>
      </c>
      <c r="CE468" s="58" t="s">
        <v>6501</v>
      </c>
      <c r="CF468" s="10"/>
      <c r="CG468" s="10"/>
      <c r="CH468" s="10"/>
      <c r="CI468" s="10"/>
      <c r="CK468" s="10"/>
      <c r="CL468" s="10"/>
      <c r="CM468" s="10"/>
      <c r="CN468" s="10"/>
      <c r="CO468" s="10"/>
      <c r="CP468" s="10"/>
      <c r="CQ468" s="10"/>
      <c r="CR468" s="10"/>
      <c r="CS468" s="10"/>
      <c r="CT468" s="10"/>
      <c r="CU468" s="10"/>
      <c r="CV468" s="10"/>
      <c r="CW468" s="10"/>
      <c r="CX468" s="10"/>
      <c r="CY468" s="10"/>
      <c r="CZ468" s="10"/>
      <c r="DA468" s="10"/>
      <c r="DB468" s="10"/>
      <c r="DC468" s="10"/>
      <c r="DD468" s="10"/>
      <c r="DE468" s="10"/>
      <c r="DF468" s="10"/>
      <c r="DG468" s="10"/>
      <c r="DH468" s="10"/>
      <c r="DI468" s="10"/>
      <c r="DJ468" s="10"/>
      <c r="DK468" s="10"/>
      <c r="DL468" s="10"/>
      <c r="DM468" s="10"/>
      <c r="DN468" s="10"/>
      <c r="DO468" s="10"/>
      <c r="DP468" s="10"/>
      <c r="DQ468" s="10"/>
      <c r="DR468" s="10"/>
      <c r="DS468" s="10"/>
      <c r="DT468" s="10"/>
      <c r="DU468" s="10"/>
      <c r="DV468" s="10"/>
      <c r="DW468" s="10"/>
      <c r="DX468" s="10"/>
      <c r="DY468" s="10"/>
      <c r="DZ468" s="10"/>
      <c r="EA468" s="10"/>
      <c r="EB468" s="10"/>
      <c r="EC468" s="10"/>
      <c r="ED468" s="10"/>
      <c r="EE468" s="10"/>
      <c r="EF468" s="10"/>
      <c r="EG468" s="10"/>
      <c r="EH468" s="10"/>
      <c r="EI468" s="10"/>
      <c r="EJ468" s="10"/>
      <c r="EK468" s="10"/>
      <c r="EL468" s="10"/>
      <c r="EM468" s="10"/>
      <c r="EN468" s="10"/>
      <c r="EO468" s="10"/>
      <c r="EP468" s="10"/>
      <c r="EQ468" s="10"/>
      <c r="ER468" s="10"/>
      <c r="ES468" s="10"/>
      <c r="ET468" s="10"/>
      <c r="EU468" s="10"/>
      <c r="EV468" s="10"/>
      <c r="EW468" s="10"/>
      <c r="EX468" s="10"/>
      <c r="EY468" s="10"/>
      <c r="EZ468" s="10"/>
      <c r="FA468" s="10"/>
      <c r="FB468" s="10"/>
      <c r="FC468" s="10"/>
      <c r="FD468" s="10"/>
      <c r="FE468" s="10"/>
    </row>
    <row r="469" spans="1:161" s="11" customFormat="1" ht="15.75" customHeight="1" x14ac:dyDescent="0.25">
      <c r="A469" s="65" t="s">
        <v>655</v>
      </c>
      <c r="B469" s="106" t="s">
        <v>690</v>
      </c>
      <c r="C469" s="106" t="s">
        <v>4596</v>
      </c>
      <c r="D469" s="96" t="s">
        <v>5883</v>
      </c>
      <c r="E469" s="15" t="s">
        <v>2051</v>
      </c>
      <c r="F469" s="122" t="s">
        <v>58</v>
      </c>
      <c r="G469" s="122" t="s">
        <v>50</v>
      </c>
      <c r="H469" s="122" t="s">
        <v>39</v>
      </c>
      <c r="I469" s="119" t="s">
        <v>178</v>
      </c>
      <c r="J469" s="119" t="s">
        <v>186</v>
      </c>
      <c r="K469" s="136" t="s">
        <v>200</v>
      </c>
      <c r="L469" s="119" t="s">
        <v>1509</v>
      </c>
      <c r="M469" s="123" t="s">
        <v>207</v>
      </c>
      <c r="N469" s="123" t="s">
        <v>207</v>
      </c>
      <c r="O469" s="122" t="s">
        <v>5101</v>
      </c>
      <c r="P469" s="122" t="s">
        <v>1509</v>
      </c>
      <c r="Q469" s="122" t="s">
        <v>1509</v>
      </c>
      <c r="R469" s="122" t="s">
        <v>1509</v>
      </c>
      <c r="S469" s="111"/>
      <c r="T469" s="79" t="s">
        <v>834</v>
      </c>
      <c r="U469" s="105" t="s">
        <v>655</v>
      </c>
      <c r="V469" s="176">
        <v>2076</v>
      </c>
      <c r="W469" s="176">
        <v>1</v>
      </c>
      <c r="X469" s="176">
        <v>609610</v>
      </c>
      <c r="Y469" s="176">
        <v>2134</v>
      </c>
      <c r="Z469" s="103">
        <v>39347</v>
      </c>
      <c r="AA469" s="81">
        <v>378534651</v>
      </c>
      <c r="AB469" s="105" t="s">
        <v>4596</v>
      </c>
      <c r="AC469" s="105" t="s">
        <v>2414</v>
      </c>
      <c r="AD469" s="81" t="s">
        <v>2139</v>
      </c>
      <c r="AE469" s="81" t="s">
        <v>2140</v>
      </c>
      <c r="AF469" s="81">
        <v>0</v>
      </c>
      <c r="AG469" s="81">
        <v>0</v>
      </c>
      <c r="AH469" s="93">
        <v>602819</v>
      </c>
      <c r="AI469" s="81">
        <v>0.35</v>
      </c>
      <c r="AJ469" s="81">
        <v>2060</v>
      </c>
      <c r="AK469" s="103">
        <v>39347</v>
      </c>
      <c r="AL469" s="103">
        <v>40330</v>
      </c>
      <c r="AM469" s="81">
        <v>2.1</v>
      </c>
      <c r="AN469" s="81">
        <v>0</v>
      </c>
      <c r="AO469" s="89"/>
      <c r="AP469" s="81">
        <v>0</v>
      </c>
      <c r="AQ469" s="81"/>
      <c r="AR469" s="81">
        <v>0</v>
      </c>
      <c r="AS469" s="81"/>
      <c r="AT469" s="81">
        <v>21</v>
      </c>
      <c r="AU469" s="89">
        <v>0.01</v>
      </c>
      <c r="AV469" s="81">
        <v>1</v>
      </c>
      <c r="AW469" s="81">
        <v>0</v>
      </c>
      <c r="AX469" s="81">
        <v>2047</v>
      </c>
      <c r="AY469" s="163">
        <v>0.99</v>
      </c>
      <c r="AZ469" s="162">
        <v>338455</v>
      </c>
      <c r="BA469" s="81">
        <v>165.34</v>
      </c>
      <c r="BB469" s="81">
        <v>56.15</v>
      </c>
      <c r="BC469" s="167"/>
      <c r="BD469" s="167"/>
      <c r="BE469" s="167"/>
      <c r="BF469" s="167" t="s">
        <v>9281</v>
      </c>
      <c r="BG469" s="81" t="s">
        <v>9717</v>
      </c>
      <c r="BH469" s="105" t="s">
        <v>655</v>
      </c>
      <c r="BI469" s="97">
        <v>1</v>
      </c>
      <c r="BJ469" s="73">
        <v>7</v>
      </c>
      <c r="BK469" s="80">
        <v>0</v>
      </c>
      <c r="BL469" s="73">
        <f t="shared" si="46"/>
        <v>8</v>
      </c>
      <c r="BM469" s="82" t="s">
        <v>3182</v>
      </c>
      <c r="BN469" s="82" t="s">
        <v>11140</v>
      </c>
      <c r="BO469" s="82"/>
      <c r="BP469" s="105" t="s">
        <v>655</v>
      </c>
      <c r="BQ469" s="176">
        <v>2076</v>
      </c>
      <c r="BR469" s="176">
        <v>1</v>
      </c>
      <c r="BS469" s="176">
        <v>609610</v>
      </c>
      <c r="BT469" s="74" t="s">
        <v>655</v>
      </c>
      <c r="BU469" s="81">
        <v>1461</v>
      </c>
      <c r="BV469" s="81">
        <v>1</v>
      </c>
      <c r="BW469" s="81">
        <v>331981</v>
      </c>
      <c r="BX469" s="172">
        <f t="shared" ref="BX469:BX474" si="47">SUM((BS469)/(BW469))-100%</f>
        <v>0.83627978709624951</v>
      </c>
      <c r="BY469" s="179">
        <f t="shared" ref="BY469:BY474" si="48">SUM((BQ469)/(BU469))-100%</f>
        <v>0.42094455852156054</v>
      </c>
      <c r="BZ469" s="121" t="s">
        <v>3996</v>
      </c>
      <c r="CA469" s="50" t="s">
        <v>739</v>
      </c>
      <c r="CB469" s="128" t="s">
        <v>5490</v>
      </c>
      <c r="CC469" s="112" t="s">
        <v>7186</v>
      </c>
      <c r="CD469" s="119">
        <v>2853</v>
      </c>
      <c r="CE469" s="58" t="s">
        <v>6796</v>
      </c>
      <c r="CF469" s="10"/>
      <c r="CG469" s="10"/>
      <c r="CH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c r="DQ469" s="10"/>
      <c r="DR469" s="10"/>
      <c r="DS469" s="10"/>
      <c r="DT469" s="10"/>
      <c r="DU469" s="10"/>
      <c r="DV469" s="10"/>
      <c r="DW469" s="10"/>
      <c r="DX469" s="10"/>
      <c r="DY469" s="10"/>
      <c r="DZ469" s="10"/>
      <c r="EA469" s="10"/>
      <c r="EB469" s="10"/>
      <c r="EC469" s="10"/>
      <c r="ED469" s="10"/>
      <c r="EE469" s="10"/>
      <c r="EF469" s="10"/>
      <c r="EG469" s="10"/>
      <c r="EH469" s="10"/>
      <c r="EI469" s="10"/>
      <c r="EJ469" s="10"/>
      <c r="EK469" s="10"/>
      <c r="EL469" s="10"/>
      <c r="EM469" s="10"/>
      <c r="EN469" s="10"/>
      <c r="EO469" s="10"/>
      <c r="EP469" s="10"/>
      <c r="EQ469" s="10"/>
      <c r="ER469" s="10"/>
      <c r="ES469" s="10"/>
      <c r="ET469" s="10"/>
      <c r="EU469" s="10"/>
      <c r="EV469" s="10"/>
      <c r="EW469" s="10"/>
      <c r="EX469" s="10"/>
      <c r="EY469" s="10"/>
      <c r="EZ469" s="10"/>
      <c r="FA469" s="10"/>
      <c r="FB469" s="10"/>
      <c r="FC469" s="10"/>
      <c r="FD469" s="10"/>
      <c r="FE469" s="10"/>
    </row>
    <row r="470" spans="1:161" s="11" customFormat="1" ht="15.75" customHeight="1" x14ac:dyDescent="0.25">
      <c r="A470" s="65" t="s">
        <v>1724</v>
      </c>
      <c r="B470" s="106" t="s">
        <v>1725</v>
      </c>
      <c r="C470" s="106" t="s">
        <v>4528</v>
      </c>
      <c r="D470" s="96" t="s">
        <v>5889</v>
      </c>
      <c r="E470" s="15" t="s">
        <v>2051</v>
      </c>
      <c r="F470" s="122" t="s">
        <v>58</v>
      </c>
      <c r="G470" s="122" t="s">
        <v>50</v>
      </c>
      <c r="H470" s="122" t="s">
        <v>1545</v>
      </c>
      <c r="I470" s="122" t="s">
        <v>1543</v>
      </c>
      <c r="J470" s="122" t="s">
        <v>186</v>
      </c>
      <c r="K470" s="122" t="s">
        <v>200</v>
      </c>
      <c r="L470" s="119" t="s">
        <v>1509</v>
      </c>
      <c r="M470" s="123" t="s">
        <v>207</v>
      </c>
      <c r="N470" s="123" t="s">
        <v>1509</v>
      </c>
      <c r="O470" s="122" t="s">
        <v>5107</v>
      </c>
      <c r="P470" s="122" t="s">
        <v>1509</v>
      </c>
      <c r="Q470" s="122" t="s">
        <v>1509</v>
      </c>
      <c r="R470" s="122" t="s">
        <v>1509</v>
      </c>
      <c r="S470" s="111"/>
      <c r="T470" s="79" t="s">
        <v>1726</v>
      </c>
      <c r="U470" s="105" t="s">
        <v>1724</v>
      </c>
      <c r="V470" s="176">
        <v>1082</v>
      </c>
      <c r="W470" s="176">
        <v>7</v>
      </c>
      <c r="X470" s="176">
        <v>3226</v>
      </c>
      <c r="Y470" s="176">
        <v>55</v>
      </c>
      <c r="Z470" s="103">
        <v>39541</v>
      </c>
      <c r="AA470" s="81">
        <v>544933655</v>
      </c>
      <c r="AB470" s="105" t="s">
        <v>4528</v>
      </c>
      <c r="AC470" s="105" t="s">
        <v>4341</v>
      </c>
      <c r="AD470" s="81" t="s">
        <v>2218</v>
      </c>
      <c r="AE470" s="81" t="s">
        <v>2140</v>
      </c>
      <c r="AF470" s="81">
        <v>0</v>
      </c>
      <c r="AG470" s="92">
        <v>1</v>
      </c>
      <c r="AH470" s="81">
        <v>515</v>
      </c>
      <c r="AI470" s="81">
        <v>1.75</v>
      </c>
      <c r="AJ470" s="81">
        <v>1041</v>
      </c>
      <c r="AK470" s="103">
        <v>39542</v>
      </c>
      <c r="AL470" s="103">
        <v>40330</v>
      </c>
      <c r="AM470" s="81">
        <v>1.32</v>
      </c>
      <c r="AN470" s="81">
        <v>204</v>
      </c>
      <c r="AO470" s="89">
        <v>0.2</v>
      </c>
      <c r="AP470" s="81">
        <v>9</v>
      </c>
      <c r="AQ470" s="81">
        <v>0.01</v>
      </c>
      <c r="AR470" s="81">
        <v>2</v>
      </c>
      <c r="AS470" s="81">
        <v>0</v>
      </c>
      <c r="AT470" s="81">
        <v>439</v>
      </c>
      <c r="AU470" s="89">
        <v>0.42</v>
      </c>
      <c r="AV470" s="81">
        <v>225</v>
      </c>
      <c r="AW470" s="81">
        <v>0.22</v>
      </c>
      <c r="AX470" s="81">
        <v>341</v>
      </c>
      <c r="AY470" s="89">
        <v>0.33</v>
      </c>
      <c r="AZ470" s="114">
        <v>657</v>
      </c>
      <c r="BA470" s="81">
        <v>1.93</v>
      </c>
      <c r="BB470" s="81">
        <v>21.25</v>
      </c>
      <c r="BC470" s="167" t="s">
        <v>8268</v>
      </c>
      <c r="BD470" s="167" t="s">
        <v>8269</v>
      </c>
      <c r="BE470" s="167" t="s">
        <v>8270</v>
      </c>
      <c r="BF470" s="167" t="s">
        <v>9156</v>
      </c>
      <c r="BG470" s="81" t="s">
        <v>9908</v>
      </c>
      <c r="BH470" s="105" t="s">
        <v>1724</v>
      </c>
      <c r="BI470" s="97">
        <v>2</v>
      </c>
      <c r="BJ470" s="73">
        <v>7</v>
      </c>
      <c r="BK470" s="73">
        <v>3</v>
      </c>
      <c r="BL470" s="73">
        <f t="shared" si="46"/>
        <v>12</v>
      </c>
      <c r="BM470" s="82" t="s">
        <v>10531</v>
      </c>
      <c r="BN470" s="82" t="s">
        <v>10998</v>
      </c>
      <c r="BO470" s="82" t="s">
        <v>11474</v>
      </c>
      <c r="BP470" s="105" t="s">
        <v>1724</v>
      </c>
      <c r="BQ470" s="176">
        <v>1082</v>
      </c>
      <c r="BR470" s="176">
        <v>7</v>
      </c>
      <c r="BS470" s="176">
        <v>3226</v>
      </c>
      <c r="BT470" s="75" t="s">
        <v>1724</v>
      </c>
      <c r="BU470" s="81">
        <v>497</v>
      </c>
      <c r="BV470" s="81">
        <v>6</v>
      </c>
      <c r="BW470" s="81">
        <v>1098</v>
      </c>
      <c r="BX470" s="177">
        <f t="shared" si="47"/>
        <v>1.9380692167577411</v>
      </c>
      <c r="BY470" s="179">
        <f t="shared" si="48"/>
        <v>1.1770623742454727</v>
      </c>
      <c r="BZ470" s="121" t="s">
        <v>4002</v>
      </c>
      <c r="CA470" s="132" t="s">
        <v>7312</v>
      </c>
      <c r="CB470" s="124" t="s">
        <v>4234</v>
      </c>
      <c r="CC470" s="112" t="s">
        <v>7272</v>
      </c>
      <c r="CD470" s="115">
        <v>29</v>
      </c>
      <c r="CE470" s="58" t="s">
        <v>6671</v>
      </c>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c r="DQ470" s="10"/>
      <c r="DR470" s="10"/>
      <c r="DS470" s="10"/>
      <c r="DT470" s="10"/>
      <c r="DU470" s="10"/>
      <c r="DV470" s="10"/>
      <c r="DW470" s="10"/>
      <c r="DX470" s="10"/>
      <c r="DY470" s="10"/>
      <c r="DZ470" s="10"/>
      <c r="EA470" s="10"/>
      <c r="EB470" s="10"/>
      <c r="EC470" s="10"/>
      <c r="ED470" s="10"/>
      <c r="EE470" s="10"/>
      <c r="EF470" s="10"/>
      <c r="EG470" s="10"/>
      <c r="EH470" s="10"/>
      <c r="EI470" s="10"/>
      <c r="EJ470" s="10"/>
      <c r="EK470" s="10"/>
      <c r="EL470" s="10"/>
      <c r="EM470" s="10"/>
      <c r="EN470" s="10"/>
      <c r="EO470" s="10"/>
      <c r="EP470" s="10"/>
      <c r="EQ470" s="10"/>
      <c r="ER470" s="10"/>
      <c r="ES470" s="10"/>
      <c r="ET470" s="10"/>
      <c r="EU470" s="10"/>
      <c r="EV470" s="10"/>
      <c r="EW470" s="10"/>
      <c r="EX470" s="10"/>
      <c r="EY470" s="10"/>
      <c r="EZ470" s="10"/>
      <c r="FA470" s="10"/>
      <c r="FB470" s="10"/>
      <c r="FC470" s="10"/>
      <c r="FD470" s="10"/>
      <c r="FE470" s="10"/>
    </row>
    <row r="471" spans="1:161" s="11" customFormat="1" ht="15.75" customHeight="1" x14ac:dyDescent="0.25">
      <c r="A471" s="65" t="s">
        <v>34</v>
      </c>
      <c r="B471" s="106" t="s">
        <v>427</v>
      </c>
      <c r="C471" s="106" t="s">
        <v>4341</v>
      </c>
      <c r="D471" s="96" t="s">
        <v>5881</v>
      </c>
      <c r="E471" s="15" t="s">
        <v>2051</v>
      </c>
      <c r="F471" s="122" t="s">
        <v>58</v>
      </c>
      <c r="G471" s="122" t="s">
        <v>50</v>
      </c>
      <c r="H471" s="119" t="s">
        <v>141</v>
      </c>
      <c r="I471" s="119" t="s">
        <v>1543</v>
      </c>
      <c r="J471" s="119" t="s">
        <v>180</v>
      </c>
      <c r="K471" s="136" t="s">
        <v>200</v>
      </c>
      <c r="L471" s="119" t="s">
        <v>1509</v>
      </c>
      <c r="M471" s="123" t="s">
        <v>207</v>
      </c>
      <c r="N471" s="123" t="s">
        <v>207</v>
      </c>
      <c r="O471" s="122" t="s">
        <v>5099</v>
      </c>
      <c r="P471" s="122" t="s">
        <v>1509</v>
      </c>
      <c r="Q471" s="122" t="s">
        <v>1509</v>
      </c>
      <c r="R471" s="122" t="s">
        <v>1509</v>
      </c>
      <c r="S471" s="111"/>
      <c r="T471" s="79" t="s">
        <v>836</v>
      </c>
      <c r="U471" s="105" t="s">
        <v>34</v>
      </c>
      <c r="V471" s="176">
        <v>1412</v>
      </c>
      <c r="W471" s="176">
        <v>2</v>
      </c>
      <c r="X471" s="176">
        <v>297351</v>
      </c>
      <c r="Y471" s="176">
        <v>501</v>
      </c>
      <c r="Z471" s="103">
        <v>39166</v>
      </c>
      <c r="AA471" s="81">
        <v>272621942</v>
      </c>
      <c r="AB471" s="105" t="s">
        <v>4341</v>
      </c>
      <c r="AC471" s="105" t="s">
        <v>4341</v>
      </c>
      <c r="AD471" s="81" t="s">
        <v>2150</v>
      </c>
      <c r="AE471" s="81" t="s">
        <v>2140</v>
      </c>
      <c r="AF471" s="81">
        <v>0</v>
      </c>
      <c r="AG471" s="92">
        <v>1</v>
      </c>
      <c r="AH471" s="94">
        <v>146626</v>
      </c>
      <c r="AI471" s="81">
        <v>0.17</v>
      </c>
      <c r="AJ471" s="81">
        <v>1384</v>
      </c>
      <c r="AK471" s="103">
        <v>39276</v>
      </c>
      <c r="AL471" s="103">
        <v>40330</v>
      </c>
      <c r="AM471" s="81">
        <v>1.31</v>
      </c>
      <c r="AN471" s="81">
        <v>9</v>
      </c>
      <c r="AO471" s="89">
        <v>0.01</v>
      </c>
      <c r="AP471" s="81">
        <v>0</v>
      </c>
      <c r="AQ471" s="81"/>
      <c r="AR471" s="81">
        <v>0</v>
      </c>
      <c r="AS471" s="81"/>
      <c r="AT471" s="81">
        <v>1247</v>
      </c>
      <c r="AU471" s="89">
        <v>0.9</v>
      </c>
      <c r="AV471" s="81">
        <v>0</v>
      </c>
      <c r="AW471" s="81"/>
      <c r="AX471" s="81">
        <v>1246</v>
      </c>
      <c r="AY471" s="89">
        <v>0.9</v>
      </c>
      <c r="AZ471" s="114">
        <v>6767</v>
      </c>
      <c r="BA471" s="81">
        <v>5.43</v>
      </c>
      <c r="BB471" s="81">
        <v>2.31</v>
      </c>
      <c r="BC471" s="167" t="s">
        <v>8771</v>
      </c>
      <c r="BD471" s="167"/>
      <c r="BE471" s="167"/>
      <c r="BF471" s="167"/>
      <c r="BG471" s="81" t="s">
        <v>9716</v>
      </c>
      <c r="BH471" s="105" t="s">
        <v>34</v>
      </c>
      <c r="BI471" s="83">
        <v>0</v>
      </c>
      <c r="BJ471" s="73">
        <v>24</v>
      </c>
      <c r="BK471" s="73">
        <v>2</v>
      </c>
      <c r="BL471" s="73">
        <f t="shared" si="46"/>
        <v>26</v>
      </c>
      <c r="BM471" s="82"/>
      <c r="BN471" s="82" t="s">
        <v>11196</v>
      </c>
      <c r="BO471" s="82" t="s">
        <v>11614</v>
      </c>
      <c r="BP471" s="105" t="s">
        <v>34</v>
      </c>
      <c r="BQ471" s="176">
        <v>1412</v>
      </c>
      <c r="BR471" s="176">
        <v>2</v>
      </c>
      <c r="BS471" s="176">
        <v>297351</v>
      </c>
      <c r="BT471" s="74" t="s">
        <v>34</v>
      </c>
      <c r="BU471" s="81">
        <v>962</v>
      </c>
      <c r="BV471" s="81">
        <v>2</v>
      </c>
      <c r="BW471" s="81">
        <v>204174</v>
      </c>
      <c r="BX471" s="172">
        <f t="shared" si="47"/>
        <v>0.45636075112404129</v>
      </c>
      <c r="BY471" s="179">
        <f t="shared" si="48"/>
        <v>0.46777546777546775</v>
      </c>
      <c r="BZ471" s="121" t="s">
        <v>3994</v>
      </c>
      <c r="CA471" s="123" t="s">
        <v>560</v>
      </c>
      <c r="CB471" s="128" t="s">
        <v>561</v>
      </c>
      <c r="CC471" s="113" t="s">
        <v>7185</v>
      </c>
      <c r="CD471" s="115">
        <v>120</v>
      </c>
      <c r="CE471" s="58" t="s">
        <v>6846</v>
      </c>
      <c r="CF471" s="10"/>
      <c r="CG471" s="10"/>
      <c r="CH471" s="10"/>
      <c r="CI471" s="10"/>
      <c r="CJ471" s="10"/>
      <c r="CL471" s="10"/>
      <c r="CM471" s="10"/>
      <c r="CN471" s="10"/>
      <c r="CO471" s="10"/>
      <c r="CP471" s="10"/>
      <c r="CQ471" s="10"/>
      <c r="CR471" s="10"/>
      <c r="CS471" s="10"/>
      <c r="CT471" s="10"/>
      <c r="CU471" s="10"/>
      <c r="CV471" s="10"/>
      <c r="CW471" s="10"/>
      <c r="CX471" s="10"/>
      <c r="CY471" s="10"/>
      <c r="CZ471" s="10"/>
      <c r="DA471" s="10"/>
      <c r="DB471" s="10"/>
      <c r="DC471" s="10"/>
      <c r="DD471" s="10"/>
      <c r="DE471" s="10"/>
      <c r="DF471" s="10"/>
      <c r="DG471" s="10"/>
      <c r="DH471" s="10"/>
      <c r="DI471" s="10"/>
      <c r="DJ471" s="10"/>
      <c r="DK471" s="10"/>
      <c r="DL471" s="10"/>
      <c r="DM471" s="10"/>
      <c r="DN471" s="10"/>
      <c r="DO471" s="10"/>
      <c r="DP471" s="10"/>
      <c r="DQ471" s="10"/>
      <c r="DR471" s="10"/>
      <c r="DS471" s="10"/>
      <c r="DT471" s="10"/>
      <c r="DU471" s="10"/>
      <c r="DV471" s="10"/>
      <c r="DW471" s="10"/>
      <c r="DX471" s="10"/>
      <c r="DY471" s="10"/>
      <c r="DZ471" s="10"/>
      <c r="EA471" s="10"/>
      <c r="EB471" s="10"/>
      <c r="EC471" s="10"/>
      <c r="ED471" s="10"/>
      <c r="EE471" s="10"/>
      <c r="EF471" s="10"/>
      <c r="EG471" s="10"/>
      <c r="EH471" s="10"/>
      <c r="EI471" s="10"/>
      <c r="EJ471" s="10"/>
      <c r="EK471" s="10"/>
      <c r="EL471" s="10"/>
      <c r="EM471" s="10"/>
      <c r="EN471" s="10"/>
      <c r="EO471" s="10"/>
      <c r="EP471" s="10"/>
      <c r="EQ471" s="10"/>
      <c r="ER471" s="10"/>
      <c r="ES471" s="10"/>
      <c r="ET471" s="10"/>
      <c r="EU471" s="10"/>
      <c r="EV471" s="10"/>
      <c r="EW471" s="10"/>
      <c r="EX471" s="10"/>
      <c r="EY471" s="10"/>
      <c r="EZ471" s="10"/>
      <c r="FA471" s="10"/>
      <c r="FB471" s="10"/>
      <c r="FC471" s="10"/>
      <c r="FD471" s="10"/>
      <c r="FE471" s="10"/>
    </row>
    <row r="472" spans="1:161" s="11" customFormat="1" ht="15.75" customHeight="1" x14ac:dyDescent="0.25">
      <c r="A472" s="65" t="s">
        <v>1727</v>
      </c>
      <c r="B472" s="106" t="s">
        <v>1728</v>
      </c>
      <c r="C472" s="106" t="s">
        <v>1729</v>
      </c>
      <c r="D472" s="96" t="s">
        <v>5890</v>
      </c>
      <c r="E472" s="15" t="s">
        <v>2051</v>
      </c>
      <c r="F472" s="122" t="s">
        <v>58</v>
      </c>
      <c r="G472" s="122" t="s">
        <v>50</v>
      </c>
      <c r="H472" s="122" t="s">
        <v>1545</v>
      </c>
      <c r="I472" s="122" t="s">
        <v>1543</v>
      </c>
      <c r="J472" s="122" t="s">
        <v>192</v>
      </c>
      <c r="K472" s="122" t="s">
        <v>200</v>
      </c>
      <c r="L472" s="119" t="s">
        <v>1509</v>
      </c>
      <c r="M472" s="123" t="s">
        <v>207</v>
      </c>
      <c r="N472" s="123" t="s">
        <v>207</v>
      </c>
      <c r="O472" s="122" t="s">
        <v>5108</v>
      </c>
      <c r="P472" s="122" t="s">
        <v>1509</v>
      </c>
      <c r="Q472" s="122" t="s">
        <v>1509</v>
      </c>
      <c r="R472" s="122" t="s">
        <v>1509</v>
      </c>
      <c r="S472" s="111"/>
      <c r="T472" s="79" t="s">
        <v>1730</v>
      </c>
      <c r="U472" s="105" t="s">
        <v>1727</v>
      </c>
      <c r="V472" s="176">
        <v>431</v>
      </c>
      <c r="W472" s="176">
        <v>6</v>
      </c>
      <c r="X472" s="176">
        <v>1567</v>
      </c>
      <c r="Y472" s="176">
        <v>34</v>
      </c>
      <c r="Z472" s="103">
        <v>39541</v>
      </c>
      <c r="AA472" s="81">
        <v>545027544</v>
      </c>
      <c r="AB472" s="105" t="s">
        <v>1729</v>
      </c>
      <c r="AC472" s="105" t="s">
        <v>50</v>
      </c>
      <c r="AD472" s="81" t="s">
        <v>2150</v>
      </c>
      <c r="AE472" s="81" t="s">
        <v>2142</v>
      </c>
      <c r="AF472" s="81">
        <v>0</v>
      </c>
      <c r="AG472" s="92">
        <v>1</v>
      </c>
      <c r="AH472" s="81">
        <v>305</v>
      </c>
      <c r="AI472" s="81">
        <v>2.16</v>
      </c>
      <c r="AJ472" s="81">
        <v>430</v>
      </c>
      <c r="AK472" s="103">
        <v>39542</v>
      </c>
      <c r="AL472" s="103">
        <v>40330</v>
      </c>
      <c r="AM472" s="81">
        <v>0.55000000000000004</v>
      </c>
      <c r="AN472" s="81">
        <v>3</v>
      </c>
      <c r="AO472" s="89">
        <v>0.01</v>
      </c>
      <c r="AP472" s="81">
        <v>2</v>
      </c>
      <c r="AQ472" s="81">
        <v>0</v>
      </c>
      <c r="AR472" s="81">
        <v>0</v>
      </c>
      <c r="AS472" s="81"/>
      <c r="AT472" s="81">
        <v>294</v>
      </c>
      <c r="AU472" s="89">
        <v>0.68</v>
      </c>
      <c r="AV472" s="81">
        <v>123</v>
      </c>
      <c r="AW472" s="81">
        <v>0.28999999999999998</v>
      </c>
      <c r="AX472" s="81">
        <v>200</v>
      </c>
      <c r="AY472" s="89">
        <v>0.47</v>
      </c>
      <c r="AZ472" s="114">
        <v>311</v>
      </c>
      <c r="BA472" s="81">
        <v>1.56</v>
      </c>
      <c r="BB472" s="81">
        <v>20.39</v>
      </c>
      <c r="BC472" s="167" t="s">
        <v>8271</v>
      </c>
      <c r="BD472" s="167"/>
      <c r="BE472" s="167" t="s">
        <v>8272</v>
      </c>
      <c r="BF472" s="167" t="s">
        <v>9157</v>
      </c>
      <c r="BG472" s="81" t="s">
        <v>9721</v>
      </c>
      <c r="BH472" s="105" t="s">
        <v>1727</v>
      </c>
      <c r="BI472" s="97">
        <v>2</v>
      </c>
      <c r="BJ472" s="73">
        <v>11</v>
      </c>
      <c r="BK472" s="73">
        <v>3</v>
      </c>
      <c r="BL472" s="73">
        <f t="shared" si="46"/>
        <v>16</v>
      </c>
      <c r="BM472" s="82" t="s">
        <v>10531</v>
      </c>
      <c r="BN472" s="82" t="s">
        <v>10999</v>
      </c>
      <c r="BO472" s="82" t="s">
        <v>11475</v>
      </c>
      <c r="BP472" s="105" t="s">
        <v>1727</v>
      </c>
      <c r="BQ472" s="176">
        <v>431</v>
      </c>
      <c r="BR472" s="176">
        <v>6</v>
      </c>
      <c r="BS472" s="176">
        <v>1567</v>
      </c>
      <c r="BT472" s="75" t="s">
        <v>1727</v>
      </c>
      <c r="BU472" s="81">
        <v>355</v>
      </c>
      <c r="BV472" s="81">
        <v>5</v>
      </c>
      <c r="BW472" s="81">
        <v>875</v>
      </c>
      <c r="BX472" s="172">
        <f t="shared" si="47"/>
        <v>0.79085714285714293</v>
      </c>
      <c r="BY472" s="179">
        <f t="shared" si="48"/>
        <v>0.21408450704225346</v>
      </c>
      <c r="BZ472" s="121" t="s">
        <v>4003</v>
      </c>
      <c r="CA472" s="123" t="s">
        <v>2756</v>
      </c>
      <c r="CB472" s="124" t="s">
        <v>5493</v>
      </c>
      <c r="CC472" s="115" t="s">
        <v>2757</v>
      </c>
      <c r="CD472" s="115">
        <v>5</v>
      </c>
      <c r="CE472" s="58" t="s">
        <v>6672</v>
      </c>
      <c r="CI472" s="12"/>
      <c r="CJ472" s="10"/>
      <c r="CL472" s="207"/>
      <c r="CM472" s="207"/>
      <c r="CN472" s="207"/>
      <c r="CO472" s="207"/>
      <c r="CP472" s="207"/>
      <c r="CQ472" s="207"/>
      <c r="CR472" s="207"/>
      <c r="CS472" s="207"/>
      <c r="CT472" s="207"/>
      <c r="CU472" s="207"/>
      <c r="CV472" s="207"/>
      <c r="CW472" s="207"/>
      <c r="CX472" s="207"/>
      <c r="CY472" s="207"/>
      <c r="CZ472" s="207"/>
      <c r="DA472" s="207"/>
      <c r="DB472" s="207"/>
      <c r="DC472" s="207"/>
      <c r="DD472" s="207"/>
      <c r="DE472" s="207"/>
      <c r="DF472" s="207"/>
      <c r="DG472" s="207"/>
      <c r="DH472" s="207"/>
      <c r="DI472" s="207"/>
      <c r="DJ472" s="207"/>
      <c r="DK472" s="207"/>
      <c r="DL472" s="207"/>
      <c r="DM472" s="207"/>
      <c r="DN472" s="207"/>
      <c r="DO472" s="207"/>
      <c r="DP472" s="207"/>
      <c r="DQ472" s="207"/>
      <c r="DR472" s="207"/>
      <c r="DS472" s="207"/>
      <c r="DT472" s="207"/>
      <c r="DU472" s="207"/>
      <c r="DV472" s="207"/>
      <c r="DW472" s="207"/>
      <c r="DX472" s="207"/>
      <c r="DY472" s="207"/>
      <c r="DZ472" s="207"/>
      <c r="EA472" s="207"/>
      <c r="EB472" s="207"/>
      <c r="EC472" s="207"/>
      <c r="ED472" s="207"/>
      <c r="EE472" s="207"/>
      <c r="EF472" s="207"/>
      <c r="EG472" s="207"/>
      <c r="EH472" s="207"/>
      <c r="EI472" s="207"/>
      <c r="EJ472" s="207"/>
      <c r="EK472" s="207"/>
      <c r="EL472" s="207"/>
      <c r="EM472" s="207"/>
      <c r="EN472" s="207"/>
      <c r="EO472" s="207"/>
      <c r="EP472" s="207"/>
      <c r="EQ472" s="207"/>
      <c r="ER472" s="207"/>
      <c r="ES472" s="207"/>
      <c r="ET472" s="207"/>
      <c r="EU472" s="207"/>
      <c r="EV472" s="207"/>
      <c r="EW472" s="207"/>
      <c r="EX472" s="207"/>
      <c r="EY472" s="207"/>
      <c r="EZ472" s="207"/>
      <c r="FA472" s="207"/>
      <c r="FB472" s="207"/>
      <c r="FC472" s="207"/>
      <c r="FD472" s="207"/>
      <c r="FE472" s="207"/>
    </row>
    <row r="473" spans="1:161" s="11" customFormat="1" ht="15.75" customHeight="1" x14ac:dyDescent="0.25">
      <c r="A473" s="65" t="s">
        <v>1846</v>
      </c>
      <c r="B473" s="106" t="s">
        <v>1844</v>
      </c>
      <c r="C473" s="106" t="s">
        <v>1847</v>
      </c>
      <c r="D473" s="96" t="s">
        <v>5886</v>
      </c>
      <c r="E473" s="15" t="s">
        <v>2051</v>
      </c>
      <c r="F473" s="122" t="s">
        <v>58</v>
      </c>
      <c r="G473" s="122" t="s">
        <v>50</v>
      </c>
      <c r="H473" s="122" t="s">
        <v>1598</v>
      </c>
      <c r="I473" s="119" t="s">
        <v>178</v>
      </c>
      <c r="J473" s="122" t="s">
        <v>180</v>
      </c>
      <c r="K473" s="125" t="s">
        <v>200</v>
      </c>
      <c r="L473" s="119" t="s">
        <v>1509</v>
      </c>
      <c r="M473" s="123" t="s">
        <v>1509</v>
      </c>
      <c r="N473" s="123" t="s">
        <v>1509</v>
      </c>
      <c r="O473" s="122" t="s">
        <v>5104</v>
      </c>
      <c r="P473" s="122" t="s">
        <v>1509</v>
      </c>
      <c r="Q473" s="122" t="s">
        <v>1509</v>
      </c>
      <c r="R473" s="122" t="s">
        <v>1509</v>
      </c>
      <c r="S473" s="111"/>
      <c r="T473" s="79" t="s">
        <v>1848</v>
      </c>
      <c r="U473" s="105" t="s">
        <v>1846</v>
      </c>
      <c r="V473" s="176">
        <v>465</v>
      </c>
      <c r="W473" s="176">
        <v>2</v>
      </c>
      <c r="X473" s="176">
        <v>57258</v>
      </c>
      <c r="Y473" s="176">
        <v>292</v>
      </c>
      <c r="Z473" s="103">
        <v>39427</v>
      </c>
      <c r="AA473" s="81">
        <v>434829567</v>
      </c>
      <c r="AB473" s="105" t="s">
        <v>1847</v>
      </c>
      <c r="AC473" s="105" t="s">
        <v>2141</v>
      </c>
      <c r="AD473" s="81"/>
      <c r="AE473" s="81" t="s">
        <v>2142</v>
      </c>
      <c r="AF473" s="81">
        <v>0</v>
      </c>
      <c r="AG473" s="81">
        <v>0</v>
      </c>
      <c r="AH473" s="91">
        <v>55047</v>
      </c>
      <c r="AI473" s="81">
        <v>0.5</v>
      </c>
      <c r="AJ473" s="81">
        <v>418</v>
      </c>
      <c r="AK473" s="103">
        <v>39477</v>
      </c>
      <c r="AL473" s="103">
        <v>40330</v>
      </c>
      <c r="AM473" s="81">
        <v>0.49</v>
      </c>
      <c r="AN473" s="81">
        <v>8</v>
      </c>
      <c r="AO473" s="89">
        <v>0.02</v>
      </c>
      <c r="AP473" s="81">
        <v>16</v>
      </c>
      <c r="AQ473" s="81">
        <v>0.04</v>
      </c>
      <c r="AR473" s="81">
        <v>0</v>
      </c>
      <c r="AS473" s="81"/>
      <c r="AT473" s="81">
        <v>0</v>
      </c>
      <c r="AU473" s="89"/>
      <c r="AV473" s="81">
        <v>28</v>
      </c>
      <c r="AW473" s="81">
        <v>7.0000000000000007E-2</v>
      </c>
      <c r="AX473" s="81">
        <v>409</v>
      </c>
      <c r="AY473" s="164">
        <v>0.98</v>
      </c>
      <c r="AZ473" s="114">
        <v>8518</v>
      </c>
      <c r="BA473" s="81">
        <v>20.83</v>
      </c>
      <c r="BB473" s="81">
        <v>15.47</v>
      </c>
      <c r="BC473" s="167" t="s">
        <v>7521</v>
      </c>
      <c r="BD473" s="167"/>
      <c r="BE473" s="167" t="s">
        <v>7522</v>
      </c>
      <c r="BF473" s="167" t="s">
        <v>8890</v>
      </c>
      <c r="BG473" s="81" t="s">
        <v>9718</v>
      </c>
      <c r="BH473" s="105" t="s">
        <v>1846</v>
      </c>
      <c r="BI473" s="83">
        <v>0</v>
      </c>
      <c r="BJ473" s="73">
        <v>32</v>
      </c>
      <c r="BK473" s="73">
        <v>1</v>
      </c>
      <c r="BL473" s="73">
        <f t="shared" si="46"/>
        <v>33</v>
      </c>
      <c r="BM473" s="82"/>
      <c r="BN473" s="82" t="s">
        <v>10711</v>
      </c>
      <c r="BO473" s="82" t="s">
        <v>11234</v>
      </c>
      <c r="BP473" s="106" t="s">
        <v>1846</v>
      </c>
      <c r="BQ473" s="176">
        <v>465</v>
      </c>
      <c r="BR473" s="176">
        <v>2</v>
      </c>
      <c r="BS473" s="176">
        <v>57258</v>
      </c>
      <c r="BT473" s="75" t="s">
        <v>1846</v>
      </c>
      <c r="BU473" s="81">
        <v>39</v>
      </c>
      <c r="BV473" s="81">
        <v>1</v>
      </c>
      <c r="BW473" s="81">
        <v>24995</v>
      </c>
      <c r="BX473" s="172">
        <f t="shared" si="47"/>
        <v>1.2907781556311262</v>
      </c>
      <c r="BY473" s="179">
        <f t="shared" si="48"/>
        <v>10.923076923076923</v>
      </c>
      <c r="BZ473" s="121" t="s">
        <v>3999</v>
      </c>
      <c r="CA473" s="123" t="s">
        <v>2459</v>
      </c>
      <c r="CB473" s="128" t="s">
        <v>5492</v>
      </c>
      <c r="CC473" s="112" t="s">
        <v>7188</v>
      </c>
      <c r="CD473" s="119">
        <v>619</v>
      </c>
      <c r="CE473" s="58" t="s">
        <v>6427</v>
      </c>
      <c r="CI473" s="192"/>
      <c r="CK473" s="10"/>
      <c r="CL473" s="10"/>
      <c r="CM473" s="10"/>
      <c r="CN473" s="10"/>
      <c r="CO473" s="10"/>
      <c r="CP473" s="10"/>
      <c r="CQ473" s="10"/>
      <c r="CR473" s="10"/>
      <c r="CS473" s="10"/>
      <c r="CT473" s="10"/>
      <c r="CU473" s="10"/>
      <c r="CV473" s="10"/>
      <c r="CW473" s="10"/>
      <c r="CX473" s="10"/>
      <c r="CY473" s="10"/>
      <c r="CZ473" s="10"/>
      <c r="DA473" s="10"/>
      <c r="DB473" s="10"/>
      <c r="DC473" s="10"/>
      <c r="DD473" s="10"/>
      <c r="DE473" s="10"/>
      <c r="DF473" s="10"/>
      <c r="DG473" s="10"/>
      <c r="DH473" s="10"/>
      <c r="DI473" s="10"/>
      <c r="DJ473" s="10"/>
      <c r="DK473" s="10"/>
      <c r="DL473" s="10"/>
      <c r="DM473" s="10"/>
      <c r="DN473" s="10"/>
      <c r="DO473" s="10"/>
      <c r="DP473" s="10"/>
      <c r="DQ473" s="10"/>
      <c r="DR473" s="10"/>
      <c r="DS473" s="10"/>
      <c r="DT473" s="10"/>
      <c r="DU473" s="10"/>
      <c r="DV473" s="10"/>
      <c r="DW473" s="10"/>
      <c r="DX473" s="10"/>
      <c r="DY473" s="10"/>
      <c r="DZ473" s="10"/>
      <c r="EA473" s="10"/>
      <c r="EB473" s="10"/>
      <c r="EC473" s="10"/>
      <c r="ED473" s="10"/>
      <c r="EE473" s="10"/>
      <c r="EF473" s="10"/>
      <c r="EG473" s="10"/>
      <c r="EH473" s="10"/>
      <c r="EI473" s="10"/>
      <c r="EJ473" s="10"/>
      <c r="EK473" s="10"/>
      <c r="EL473" s="10"/>
      <c r="EM473" s="10"/>
      <c r="EN473" s="10"/>
      <c r="EO473" s="10"/>
      <c r="EP473" s="10"/>
      <c r="EQ473" s="10"/>
      <c r="ER473" s="10"/>
      <c r="ES473" s="10"/>
      <c r="ET473" s="10"/>
      <c r="EU473" s="10"/>
      <c r="EV473" s="10"/>
      <c r="EW473" s="10"/>
      <c r="EX473" s="10"/>
      <c r="EY473" s="10"/>
      <c r="EZ473" s="10"/>
      <c r="FA473" s="10"/>
      <c r="FB473" s="10"/>
      <c r="FC473" s="10"/>
      <c r="FD473" s="10"/>
      <c r="FE473" s="10"/>
    </row>
    <row r="474" spans="1:161" s="11" customFormat="1" ht="15.75" customHeight="1" x14ac:dyDescent="0.25">
      <c r="A474" s="65" t="s">
        <v>1843</v>
      </c>
      <c r="B474" s="106" t="s">
        <v>1844</v>
      </c>
      <c r="C474" s="106" t="s">
        <v>4338</v>
      </c>
      <c r="D474" s="96" t="s">
        <v>5885</v>
      </c>
      <c r="E474" s="15" t="s">
        <v>2051</v>
      </c>
      <c r="F474" s="119" t="s">
        <v>58</v>
      </c>
      <c r="G474" s="122" t="s">
        <v>50</v>
      </c>
      <c r="H474" s="122" t="s">
        <v>1598</v>
      </c>
      <c r="I474" s="119" t="s">
        <v>178</v>
      </c>
      <c r="J474" s="119" t="s">
        <v>186</v>
      </c>
      <c r="K474" s="125" t="s">
        <v>200</v>
      </c>
      <c r="L474" s="119" t="s">
        <v>1509</v>
      </c>
      <c r="M474" s="123" t="s">
        <v>1509</v>
      </c>
      <c r="N474" s="123" t="s">
        <v>1509</v>
      </c>
      <c r="O474" s="122" t="s">
        <v>5103</v>
      </c>
      <c r="P474" s="122" t="s">
        <v>1509</v>
      </c>
      <c r="Q474" s="122" t="s">
        <v>1509</v>
      </c>
      <c r="R474" s="122" t="s">
        <v>1509</v>
      </c>
      <c r="S474" s="111"/>
      <c r="T474" s="79" t="s">
        <v>1845</v>
      </c>
      <c r="U474" s="105" t="s">
        <v>1843</v>
      </c>
      <c r="V474" s="176">
        <v>307</v>
      </c>
      <c r="W474" s="176">
        <v>1</v>
      </c>
      <c r="X474" s="176">
        <v>29383</v>
      </c>
      <c r="Y474" s="176">
        <v>94</v>
      </c>
      <c r="Z474" s="103">
        <v>39427</v>
      </c>
      <c r="AA474" s="81">
        <v>434882299</v>
      </c>
      <c r="AB474" s="105" t="s">
        <v>4338</v>
      </c>
      <c r="AC474" s="105" t="s">
        <v>2141</v>
      </c>
      <c r="AD474" s="81" t="s">
        <v>2166</v>
      </c>
      <c r="AE474" s="81" t="s">
        <v>2142</v>
      </c>
      <c r="AF474" s="81">
        <v>0</v>
      </c>
      <c r="AG474" s="81">
        <v>0</v>
      </c>
      <c r="AH474" s="81">
        <v>28405</v>
      </c>
      <c r="AI474" s="81">
        <v>0.33</v>
      </c>
      <c r="AJ474" s="81">
        <v>271</v>
      </c>
      <c r="AK474" s="103">
        <v>39536</v>
      </c>
      <c r="AL474" s="103">
        <v>40330</v>
      </c>
      <c r="AM474" s="81">
        <v>0.34</v>
      </c>
      <c r="AN474" s="81">
        <v>2</v>
      </c>
      <c r="AO474" s="89">
        <v>0.01</v>
      </c>
      <c r="AP474" s="81">
        <v>8</v>
      </c>
      <c r="AQ474" s="81">
        <v>0.03</v>
      </c>
      <c r="AR474" s="81">
        <v>0</v>
      </c>
      <c r="AS474" s="81"/>
      <c r="AT474" s="81">
        <v>1</v>
      </c>
      <c r="AU474" s="89">
        <v>0</v>
      </c>
      <c r="AV474" s="81">
        <v>11</v>
      </c>
      <c r="AW474" s="81">
        <v>0.04</v>
      </c>
      <c r="AX474" s="81">
        <v>264</v>
      </c>
      <c r="AY474" s="89">
        <v>0.97</v>
      </c>
      <c r="AZ474" s="114">
        <v>4151</v>
      </c>
      <c r="BA474" s="81">
        <v>15.72</v>
      </c>
      <c r="BB474" s="81">
        <v>14.61</v>
      </c>
      <c r="BC474" s="167" t="s">
        <v>7519</v>
      </c>
      <c r="BD474" s="167"/>
      <c r="BE474" s="167" t="s">
        <v>7520</v>
      </c>
      <c r="BF474" s="167" t="s">
        <v>8889</v>
      </c>
      <c r="BG474" s="81" t="s">
        <v>9906</v>
      </c>
      <c r="BH474" s="105" t="s">
        <v>1843</v>
      </c>
      <c r="BI474" s="83">
        <v>0</v>
      </c>
      <c r="BJ474" s="73">
        <v>9</v>
      </c>
      <c r="BK474" s="73">
        <v>1</v>
      </c>
      <c r="BL474" s="73">
        <f t="shared" si="46"/>
        <v>10</v>
      </c>
      <c r="BM474" s="82"/>
      <c r="BN474" s="82" t="s">
        <v>10710</v>
      </c>
      <c r="BO474" s="82" t="s">
        <v>11233</v>
      </c>
      <c r="BP474" s="105" t="s">
        <v>1843</v>
      </c>
      <c r="BQ474" s="176">
        <v>307</v>
      </c>
      <c r="BR474" s="176">
        <v>1</v>
      </c>
      <c r="BS474" s="176">
        <v>29383</v>
      </c>
      <c r="BT474" s="75" t="s">
        <v>1843</v>
      </c>
      <c r="BU474" s="81">
        <v>14</v>
      </c>
      <c r="BV474" s="14">
        <v>0</v>
      </c>
      <c r="BW474" s="81">
        <v>10235</v>
      </c>
      <c r="BX474" s="177">
        <f t="shared" si="47"/>
        <v>1.8708353688324375</v>
      </c>
      <c r="BY474" s="179">
        <f t="shared" si="48"/>
        <v>20.928571428571427</v>
      </c>
      <c r="BZ474" s="121" t="s">
        <v>3998</v>
      </c>
      <c r="CA474" s="123" t="s">
        <v>2457</v>
      </c>
      <c r="CB474" s="128" t="s">
        <v>2458</v>
      </c>
      <c r="CC474" s="112" t="s">
        <v>7187</v>
      </c>
      <c r="CD474" s="112">
        <v>205</v>
      </c>
      <c r="CE474" s="58" t="s">
        <v>6426</v>
      </c>
      <c r="CI474" s="10"/>
      <c r="CJ474" s="10"/>
      <c r="CK474" s="10"/>
    </row>
    <row r="475" spans="1:161" s="11" customFormat="1" ht="15.75" customHeight="1" x14ac:dyDescent="0.25">
      <c r="A475" s="68" t="s">
        <v>7289</v>
      </c>
      <c r="B475" s="106" t="s">
        <v>7509</v>
      </c>
      <c r="C475" s="106" t="s">
        <v>10250</v>
      </c>
      <c r="D475" s="95" t="s">
        <v>7290</v>
      </c>
      <c r="E475" s="15" t="s">
        <v>2052</v>
      </c>
      <c r="F475" s="122" t="s">
        <v>58</v>
      </c>
      <c r="G475" s="122" t="s">
        <v>117</v>
      </c>
      <c r="H475" s="122" t="s">
        <v>42</v>
      </c>
      <c r="I475" s="119" t="s">
        <v>178</v>
      </c>
      <c r="J475" s="119" t="s">
        <v>515</v>
      </c>
      <c r="K475" s="125" t="s">
        <v>10010</v>
      </c>
      <c r="L475" s="122"/>
      <c r="M475" s="123" t="s">
        <v>1509</v>
      </c>
      <c r="N475" s="123" t="s">
        <v>207</v>
      </c>
      <c r="O475" s="120" t="s">
        <v>7294</v>
      </c>
      <c r="P475" s="122" t="s">
        <v>1509</v>
      </c>
      <c r="Q475" s="122" t="s">
        <v>1509</v>
      </c>
      <c r="R475" s="122" t="s">
        <v>1509</v>
      </c>
      <c r="S475" s="119"/>
      <c r="T475" s="79" t="s">
        <v>7295</v>
      </c>
      <c r="U475" s="119" t="s">
        <v>7289</v>
      </c>
      <c r="V475" s="176">
        <v>11</v>
      </c>
      <c r="W475" s="176">
        <v>53</v>
      </c>
      <c r="X475" s="176">
        <v>15569</v>
      </c>
      <c r="Y475" s="176">
        <v>139</v>
      </c>
      <c r="Z475" s="103">
        <v>38406</v>
      </c>
      <c r="AA475" s="91">
        <v>21763319</v>
      </c>
      <c r="AB475" s="105" t="s">
        <v>10250</v>
      </c>
      <c r="AC475" s="105" t="s">
        <v>2286</v>
      </c>
      <c r="AD475" s="81" t="s">
        <v>2139</v>
      </c>
      <c r="AE475" s="81" t="s">
        <v>2140</v>
      </c>
      <c r="AF475" s="81">
        <v>0</v>
      </c>
      <c r="AG475" s="81">
        <v>0</v>
      </c>
      <c r="AH475" s="81">
        <v>278</v>
      </c>
      <c r="AI475" s="81">
        <v>0.84</v>
      </c>
      <c r="AJ475" s="81">
        <v>11</v>
      </c>
      <c r="AK475" s="103">
        <v>39446</v>
      </c>
      <c r="AL475" s="103">
        <v>40330</v>
      </c>
      <c r="AM475" s="81">
        <v>0.01</v>
      </c>
      <c r="AN475" s="81">
        <v>3</v>
      </c>
      <c r="AO475" s="89">
        <v>0.27</v>
      </c>
      <c r="AP475" s="81">
        <v>1</v>
      </c>
      <c r="AQ475" s="81">
        <v>0.09</v>
      </c>
      <c r="AR475" s="81">
        <v>0</v>
      </c>
      <c r="AS475" s="81"/>
      <c r="AT475" s="81">
        <v>8</v>
      </c>
      <c r="AU475" s="89">
        <v>0.73</v>
      </c>
      <c r="AV475" s="81">
        <v>0</v>
      </c>
      <c r="AW475" s="81"/>
      <c r="AX475" s="81">
        <v>6</v>
      </c>
      <c r="AY475" s="89">
        <v>0.55000000000000004</v>
      </c>
      <c r="AZ475" s="114">
        <v>30</v>
      </c>
      <c r="BA475" s="81">
        <v>5</v>
      </c>
      <c r="BB475" s="81">
        <v>0.2</v>
      </c>
      <c r="BC475" s="167" t="s">
        <v>8467</v>
      </c>
      <c r="BD475" s="167"/>
      <c r="BE475" s="167" t="s">
        <v>8468</v>
      </c>
      <c r="BF475" s="167"/>
      <c r="BG475" s="81" t="s">
        <v>9724</v>
      </c>
      <c r="BH475" s="119" t="s">
        <v>7289</v>
      </c>
      <c r="BI475" s="97">
        <v>6</v>
      </c>
      <c r="BJ475" s="73">
        <v>2</v>
      </c>
      <c r="BK475" s="80">
        <v>0</v>
      </c>
      <c r="BL475" s="73">
        <f t="shared" si="46"/>
        <v>8</v>
      </c>
      <c r="BM475" s="82" t="s">
        <v>10588</v>
      </c>
      <c r="BN475" s="82" t="s">
        <v>11082</v>
      </c>
      <c r="BO475" s="82"/>
      <c r="BP475" s="112" t="s">
        <v>7289</v>
      </c>
      <c r="BQ475" s="176">
        <v>11</v>
      </c>
      <c r="BR475" s="176">
        <v>53</v>
      </c>
      <c r="BS475" s="176">
        <v>15569</v>
      </c>
      <c r="BT475" s="73"/>
      <c r="BU475" s="73"/>
      <c r="BV475" s="73"/>
      <c r="BW475" s="73"/>
      <c r="BX475" s="179" t="s">
        <v>144</v>
      </c>
      <c r="BY475" s="179" t="s">
        <v>144</v>
      </c>
      <c r="BZ475" s="127" t="s">
        <v>7291</v>
      </c>
      <c r="CA475" s="119" t="s">
        <v>7406</v>
      </c>
      <c r="CB475" s="95" t="s">
        <v>7292</v>
      </c>
      <c r="CC475" s="119" t="s">
        <v>7400</v>
      </c>
      <c r="CD475" s="119">
        <v>21</v>
      </c>
      <c r="CE475" s="56" t="s">
        <v>7399</v>
      </c>
      <c r="CF475" s="10"/>
      <c r="CG475" s="10"/>
      <c r="CH475" s="10"/>
    </row>
    <row r="476" spans="1:161" s="11" customFormat="1" ht="15.75" customHeight="1" x14ac:dyDescent="0.25">
      <c r="A476" s="217" t="s">
        <v>10020</v>
      </c>
      <c r="B476" s="106" t="s">
        <v>10012</v>
      </c>
      <c r="C476" s="106" t="s">
        <v>10014</v>
      </c>
      <c r="D476" s="95" t="s">
        <v>10021</v>
      </c>
      <c r="E476" s="15" t="s">
        <v>2052</v>
      </c>
      <c r="F476" s="122" t="s">
        <v>58</v>
      </c>
      <c r="G476" s="122" t="s">
        <v>117</v>
      </c>
      <c r="H476" s="122" t="s">
        <v>42</v>
      </c>
      <c r="I476" s="119" t="s">
        <v>1543</v>
      </c>
      <c r="J476" s="119" t="s">
        <v>515</v>
      </c>
      <c r="K476" s="125" t="s">
        <v>200</v>
      </c>
      <c r="L476" s="119" t="s">
        <v>1509</v>
      </c>
      <c r="M476" s="123" t="s">
        <v>207</v>
      </c>
      <c r="N476" s="123" t="s">
        <v>207</v>
      </c>
      <c r="O476" s="96" t="s">
        <v>10026</v>
      </c>
      <c r="P476" s="122" t="s">
        <v>1509</v>
      </c>
      <c r="Q476" s="122" t="s">
        <v>1509</v>
      </c>
      <c r="R476" s="122" t="s">
        <v>1509</v>
      </c>
      <c r="S476" s="73"/>
      <c r="T476" s="79" t="s">
        <v>10027</v>
      </c>
      <c r="U476" s="69" t="s">
        <v>10020</v>
      </c>
      <c r="V476" s="176">
        <v>896</v>
      </c>
      <c r="W476" s="176">
        <v>23</v>
      </c>
      <c r="X476" s="176">
        <v>11815</v>
      </c>
      <c r="Y476" s="176">
        <v>111</v>
      </c>
      <c r="Z476" s="69" t="s">
        <v>10013</v>
      </c>
      <c r="AA476" s="70">
        <v>2423747006</v>
      </c>
      <c r="AB476" s="105" t="s">
        <v>10014</v>
      </c>
      <c r="AC476" s="105" t="s">
        <v>4341</v>
      </c>
      <c r="AD476" s="69" t="s">
        <v>2286</v>
      </c>
      <c r="AE476" s="69" t="s">
        <v>4518</v>
      </c>
      <c r="AF476" s="81">
        <v>0</v>
      </c>
      <c r="AG476" s="81">
        <v>0</v>
      </c>
      <c r="AH476" s="70">
        <v>464</v>
      </c>
      <c r="AI476" s="70">
        <v>0.996</v>
      </c>
      <c r="AJ476" s="70">
        <v>779</v>
      </c>
      <c r="AK476" s="103">
        <v>40271</v>
      </c>
      <c r="AL476" s="103">
        <v>40330</v>
      </c>
      <c r="AM476" s="70">
        <v>11.46</v>
      </c>
      <c r="AN476" s="70">
        <v>37</v>
      </c>
      <c r="AO476" s="72">
        <v>4.7500000000000001E-2</v>
      </c>
      <c r="AP476" s="70">
        <v>4</v>
      </c>
      <c r="AQ476" s="70">
        <v>0.01</v>
      </c>
      <c r="AR476" s="70">
        <v>1</v>
      </c>
      <c r="AS476" s="70">
        <v>0.13</v>
      </c>
      <c r="AT476" s="70">
        <v>255</v>
      </c>
      <c r="AU476" s="71">
        <v>0.33</v>
      </c>
      <c r="AV476" s="70">
        <v>851</v>
      </c>
      <c r="AW476" s="70">
        <v>1.0900000000000001</v>
      </c>
      <c r="AX476" s="70">
        <v>713</v>
      </c>
      <c r="AY476" s="71">
        <v>0.9153</v>
      </c>
      <c r="AZ476" s="70">
        <v>11493</v>
      </c>
      <c r="BA476" s="70">
        <v>16.12</v>
      </c>
      <c r="BB476" s="70">
        <v>130.13999999999999</v>
      </c>
      <c r="BC476" s="69" t="s">
        <v>10015</v>
      </c>
      <c r="BD476" s="69" t="s">
        <v>10016</v>
      </c>
      <c r="BE476" s="69" t="s">
        <v>10017</v>
      </c>
      <c r="BF476" s="17" t="s">
        <v>10018</v>
      </c>
      <c r="BG476" s="69" t="s">
        <v>10019</v>
      </c>
      <c r="BH476" s="69" t="s">
        <v>10020</v>
      </c>
      <c r="BI476" s="97">
        <v>6</v>
      </c>
      <c r="BJ476" s="73">
        <v>3</v>
      </c>
      <c r="BK476" s="80">
        <v>0</v>
      </c>
      <c r="BL476" s="73">
        <f t="shared" si="46"/>
        <v>9</v>
      </c>
      <c r="BM476" s="73" t="s">
        <v>10624</v>
      </c>
      <c r="BN476" s="73" t="s">
        <v>11132</v>
      </c>
      <c r="BO476" s="73"/>
      <c r="BP476" s="9" t="s">
        <v>10020</v>
      </c>
      <c r="BQ476" s="176">
        <v>896</v>
      </c>
      <c r="BR476" s="176">
        <v>23</v>
      </c>
      <c r="BS476" s="176">
        <v>11815</v>
      </c>
      <c r="BT476" s="73"/>
      <c r="BU476" s="73"/>
      <c r="BV476" s="73"/>
      <c r="BW476" s="73"/>
      <c r="BX476" s="179" t="s">
        <v>144</v>
      </c>
      <c r="BY476" s="179" t="s">
        <v>144</v>
      </c>
      <c r="BZ476" s="79" t="s">
        <v>10022</v>
      </c>
      <c r="CA476" s="73" t="s">
        <v>10024</v>
      </c>
      <c r="CB476" s="95" t="s">
        <v>10023</v>
      </c>
      <c r="CC476" s="73" t="s">
        <v>10176</v>
      </c>
      <c r="CD476" s="115">
        <v>327</v>
      </c>
      <c r="CE476" s="215" t="s">
        <v>10025</v>
      </c>
      <c r="CI476" s="10"/>
      <c r="CJ476" s="10"/>
      <c r="CK476" s="10"/>
    </row>
    <row r="477" spans="1:161" s="11" customFormat="1" ht="15.75" customHeight="1" x14ac:dyDescent="0.25">
      <c r="A477" s="65" t="s">
        <v>4686</v>
      </c>
      <c r="B477" s="106" t="s">
        <v>4687</v>
      </c>
      <c r="C477" s="106" t="s">
        <v>10272</v>
      </c>
      <c r="D477" s="96" t="s">
        <v>4699</v>
      </c>
      <c r="E477" s="15" t="s">
        <v>2052</v>
      </c>
      <c r="F477" s="119" t="s">
        <v>58</v>
      </c>
      <c r="G477" s="119" t="s">
        <v>117</v>
      </c>
      <c r="H477" s="119" t="s">
        <v>39</v>
      </c>
      <c r="I477" s="119" t="s">
        <v>178</v>
      </c>
      <c r="J477" s="119" t="s">
        <v>515</v>
      </c>
      <c r="K477" s="125" t="s">
        <v>200</v>
      </c>
      <c r="L477" s="119"/>
      <c r="M477" s="123" t="s">
        <v>1509</v>
      </c>
      <c r="N477" s="123" t="s">
        <v>207</v>
      </c>
      <c r="O477" s="122" t="s">
        <v>4702</v>
      </c>
      <c r="P477" s="122" t="s">
        <v>1509</v>
      </c>
      <c r="Q477" s="122" t="s">
        <v>1509</v>
      </c>
      <c r="R477" s="122" t="s">
        <v>1509</v>
      </c>
      <c r="S477" s="112"/>
      <c r="T477" s="79" t="s">
        <v>4703</v>
      </c>
      <c r="U477" s="105" t="s">
        <v>4686</v>
      </c>
      <c r="V477" s="176">
        <v>562</v>
      </c>
      <c r="W477" s="176">
        <v>37</v>
      </c>
      <c r="X477" s="176">
        <v>145342</v>
      </c>
      <c r="Y477" s="176">
        <v>706</v>
      </c>
      <c r="Z477" s="103">
        <v>40078</v>
      </c>
      <c r="AA477" s="81">
        <v>1896985040</v>
      </c>
      <c r="AB477" s="105" t="s">
        <v>10272</v>
      </c>
      <c r="AC477" s="105" t="s">
        <v>10273</v>
      </c>
      <c r="AD477" s="81" t="s">
        <v>2166</v>
      </c>
      <c r="AE477" s="81" t="s">
        <v>4518</v>
      </c>
      <c r="AF477" s="81">
        <v>0</v>
      </c>
      <c r="AG477" s="81">
        <v>0</v>
      </c>
      <c r="AH477" s="81">
        <v>3481</v>
      </c>
      <c r="AI477" s="81">
        <v>0.5</v>
      </c>
      <c r="AJ477" s="81">
        <v>538</v>
      </c>
      <c r="AK477" s="103">
        <v>40088</v>
      </c>
      <c r="AL477" s="103">
        <v>40330</v>
      </c>
      <c r="AM477" s="81">
        <v>2.2200000000000002</v>
      </c>
      <c r="AN477" s="81">
        <v>32</v>
      </c>
      <c r="AO477" s="89">
        <v>0.06</v>
      </c>
      <c r="AP477" s="81">
        <v>23</v>
      </c>
      <c r="AQ477" s="81">
        <v>0.04</v>
      </c>
      <c r="AR477" s="81">
        <v>12</v>
      </c>
      <c r="AS477" s="81">
        <v>0.02</v>
      </c>
      <c r="AT477" s="81">
        <v>263</v>
      </c>
      <c r="AU477" s="89">
        <v>0.49</v>
      </c>
      <c r="AV477" s="81">
        <v>147</v>
      </c>
      <c r="AW477" s="81">
        <v>0.27</v>
      </c>
      <c r="AX477" s="81">
        <v>496</v>
      </c>
      <c r="AY477" s="89">
        <v>0.92</v>
      </c>
      <c r="AZ477" s="114">
        <v>29509</v>
      </c>
      <c r="BA477" s="81">
        <v>59.49</v>
      </c>
      <c r="BB477" s="81">
        <v>22.31</v>
      </c>
      <c r="BC477" s="167" t="s">
        <v>8883</v>
      </c>
      <c r="BD477" s="167" t="s">
        <v>8884</v>
      </c>
      <c r="BE477" s="167" t="s">
        <v>8885</v>
      </c>
      <c r="BF477" s="167" t="s">
        <v>9378</v>
      </c>
      <c r="BG477" s="81" t="s">
        <v>9725</v>
      </c>
      <c r="BH477" s="105" t="s">
        <v>4686</v>
      </c>
      <c r="BI477" s="97">
        <v>2</v>
      </c>
      <c r="BJ477" s="73">
        <v>15</v>
      </c>
      <c r="BK477" s="73">
        <v>1</v>
      </c>
      <c r="BL477" s="73">
        <f t="shared" si="46"/>
        <v>18</v>
      </c>
      <c r="BM477" s="82" t="s">
        <v>10707</v>
      </c>
      <c r="BN477" s="104" t="s">
        <v>11232</v>
      </c>
      <c r="BO477" s="82" t="s">
        <v>11517</v>
      </c>
      <c r="BP477" s="105" t="s">
        <v>4686</v>
      </c>
      <c r="BQ477" s="176">
        <v>562</v>
      </c>
      <c r="BR477" s="176">
        <v>37</v>
      </c>
      <c r="BS477" s="176">
        <v>145342</v>
      </c>
      <c r="BT477" s="73"/>
      <c r="BU477" s="73"/>
      <c r="BV477" s="73"/>
      <c r="BW477" s="73"/>
      <c r="BX477" s="179" t="s">
        <v>144</v>
      </c>
      <c r="BY477" s="179" t="s">
        <v>144</v>
      </c>
      <c r="BZ477" s="121" t="s">
        <v>4700</v>
      </c>
      <c r="CA477" s="132" t="s">
        <v>6286</v>
      </c>
      <c r="CB477" s="128" t="s">
        <v>4701</v>
      </c>
      <c r="CC477" s="123" t="s">
        <v>6963</v>
      </c>
      <c r="CD477" s="119">
        <v>1237</v>
      </c>
      <c r="CE477" s="214" t="s">
        <v>6879</v>
      </c>
      <c r="CF477" s="10"/>
      <c r="CG477" s="10"/>
      <c r="CH477" s="10"/>
      <c r="CJ477" s="10"/>
      <c r="CL477" s="10"/>
      <c r="CM477" s="10"/>
      <c r="CN477" s="10"/>
      <c r="CO477" s="10"/>
      <c r="CP477" s="10"/>
      <c r="CQ477" s="10"/>
      <c r="CR477" s="10"/>
      <c r="CS477" s="10"/>
      <c r="CT477" s="10"/>
      <c r="CU477" s="10"/>
      <c r="CV477" s="10"/>
      <c r="CW477" s="10"/>
      <c r="CX477" s="10"/>
      <c r="CY477" s="10"/>
      <c r="CZ477" s="10"/>
      <c r="DA477" s="10"/>
      <c r="DB477" s="10"/>
      <c r="DC477" s="10"/>
      <c r="DD477" s="10"/>
      <c r="DE477" s="10"/>
      <c r="DF477" s="10"/>
      <c r="DG477" s="10"/>
      <c r="DH477" s="10"/>
      <c r="DI477" s="10"/>
      <c r="DJ477" s="10"/>
      <c r="DK477" s="10"/>
      <c r="DL477" s="10"/>
      <c r="DM477" s="10"/>
      <c r="DN477" s="10"/>
      <c r="DO477" s="10"/>
      <c r="DP477" s="10"/>
      <c r="DQ477" s="10"/>
      <c r="DR477" s="10"/>
      <c r="DS477" s="10"/>
      <c r="DT477" s="10"/>
      <c r="DU477" s="10"/>
      <c r="DV477" s="10"/>
      <c r="DW477" s="10"/>
      <c r="DX477" s="10"/>
      <c r="DY477" s="10"/>
      <c r="DZ477" s="10"/>
      <c r="EA477" s="10"/>
      <c r="EB477" s="10"/>
      <c r="EC477" s="10"/>
      <c r="ED477" s="10"/>
      <c r="EE477" s="10"/>
      <c r="EF477" s="10"/>
      <c r="EG477" s="10"/>
      <c r="EH477" s="10"/>
      <c r="EI477" s="10"/>
      <c r="EJ477" s="10"/>
      <c r="EK477" s="10"/>
      <c r="EL477" s="10"/>
      <c r="EM477" s="10"/>
      <c r="EN477" s="10"/>
      <c r="EO477" s="10"/>
      <c r="EP477" s="10"/>
      <c r="EQ477" s="10"/>
      <c r="ER477" s="10"/>
      <c r="ES477" s="10"/>
      <c r="ET477" s="10"/>
      <c r="EU477" s="10"/>
      <c r="EV477" s="10"/>
      <c r="EW477" s="10"/>
      <c r="EX477" s="10"/>
      <c r="EY477" s="10"/>
      <c r="EZ477" s="10"/>
      <c r="FA477" s="10"/>
      <c r="FB477" s="10"/>
      <c r="FC477" s="10"/>
      <c r="FD477" s="10"/>
      <c r="FE477" s="10"/>
    </row>
    <row r="478" spans="1:161" s="11" customFormat="1" ht="15.75" customHeight="1" x14ac:dyDescent="0.25">
      <c r="A478" s="65" t="s">
        <v>1063</v>
      </c>
      <c r="B478" s="106" t="s">
        <v>1062</v>
      </c>
      <c r="C478" s="106" t="s">
        <v>1064</v>
      </c>
      <c r="D478" s="96" t="s">
        <v>5894</v>
      </c>
      <c r="E478" s="15" t="s">
        <v>2052</v>
      </c>
      <c r="F478" s="119" t="s">
        <v>58</v>
      </c>
      <c r="G478" s="119" t="s">
        <v>117</v>
      </c>
      <c r="H478" s="119" t="s">
        <v>40</v>
      </c>
      <c r="I478" s="119" t="s">
        <v>1543</v>
      </c>
      <c r="J478" s="122" t="s">
        <v>515</v>
      </c>
      <c r="K478" s="125" t="s">
        <v>200</v>
      </c>
      <c r="L478" s="119" t="s">
        <v>1509</v>
      </c>
      <c r="M478" s="123" t="s">
        <v>1509</v>
      </c>
      <c r="N478" s="123" t="s">
        <v>207</v>
      </c>
      <c r="O478" s="122" t="s">
        <v>5112</v>
      </c>
      <c r="P478" s="122" t="s">
        <v>1509</v>
      </c>
      <c r="Q478" s="122" t="s">
        <v>1509</v>
      </c>
      <c r="R478" s="122" t="s">
        <v>1509</v>
      </c>
      <c r="S478" s="111"/>
      <c r="T478" s="79" t="s">
        <v>1409</v>
      </c>
      <c r="U478" s="105" t="s">
        <v>1063</v>
      </c>
      <c r="V478" s="184">
        <v>29808</v>
      </c>
      <c r="W478" s="176">
        <v>25</v>
      </c>
      <c r="X478" s="176">
        <v>21024</v>
      </c>
      <c r="Y478" s="176">
        <v>175</v>
      </c>
      <c r="Z478" s="103">
        <v>39270</v>
      </c>
      <c r="AA478" s="81">
        <v>331491073</v>
      </c>
      <c r="AB478" s="105" t="s">
        <v>1064</v>
      </c>
      <c r="AC478" s="105" t="s">
        <v>10227</v>
      </c>
      <c r="AD478" s="81" t="s">
        <v>2286</v>
      </c>
      <c r="AE478" s="81" t="s">
        <v>2152</v>
      </c>
      <c r="AF478" s="81">
        <v>0</v>
      </c>
      <c r="AG478" s="92">
        <v>1</v>
      </c>
      <c r="AH478" s="81">
        <v>756</v>
      </c>
      <c r="AI478" s="81">
        <v>0.85</v>
      </c>
      <c r="AJ478" s="81">
        <v>3200</v>
      </c>
      <c r="AK478" s="103">
        <v>40220</v>
      </c>
      <c r="AL478" s="103">
        <v>40330</v>
      </c>
      <c r="AM478" s="91">
        <v>29.09</v>
      </c>
      <c r="AN478" s="81">
        <v>0</v>
      </c>
      <c r="AO478" s="89"/>
      <c r="AP478" s="81">
        <v>0</v>
      </c>
      <c r="AQ478" s="81"/>
      <c r="AR478" s="81">
        <v>0</v>
      </c>
      <c r="AS478" s="81"/>
      <c r="AT478" s="81">
        <v>3200</v>
      </c>
      <c r="AU478" s="164">
        <v>1</v>
      </c>
      <c r="AV478" s="81">
        <v>0</v>
      </c>
      <c r="AW478" s="81"/>
      <c r="AX478" s="81">
        <v>2633</v>
      </c>
      <c r="AY478" s="89">
        <v>0.82</v>
      </c>
      <c r="AZ478" s="114">
        <v>11110</v>
      </c>
      <c r="BA478" s="81">
        <v>4.22</v>
      </c>
      <c r="BB478" s="81">
        <v>58.79</v>
      </c>
      <c r="BC478" s="167"/>
      <c r="BD478" s="167"/>
      <c r="BE478" s="167"/>
      <c r="BF478" s="167"/>
      <c r="BG478" s="81" t="s">
        <v>9726</v>
      </c>
      <c r="BH478" s="105" t="s">
        <v>1063</v>
      </c>
      <c r="BI478" s="83">
        <v>0</v>
      </c>
      <c r="BJ478" s="73">
        <v>2</v>
      </c>
      <c r="BK478" s="73">
        <v>3</v>
      </c>
      <c r="BL478" s="73">
        <f t="shared" si="46"/>
        <v>5</v>
      </c>
      <c r="BM478" s="82"/>
      <c r="BN478" s="82" t="s">
        <v>10919</v>
      </c>
      <c r="BO478" s="82" t="s">
        <v>11404</v>
      </c>
      <c r="BP478" s="105" t="s">
        <v>1063</v>
      </c>
      <c r="BQ478" s="176">
        <v>29808</v>
      </c>
      <c r="BR478" s="176">
        <v>25</v>
      </c>
      <c r="BS478" s="176">
        <v>21024</v>
      </c>
      <c r="BT478" s="74" t="s">
        <v>1063</v>
      </c>
      <c r="BU478" s="94">
        <v>19154</v>
      </c>
      <c r="BV478" s="81">
        <v>25</v>
      </c>
      <c r="BW478" s="81">
        <v>1475</v>
      </c>
      <c r="BX478" s="177">
        <f>SUM((BS478)/(BW478))-100%</f>
        <v>13.253559322033899</v>
      </c>
      <c r="BY478" s="179">
        <f>SUM((BQ478)/(BU478))-100%</f>
        <v>0.55622846402840143</v>
      </c>
      <c r="BZ478" s="121" t="s">
        <v>4008</v>
      </c>
      <c r="CA478" s="132" t="s">
        <v>6287</v>
      </c>
      <c r="CB478" s="128" t="s">
        <v>4237</v>
      </c>
      <c r="CC478" s="113" t="s">
        <v>7190</v>
      </c>
      <c r="CD478" s="112">
        <v>94</v>
      </c>
      <c r="CE478" s="58" t="s">
        <v>6602</v>
      </c>
      <c r="CF478" s="10"/>
      <c r="CG478" s="10"/>
      <c r="CH478" s="10"/>
      <c r="CI478" s="10"/>
      <c r="CJ478" s="12"/>
      <c r="CK478" s="10"/>
    </row>
    <row r="479" spans="1:161" s="11" customFormat="1" ht="15.75" customHeight="1" x14ac:dyDescent="0.25">
      <c r="A479" s="31" t="s">
        <v>10203</v>
      </c>
      <c r="B479" s="106" t="s">
        <v>10245</v>
      </c>
      <c r="C479" s="106" t="s">
        <v>10246</v>
      </c>
      <c r="D479" s="96" t="s">
        <v>10200</v>
      </c>
      <c r="E479" s="15" t="s">
        <v>2052</v>
      </c>
      <c r="F479" s="119" t="s">
        <v>58</v>
      </c>
      <c r="G479" s="119" t="s">
        <v>117</v>
      </c>
      <c r="H479" s="122" t="s">
        <v>1598</v>
      </c>
      <c r="I479" s="119" t="s">
        <v>178</v>
      </c>
      <c r="J479" s="122" t="s">
        <v>515</v>
      </c>
      <c r="K479" s="119" t="s">
        <v>200</v>
      </c>
      <c r="L479" s="119"/>
      <c r="M479" s="123" t="s">
        <v>1509</v>
      </c>
      <c r="N479" s="123" t="s">
        <v>1509</v>
      </c>
      <c r="O479" s="122" t="s">
        <v>10275</v>
      </c>
      <c r="P479" s="122" t="s">
        <v>1509</v>
      </c>
      <c r="Q479" s="122" t="s">
        <v>1509</v>
      </c>
      <c r="R479" s="122" t="s">
        <v>1509</v>
      </c>
      <c r="S479" s="112"/>
      <c r="T479" s="79" t="s">
        <v>10276</v>
      </c>
      <c r="U479" s="105" t="s">
        <v>10203</v>
      </c>
      <c r="V479" s="176">
        <v>133</v>
      </c>
      <c r="W479" s="176">
        <v>86</v>
      </c>
      <c r="X479" s="176">
        <v>5458</v>
      </c>
      <c r="Y479" s="176">
        <v>64</v>
      </c>
      <c r="Z479" s="69" t="s">
        <v>10279</v>
      </c>
      <c r="AA479" s="70">
        <v>383733061</v>
      </c>
      <c r="AB479" s="105" t="s">
        <v>10246</v>
      </c>
      <c r="AC479" s="105" t="s">
        <v>2286</v>
      </c>
      <c r="AD479" s="69" t="s">
        <v>2200</v>
      </c>
      <c r="AE479" s="69" t="s">
        <v>2140</v>
      </c>
      <c r="AF479" s="81">
        <v>0</v>
      </c>
      <c r="AG479" s="81">
        <v>0</v>
      </c>
      <c r="AH479" s="70">
        <v>40</v>
      </c>
      <c r="AI479" s="70">
        <v>0.13</v>
      </c>
      <c r="AJ479" s="70">
        <v>110</v>
      </c>
      <c r="AK479" s="195">
        <v>39462</v>
      </c>
      <c r="AL479" s="103">
        <v>40330</v>
      </c>
      <c r="AM479" s="70">
        <v>0.13</v>
      </c>
      <c r="AN479" s="70">
        <v>23</v>
      </c>
      <c r="AO479" s="71">
        <v>0.21</v>
      </c>
      <c r="AP479" s="70">
        <v>0</v>
      </c>
      <c r="AQ479" s="70">
        <v>0</v>
      </c>
      <c r="AR479" s="70">
        <v>0</v>
      </c>
      <c r="AS479" s="70">
        <v>0</v>
      </c>
      <c r="AT479" s="70">
        <v>34</v>
      </c>
      <c r="AU479" s="71">
        <v>0.31</v>
      </c>
      <c r="AV479" s="70">
        <v>0</v>
      </c>
      <c r="AW479" s="70">
        <v>0</v>
      </c>
      <c r="AX479" s="70">
        <v>18</v>
      </c>
      <c r="AY479" s="71">
        <v>0.16</v>
      </c>
      <c r="AZ479" s="70">
        <v>29</v>
      </c>
      <c r="BA479" s="70">
        <v>1.61</v>
      </c>
      <c r="BB479" s="70">
        <v>0.83</v>
      </c>
      <c r="BC479" s="69" t="s">
        <v>10280</v>
      </c>
      <c r="BD479" s="69"/>
      <c r="BE479" s="69"/>
      <c r="BF479" s="69"/>
      <c r="BG479" s="69" t="s">
        <v>10281</v>
      </c>
      <c r="BH479" s="105" t="s">
        <v>10203</v>
      </c>
      <c r="BI479" s="97">
        <v>9</v>
      </c>
      <c r="BJ479" s="73">
        <v>3</v>
      </c>
      <c r="BK479" s="73">
        <v>3</v>
      </c>
      <c r="BL479" s="73">
        <f t="shared" si="46"/>
        <v>15</v>
      </c>
      <c r="BM479" s="74" t="s">
        <v>10577</v>
      </c>
      <c r="BN479" s="74" t="s">
        <v>11063</v>
      </c>
      <c r="BO479" s="74" t="s">
        <v>11518</v>
      </c>
      <c r="BP479" s="106" t="s">
        <v>10203</v>
      </c>
      <c r="BQ479" s="176">
        <v>133</v>
      </c>
      <c r="BR479" s="176">
        <v>86</v>
      </c>
      <c r="BS479" s="176">
        <v>5458</v>
      </c>
      <c r="BT479" s="73"/>
      <c r="BU479" s="73"/>
      <c r="BV479" s="73"/>
      <c r="BW479" s="73"/>
      <c r="BX479" s="179" t="s">
        <v>144</v>
      </c>
      <c r="BY479" s="179" t="s">
        <v>144</v>
      </c>
      <c r="BZ479" s="79" t="s">
        <v>10274</v>
      </c>
      <c r="CA479" s="132"/>
      <c r="CB479" s="77" t="s">
        <v>10277</v>
      </c>
      <c r="CC479" s="123"/>
      <c r="CD479" s="112">
        <v>6</v>
      </c>
      <c r="CE479" s="214" t="s">
        <v>10278</v>
      </c>
      <c r="CF479" s="10"/>
      <c r="CG479" s="10"/>
      <c r="CH479" s="10"/>
      <c r="CI479" s="10"/>
      <c r="CJ479" s="10"/>
      <c r="CK479" s="10"/>
    </row>
    <row r="480" spans="1:161" s="11" customFormat="1" ht="15.75" customHeight="1" x14ac:dyDescent="0.25">
      <c r="A480" s="65" t="s">
        <v>1692</v>
      </c>
      <c r="B480" s="106" t="s">
        <v>1693</v>
      </c>
      <c r="C480" s="106" t="s">
        <v>4517</v>
      </c>
      <c r="D480" s="96" t="s">
        <v>5897</v>
      </c>
      <c r="E480" s="15" t="s">
        <v>2052</v>
      </c>
      <c r="F480" s="122" t="s">
        <v>58</v>
      </c>
      <c r="G480" s="122" t="s">
        <v>117</v>
      </c>
      <c r="H480" s="122" t="s">
        <v>1545</v>
      </c>
      <c r="I480" s="122" t="s">
        <v>1543</v>
      </c>
      <c r="J480" s="122" t="s">
        <v>515</v>
      </c>
      <c r="K480" s="125" t="s">
        <v>200</v>
      </c>
      <c r="L480" s="119" t="s">
        <v>1509</v>
      </c>
      <c r="M480" s="123" t="s">
        <v>207</v>
      </c>
      <c r="N480" s="123" t="s">
        <v>207</v>
      </c>
      <c r="O480" s="122" t="s">
        <v>5115</v>
      </c>
      <c r="P480" s="122" t="s">
        <v>1509</v>
      </c>
      <c r="Q480" s="122" t="s">
        <v>1509</v>
      </c>
      <c r="R480" s="122" t="s">
        <v>1509</v>
      </c>
      <c r="S480" s="111"/>
      <c r="T480" s="79" t="s">
        <v>1694</v>
      </c>
      <c r="U480" s="105" t="s">
        <v>1692</v>
      </c>
      <c r="V480" s="176">
        <v>3611</v>
      </c>
      <c r="W480" s="176">
        <v>335</v>
      </c>
      <c r="X480" s="176">
        <v>9809</v>
      </c>
      <c r="Y480" s="176">
        <v>299</v>
      </c>
      <c r="Z480" s="103">
        <v>38849</v>
      </c>
      <c r="AA480" s="81">
        <v>143427448</v>
      </c>
      <c r="AB480" s="105" t="s">
        <v>4517</v>
      </c>
      <c r="AC480" s="105" t="s">
        <v>2342</v>
      </c>
      <c r="AD480" s="81" t="s">
        <v>2286</v>
      </c>
      <c r="AE480" s="81" t="s">
        <v>4518</v>
      </c>
      <c r="AF480" s="81">
        <v>0</v>
      </c>
      <c r="AG480" s="92">
        <v>1</v>
      </c>
      <c r="AH480" s="81">
        <v>32</v>
      </c>
      <c r="AI480" s="81">
        <v>3.15</v>
      </c>
      <c r="AJ480" s="81">
        <v>3200</v>
      </c>
      <c r="AK480" s="103">
        <v>39182</v>
      </c>
      <c r="AL480" s="103">
        <v>40330</v>
      </c>
      <c r="AM480" s="81">
        <v>2.79</v>
      </c>
      <c r="AN480" s="81">
        <v>1034</v>
      </c>
      <c r="AO480" s="89">
        <v>0.32</v>
      </c>
      <c r="AP480" s="81">
        <v>348</v>
      </c>
      <c r="AQ480" s="81">
        <v>0.11</v>
      </c>
      <c r="AR480" s="81">
        <v>48</v>
      </c>
      <c r="AS480" s="81">
        <v>0.02</v>
      </c>
      <c r="AT480" s="81">
        <v>1657</v>
      </c>
      <c r="AU480" s="89">
        <v>0.52</v>
      </c>
      <c r="AV480" s="81">
        <v>949</v>
      </c>
      <c r="AW480" s="81">
        <v>0.3</v>
      </c>
      <c r="AX480" s="81">
        <v>1096</v>
      </c>
      <c r="AY480" s="89">
        <v>0.34</v>
      </c>
      <c r="AZ480" s="114">
        <v>12960</v>
      </c>
      <c r="BA480" s="81">
        <v>11.82</v>
      </c>
      <c r="BB480" s="94">
        <v>148.94999999999999</v>
      </c>
      <c r="BC480" s="167" t="s">
        <v>8233</v>
      </c>
      <c r="BD480" s="167" t="s">
        <v>8234</v>
      </c>
      <c r="BE480" s="167" t="s">
        <v>8235</v>
      </c>
      <c r="BF480" s="167" t="s">
        <v>9144</v>
      </c>
      <c r="BG480" s="81" t="s">
        <v>9727</v>
      </c>
      <c r="BH480" s="105" t="s">
        <v>1692</v>
      </c>
      <c r="BI480" s="97">
        <v>31</v>
      </c>
      <c r="BJ480" s="73">
        <v>18</v>
      </c>
      <c r="BK480" s="73">
        <v>28</v>
      </c>
      <c r="BL480" s="73">
        <f t="shared" si="46"/>
        <v>77</v>
      </c>
      <c r="BM480" s="82" t="s">
        <v>10518</v>
      </c>
      <c r="BN480" s="82" t="s">
        <v>10983</v>
      </c>
      <c r="BO480" s="82" t="s">
        <v>11460</v>
      </c>
      <c r="BP480" s="105" t="s">
        <v>1692</v>
      </c>
      <c r="BQ480" s="176">
        <v>3611</v>
      </c>
      <c r="BR480" s="176">
        <v>335</v>
      </c>
      <c r="BS480" s="176">
        <v>9809</v>
      </c>
      <c r="BT480" s="75" t="s">
        <v>1692</v>
      </c>
      <c r="BU480" s="81">
        <v>1047</v>
      </c>
      <c r="BV480" s="14">
        <v>0</v>
      </c>
      <c r="BW480" s="81">
        <v>760</v>
      </c>
      <c r="BX480" s="178">
        <f t="shared" ref="BX480:BX489" si="49">SUM((BS480)/(BW480))-100%</f>
        <v>11.906578947368422</v>
      </c>
      <c r="BY480" s="179">
        <f t="shared" ref="BY480:BY489" si="50">SUM((BQ480)/(BU480))-100%</f>
        <v>2.4489016236867238</v>
      </c>
      <c r="BZ480" s="121" t="s">
        <v>4011</v>
      </c>
      <c r="CA480" s="123" t="s">
        <v>2802</v>
      </c>
      <c r="CB480" s="124" t="s">
        <v>5497</v>
      </c>
      <c r="CC480" s="113" t="s">
        <v>7191</v>
      </c>
      <c r="CD480" s="112">
        <v>228</v>
      </c>
      <c r="CE480" s="58" t="s">
        <v>6661</v>
      </c>
      <c r="CF480" s="10"/>
      <c r="CG480" s="10"/>
      <c r="CH480" s="10"/>
      <c r="CI480" s="10"/>
      <c r="CL480" s="10"/>
      <c r="CM480" s="10"/>
      <c r="CN480" s="10"/>
      <c r="CO480" s="10"/>
      <c r="CP480" s="10"/>
      <c r="CQ480" s="10"/>
      <c r="CR480" s="10"/>
      <c r="CS480" s="10"/>
      <c r="CT480" s="10"/>
      <c r="CU480" s="10"/>
      <c r="CV480" s="10"/>
      <c r="CW480" s="10"/>
      <c r="CX480" s="10"/>
      <c r="CY480" s="10"/>
      <c r="CZ480" s="10"/>
      <c r="DA480" s="10"/>
      <c r="DB480" s="10"/>
      <c r="DC480" s="10"/>
      <c r="DD480" s="10"/>
      <c r="DE480" s="10"/>
      <c r="DF480" s="10"/>
      <c r="DG480" s="10"/>
      <c r="DH480" s="10"/>
      <c r="DI480" s="10"/>
      <c r="DJ480" s="10"/>
      <c r="DK480" s="10"/>
      <c r="DL480" s="10"/>
      <c r="DM480" s="10"/>
      <c r="DN480" s="10"/>
      <c r="DO480" s="10"/>
      <c r="DP480" s="10"/>
      <c r="DQ480" s="10"/>
      <c r="DR480" s="10"/>
      <c r="DS480" s="10"/>
      <c r="DT480" s="10"/>
      <c r="DU480" s="10"/>
      <c r="DV480" s="10"/>
      <c r="DW480" s="10"/>
      <c r="DX480" s="10"/>
      <c r="DY480" s="10"/>
      <c r="DZ480" s="10"/>
      <c r="EA480" s="10"/>
      <c r="EB480" s="10"/>
      <c r="EC480" s="10"/>
      <c r="ED480" s="10"/>
      <c r="EE480" s="10"/>
      <c r="EF480" s="10"/>
      <c r="EG480" s="10"/>
      <c r="EH480" s="10"/>
      <c r="EI480" s="10"/>
      <c r="EJ480" s="10"/>
      <c r="EK480" s="10"/>
      <c r="EL480" s="10"/>
      <c r="EM480" s="10"/>
      <c r="EN480" s="10"/>
      <c r="EO480" s="10"/>
      <c r="EP480" s="10"/>
      <c r="EQ480" s="10"/>
      <c r="ER480" s="10"/>
      <c r="ES480" s="10"/>
      <c r="ET480" s="10"/>
      <c r="EU480" s="10"/>
      <c r="EV480" s="10"/>
      <c r="EW480" s="10"/>
      <c r="EX480" s="10"/>
      <c r="EY480" s="10"/>
      <c r="EZ480" s="10"/>
      <c r="FA480" s="10"/>
      <c r="FB480" s="10"/>
      <c r="FC480" s="10"/>
      <c r="FD480" s="10"/>
      <c r="FE480" s="10"/>
    </row>
    <row r="481" spans="1:161" s="11" customFormat="1" ht="15.75" customHeight="1" x14ac:dyDescent="0.25">
      <c r="A481" s="65" t="s">
        <v>1066</v>
      </c>
      <c r="B481" s="106" t="s">
        <v>1065</v>
      </c>
      <c r="C481" s="106" t="s">
        <v>1067</v>
      </c>
      <c r="D481" s="96" t="s">
        <v>5896</v>
      </c>
      <c r="E481" s="15" t="s">
        <v>2052</v>
      </c>
      <c r="F481" s="119" t="s">
        <v>58</v>
      </c>
      <c r="G481" s="119" t="s">
        <v>117</v>
      </c>
      <c r="H481" s="119" t="s">
        <v>40</v>
      </c>
      <c r="I481" s="119" t="s">
        <v>1543</v>
      </c>
      <c r="J481" s="122" t="s">
        <v>198</v>
      </c>
      <c r="K481" s="125" t="s">
        <v>6412</v>
      </c>
      <c r="L481" s="119" t="s">
        <v>1509</v>
      </c>
      <c r="M481" s="123" t="s">
        <v>1509</v>
      </c>
      <c r="N481" s="123" t="s">
        <v>207</v>
      </c>
      <c r="O481" s="122" t="s">
        <v>5114</v>
      </c>
      <c r="P481" s="122" t="s">
        <v>1509</v>
      </c>
      <c r="Q481" s="122" t="s">
        <v>1509</v>
      </c>
      <c r="R481" s="122" t="s">
        <v>1509</v>
      </c>
      <c r="S481" s="111"/>
      <c r="T481" s="79" t="s">
        <v>1411</v>
      </c>
      <c r="U481" s="105" t="s">
        <v>1066</v>
      </c>
      <c r="V481" s="176">
        <v>11470</v>
      </c>
      <c r="W481" s="176">
        <v>5</v>
      </c>
      <c r="X481" s="176">
        <v>4810</v>
      </c>
      <c r="Y481" s="176">
        <v>62</v>
      </c>
      <c r="Z481" s="103">
        <v>39270</v>
      </c>
      <c r="AA481" s="81">
        <v>331502948</v>
      </c>
      <c r="AB481" s="105" t="s">
        <v>1067</v>
      </c>
      <c r="AC481" s="105" t="s">
        <v>2286</v>
      </c>
      <c r="AD481" s="81" t="s">
        <v>2286</v>
      </c>
      <c r="AE481" s="81" t="s">
        <v>2152</v>
      </c>
      <c r="AF481" s="81">
        <v>0</v>
      </c>
      <c r="AG481" s="92">
        <v>1</v>
      </c>
      <c r="AH481" s="81">
        <v>950</v>
      </c>
      <c r="AI481" s="81">
        <v>1.28</v>
      </c>
      <c r="AJ481" s="81">
        <v>3200</v>
      </c>
      <c r="AK481" s="103">
        <v>39889</v>
      </c>
      <c r="AL481" s="103">
        <v>40330</v>
      </c>
      <c r="AM481" s="81">
        <v>7.26</v>
      </c>
      <c r="AN481" s="81">
        <v>0</v>
      </c>
      <c r="AO481" s="89"/>
      <c r="AP481" s="81">
        <v>0</v>
      </c>
      <c r="AQ481" s="81"/>
      <c r="AR481" s="81">
        <v>0</v>
      </c>
      <c r="AS481" s="81"/>
      <c r="AT481" s="81">
        <v>3200</v>
      </c>
      <c r="AU481" s="164">
        <v>1</v>
      </c>
      <c r="AV481" s="81">
        <v>0</v>
      </c>
      <c r="AW481" s="81"/>
      <c r="AX481" s="81">
        <v>3090</v>
      </c>
      <c r="AY481" s="89">
        <v>0.97</v>
      </c>
      <c r="AZ481" s="114">
        <v>3354</v>
      </c>
      <c r="BA481" s="81">
        <v>1.0900000000000001</v>
      </c>
      <c r="BB481" s="81">
        <v>70.599999999999994</v>
      </c>
      <c r="BC481" s="167"/>
      <c r="BD481" s="167"/>
      <c r="BE481" s="167"/>
      <c r="BF481" s="167"/>
      <c r="BG481" s="81" t="s">
        <v>9729</v>
      </c>
      <c r="BH481" s="105" t="s">
        <v>1066</v>
      </c>
      <c r="BI481" s="83">
        <v>0</v>
      </c>
      <c r="BJ481" s="73">
        <v>1</v>
      </c>
      <c r="BK481" s="73">
        <v>2</v>
      </c>
      <c r="BL481" s="73">
        <f t="shared" si="46"/>
        <v>3</v>
      </c>
      <c r="BM481" s="82"/>
      <c r="BN481" s="82" t="s">
        <v>10725</v>
      </c>
      <c r="BO481" s="82" t="s">
        <v>11406</v>
      </c>
      <c r="BP481" s="105" t="s">
        <v>1066</v>
      </c>
      <c r="BQ481" s="176">
        <v>11470</v>
      </c>
      <c r="BR481" s="176">
        <v>5</v>
      </c>
      <c r="BS481" s="176">
        <v>4810</v>
      </c>
      <c r="BT481" s="74" t="s">
        <v>1066</v>
      </c>
      <c r="BU481" s="91">
        <v>9847</v>
      </c>
      <c r="BV481" s="81">
        <v>5</v>
      </c>
      <c r="BW481" s="81">
        <v>1178</v>
      </c>
      <c r="BX481" s="177">
        <f t="shared" si="49"/>
        <v>3.0831918505942273</v>
      </c>
      <c r="BY481" s="179">
        <f t="shared" si="50"/>
        <v>0.1648217731288717</v>
      </c>
      <c r="BZ481" s="121" t="s">
        <v>4010</v>
      </c>
      <c r="CA481" s="132" t="s">
        <v>6289</v>
      </c>
      <c r="CB481" s="128" t="s">
        <v>4239</v>
      </c>
      <c r="CC481" s="123" t="s">
        <v>7215</v>
      </c>
      <c r="CD481" s="119">
        <v>3</v>
      </c>
      <c r="CE481" s="58" t="s">
        <v>6604</v>
      </c>
      <c r="CF481" s="10"/>
      <c r="CG481" s="10"/>
      <c r="CH481" s="10"/>
      <c r="CI481" s="10"/>
      <c r="CJ481" s="10"/>
      <c r="CL481" s="10"/>
      <c r="CM481" s="10"/>
      <c r="CN481" s="10"/>
      <c r="CO481" s="10"/>
      <c r="CP481" s="10"/>
      <c r="CQ481" s="10"/>
      <c r="CR481" s="10"/>
      <c r="CS481" s="10"/>
      <c r="CT481" s="10"/>
      <c r="CU481" s="10"/>
      <c r="CV481" s="10"/>
      <c r="CW481" s="10"/>
      <c r="CX481" s="10"/>
      <c r="CY481" s="10"/>
      <c r="CZ481" s="10"/>
      <c r="DA481" s="10"/>
      <c r="DB481" s="10"/>
      <c r="DC481" s="10"/>
      <c r="DD481" s="10"/>
      <c r="DE481" s="10"/>
      <c r="DF481" s="10"/>
      <c r="DG481" s="10"/>
      <c r="DH481" s="10"/>
      <c r="DI481" s="10"/>
      <c r="DJ481" s="10"/>
      <c r="DK481" s="10"/>
      <c r="DL481" s="10"/>
      <c r="DM481" s="10"/>
      <c r="DN481" s="10"/>
      <c r="DO481" s="10"/>
      <c r="DP481" s="10"/>
      <c r="DQ481" s="10"/>
      <c r="DR481" s="10"/>
      <c r="DS481" s="10"/>
      <c r="DT481" s="10"/>
      <c r="DU481" s="10"/>
      <c r="DV481" s="10"/>
      <c r="DW481" s="10"/>
      <c r="DX481" s="10"/>
      <c r="DY481" s="10"/>
      <c r="DZ481" s="10"/>
      <c r="EA481" s="10"/>
      <c r="EB481" s="10"/>
      <c r="EC481" s="10"/>
      <c r="ED481" s="10"/>
      <c r="EE481" s="10"/>
      <c r="EF481" s="10"/>
      <c r="EG481" s="10"/>
      <c r="EH481" s="10"/>
      <c r="EI481" s="10"/>
      <c r="EJ481" s="10"/>
      <c r="EK481" s="10"/>
      <c r="EL481" s="10"/>
      <c r="EM481" s="10"/>
      <c r="EN481" s="10"/>
      <c r="EO481" s="10"/>
      <c r="EP481" s="10"/>
      <c r="EQ481" s="10"/>
      <c r="ER481" s="10"/>
      <c r="ES481" s="10"/>
      <c r="ET481" s="10"/>
      <c r="EU481" s="10"/>
      <c r="EV481" s="10"/>
      <c r="EW481" s="10"/>
      <c r="EX481" s="10"/>
      <c r="EY481" s="10"/>
      <c r="EZ481" s="10"/>
      <c r="FA481" s="10"/>
      <c r="FB481" s="10"/>
      <c r="FC481" s="10"/>
      <c r="FD481" s="10"/>
      <c r="FE481" s="10"/>
    </row>
    <row r="482" spans="1:161" s="11" customFormat="1" ht="15.75" customHeight="1" x14ac:dyDescent="0.25">
      <c r="A482" s="65" t="s">
        <v>1061</v>
      </c>
      <c r="B482" s="106" t="s">
        <v>1060</v>
      </c>
      <c r="C482" s="106" t="s">
        <v>2314</v>
      </c>
      <c r="D482" s="96" t="s">
        <v>5895</v>
      </c>
      <c r="E482" s="15" t="s">
        <v>2052</v>
      </c>
      <c r="F482" s="119" t="s">
        <v>58</v>
      </c>
      <c r="G482" s="119" t="s">
        <v>117</v>
      </c>
      <c r="H482" s="119" t="s">
        <v>40</v>
      </c>
      <c r="I482" s="119" t="s">
        <v>1543</v>
      </c>
      <c r="J482" s="122" t="s">
        <v>180</v>
      </c>
      <c r="K482" s="125" t="s">
        <v>6412</v>
      </c>
      <c r="L482" s="119" t="s">
        <v>1509</v>
      </c>
      <c r="M482" s="123" t="s">
        <v>1509</v>
      </c>
      <c r="N482" s="123" t="s">
        <v>207</v>
      </c>
      <c r="O482" s="122" t="s">
        <v>5113</v>
      </c>
      <c r="P482" s="122" t="s">
        <v>1509</v>
      </c>
      <c r="Q482" s="122" t="s">
        <v>1509</v>
      </c>
      <c r="R482" s="122" t="s">
        <v>1509</v>
      </c>
      <c r="S482" s="111"/>
      <c r="T482" s="79" t="s">
        <v>1410</v>
      </c>
      <c r="U482" s="105" t="s">
        <v>1061</v>
      </c>
      <c r="V482" s="176">
        <v>7958</v>
      </c>
      <c r="W482" s="176">
        <v>5</v>
      </c>
      <c r="X482" s="176">
        <v>2213</v>
      </c>
      <c r="Y482" s="176">
        <v>134</v>
      </c>
      <c r="Z482" s="103">
        <v>39270</v>
      </c>
      <c r="AA482" s="81">
        <v>331507887</v>
      </c>
      <c r="AB482" s="105" t="s">
        <v>2314</v>
      </c>
      <c r="AC482" s="105" t="s">
        <v>2315</v>
      </c>
      <c r="AD482" s="81" t="s">
        <v>2286</v>
      </c>
      <c r="AE482" s="81" t="s">
        <v>2152</v>
      </c>
      <c r="AF482" s="81">
        <v>0</v>
      </c>
      <c r="AG482" s="92">
        <v>1</v>
      </c>
      <c r="AH482" s="81">
        <v>441</v>
      </c>
      <c r="AI482" s="81">
        <v>6.04</v>
      </c>
      <c r="AJ482" s="81">
        <v>3200</v>
      </c>
      <c r="AK482" s="103">
        <v>39736</v>
      </c>
      <c r="AL482" s="103">
        <v>40330</v>
      </c>
      <c r="AM482" s="81">
        <v>5.39</v>
      </c>
      <c r="AN482" s="81">
        <v>0</v>
      </c>
      <c r="AO482" s="89"/>
      <c r="AP482" s="81">
        <v>0</v>
      </c>
      <c r="AQ482" s="81"/>
      <c r="AR482" s="81">
        <v>0</v>
      </c>
      <c r="AS482" s="81"/>
      <c r="AT482" s="81">
        <v>3200</v>
      </c>
      <c r="AU482" s="164">
        <v>1</v>
      </c>
      <c r="AV482" s="81">
        <v>0</v>
      </c>
      <c r="AW482" s="81"/>
      <c r="AX482" s="81">
        <v>341</v>
      </c>
      <c r="AY482" s="89">
        <v>0.11</v>
      </c>
      <c r="AZ482" s="114">
        <v>444</v>
      </c>
      <c r="BA482" s="81">
        <v>1.3</v>
      </c>
      <c r="BB482" s="81">
        <v>20.149999999999999</v>
      </c>
      <c r="BC482" s="167"/>
      <c r="BD482" s="167"/>
      <c r="BE482" s="167"/>
      <c r="BF482" s="167"/>
      <c r="BG482" s="81" t="s">
        <v>9729</v>
      </c>
      <c r="BH482" s="105" t="s">
        <v>1061</v>
      </c>
      <c r="BI482" s="83">
        <v>0</v>
      </c>
      <c r="BJ482" s="73">
        <v>7</v>
      </c>
      <c r="BK482" s="73">
        <v>2</v>
      </c>
      <c r="BL482" s="73">
        <f t="shared" si="46"/>
        <v>9</v>
      </c>
      <c r="BM482" s="82"/>
      <c r="BN482" s="82" t="s">
        <v>10920</v>
      </c>
      <c r="BO482" s="82" t="s">
        <v>11405</v>
      </c>
      <c r="BP482" s="105" t="s">
        <v>1061</v>
      </c>
      <c r="BQ482" s="176">
        <v>7958</v>
      </c>
      <c r="BR482" s="176">
        <v>5</v>
      </c>
      <c r="BS482" s="176">
        <v>2213</v>
      </c>
      <c r="BT482" s="74" t="s">
        <v>1061</v>
      </c>
      <c r="BU482" s="81">
        <v>7173</v>
      </c>
      <c r="BV482" s="81">
        <v>5</v>
      </c>
      <c r="BW482" s="81">
        <v>859</v>
      </c>
      <c r="BX482" s="177">
        <f t="shared" si="49"/>
        <v>1.5762514551804423</v>
      </c>
      <c r="BY482" s="179">
        <f t="shared" si="50"/>
        <v>0.1094381709187231</v>
      </c>
      <c r="BZ482" s="121" t="s">
        <v>4009</v>
      </c>
      <c r="CA482" s="132" t="s">
        <v>6288</v>
      </c>
      <c r="CB482" s="128" t="s">
        <v>4238</v>
      </c>
      <c r="CC482" s="123" t="s">
        <v>7214</v>
      </c>
      <c r="CD482" s="112">
        <v>3</v>
      </c>
      <c r="CE482" s="58" t="s">
        <v>6603</v>
      </c>
      <c r="CJ482" s="10"/>
      <c r="CL482" s="10"/>
      <c r="CM482" s="10"/>
      <c r="CN482" s="10"/>
      <c r="CO482" s="10"/>
      <c r="CP482" s="10"/>
      <c r="CQ482" s="10"/>
      <c r="CR482" s="10"/>
      <c r="CS482" s="10"/>
      <c r="CT482" s="10"/>
      <c r="CU482" s="10"/>
      <c r="CV482" s="10"/>
      <c r="CW482" s="10"/>
      <c r="CX482" s="10"/>
      <c r="CY482" s="10"/>
      <c r="CZ482" s="10"/>
      <c r="DA482" s="10"/>
      <c r="DB482" s="10"/>
      <c r="DC482" s="10"/>
      <c r="DD482" s="10"/>
      <c r="DE482" s="10"/>
      <c r="DF482" s="10"/>
      <c r="DG482" s="10"/>
      <c r="DH482" s="10"/>
      <c r="DI482" s="10"/>
      <c r="DJ482" s="10"/>
      <c r="DK482" s="10"/>
      <c r="DL482" s="10"/>
      <c r="DM482" s="10"/>
      <c r="DN482" s="10"/>
      <c r="DO482" s="10"/>
      <c r="DP482" s="10"/>
      <c r="DQ482" s="10"/>
      <c r="DR482" s="10"/>
      <c r="DS482" s="10"/>
      <c r="DT482" s="10"/>
      <c r="DU482" s="10"/>
      <c r="DV482" s="10"/>
      <c r="DW482" s="10"/>
      <c r="DX482" s="10"/>
      <c r="DY482" s="10"/>
      <c r="DZ482" s="10"/>
      <c r="EA482" s="10"/>
      <c r="EB482" s="10"/>
      <c r="EC482" s="10"/>
      <c r="ED482" s="10"/>
      <c r="EE482" s="10"/>
      <c r="EF482" s="10"/>
      <c r="EG482" s="10"/>
      <c r="EH482" s="10"/>
      <c r="EI482" s="10"/>
      <c r="EJ482" s="10"/>
      <c r="EK482" s="10"/>
      <c r="EL482" s="10"/>
      <c r="EM482" s="10"/>
      <c r="EN482" s="10"/>
      <c r="EO482" s="10"/>
      <c r="EP482" s="10"/>
      <c r="EQ482" s="10"/>
      <c r="ER482" s="10"/>
      <c r="ES482" s="10"/>
      <c r="ET482" s="10"/>
      <c r="EU482" s="10"/>
      <c r="EV482" s="10"/>
      <c r="EW482" s="10"/>
      <c r="EX482" s="10"/>
      <c r="EY482" s="10"/>
      <c r="EZ482" s="10"/>
      <c r="FA482" s="10"/>
      <c r="FB482" s="10"/>
      <c r="FC482" s="10"/>
      <c r="FD482" s="10"/>
      <c r="FE482" s="10"/>
    </row>
    <row r="483" spans="1:161" s="11" customFormat="1" ht="15.75" customHeight="1" x14ac:dyDescent="0.25">
      <c r="A483" s="65" t="s">
        <v>132</v>
      </c>
      <c r="B483" s="106" t="s">
        <v>1230</v>
      </c>
      <c r="C483" s="106" t="s">
        <v>1231</v>
      </c>
      <c r="D483" s="96" t="s">
        <v>5893</v>
      </c>
      <c r="E483" s="15" t="s">
        <v>2052</v>
      </c>
      <c r="F483" s="122" t="s">
        <v>58</v>
      </c>
      <c r="G483" s="122" t="s">
        <v>117</v>
      </c>
      <c r="H483" s="122" t="s">
        <v>141</v>
      </c>
      <c r="I483" s="119" t="s">
        <v>1543</v>
      </c>
      <c r="J483" s="122" t="s">
        <v>515</v>
      </c>
      <c r="K483" s="125" t="s">
        <v>919</v>
      </c>
      <c r="L483" s="119" t="s">
        <v>1509</v>
      </c>
      <c r="M483" s="123" t="s">
        <v>1509</v>
      </c>
      <c r="N483" s="123" t="s">
        <v>207</v>
      </c>
      <c r="O483" s="122" t="s">
        <v>5111</v>
      </c>
      <c r="P483" s="122" t="s">
        <v>1509</v>
      </c>
      <c r="Q483" s="122" t="s">
        <v>1509</v>
      </c>
      <c r="R483" s="122" t="s">
        <v>1509</v>
      </c>
      <c r="S483" s="111"/>
      <c r="T483" s="79" t="s">
        <v>837</v>
      </c>
      <c r="U483" s="105" t="s">
        <v>132</v>
      </c>
      <c r="V483" s="176">
        <v>239</v>
      </c>
      <c r="W483" s="176">
        <v>1432</v>
      </c>
      <c r="X483" s="176">
        <v>2229</v>
      </c>
      <c r="Y483" s="176">
        <v>61</v>
      </c>
      <c r="Z483" s="103">
        <v>39132</v>
      </c>
      <c r="AA483" s="81">
        <v>254952852</v>
      </c>
      <c r="AB483" s="105" t="s">
        <v>1231</v>
      </c>
      <c r="AC483" s="105" t="s">
        <v>117</v>
      </c>
      <c r="AD483" s="81" t="s">
        <v>2200</v>
      </c>
      <c r="AE483" s="81" t="s">
        <v>2140</v>
      </c>
      <c r="AF483" s="81">
        <v>0</v>
      </c>
      <c r="AG483" s="81">
        <v>0</v>
      </c>
      <c r="AH483" s="81">
        <v>2</v>
      </c>
      <c r="AI483" s="81">
        <v>2.7</v>
      </c>
      <c r="AJ483" s="81">
        <v>222</v>
      </c>
      <c r="AK483" s="103">
        <v>39132</v>
      </c>
      <c r="AL483" s="103">
        <v>40330</v>
      </c>
      <c r="AM483" s="81">
        <v>0.19</v>
      </c>
      <c r="AN483" s="81">
        <v>2</v>
      </c>
      <c r="AO483" s="89">
        <v>0.01</v>
      </c>
      <c r="AP483" s="81">
        <v>0</v>
      </c>
      <c r="AQ483" s="81"/>
      <c r="AR483" s="81">
        <v>0</v>
      </c>
      <c r="AS483" s="81"/>
      <c r="AT483" s="81">
        <v>0</v>
      </c>
      <c r="AU483" s="89"/>
      <c r="AV483" s="81">
        <v>0</v>
      </c>
      <c r="AW483" s="81"/>
      <c r="AX483" s="81">
        <v>35</v>
      </c>
      <c r="AY483" s="89">
        <v>0.16</v>
      </c>
      <c r="AZ483" s="114">
        <v>226</v>
      </c>
      <c r="BA483" s="81">
        <v>6.46</v>
      </c>
      <c r="BB483" s="81">
        <v>10.18</v>
      </c>
      <c r="BC483" s="167" t="s">
        <v>8559</v>
      </c>
      <c r="BD483" s="167"/>
      <c r="BE483" s="167"/>
      <c r="BF483" s="167"/>
      <c r="BG483" s="81" t="s">
        <v>9728</v>
      </c>
      <c r="BH483" s="105" t="s">
        <v>132</v>
      </c>
      <c r="BI483" s="83">
        <v>0</v>
      </c>
      <c r="BJ483" s="73">
        <v>2</v>
      </c>
      <c r="BK483" s="80">
        <v>0</v>
      </c>
      <c r="BL483" s="73">
        <f t="shared" si="46"/>
        <v>2</v>
      </c>
      <c r="BM483" s="82"/>
      <c r="BN483" s="82" t="s">
        <v>10752</v>
      </c>
      <c r="BO483" s="82"/>
      <c r="BP483" s="105" t="s">
        <v>132</v>
      </c>
      <c r="BQ483" s="176">
        <v>239</v>
      </c>
      <c r="BR483" s="176">
        <v>1432</v>
      </c>
      <c r="BS483" s="176">
        <v>2229</v>
      </c>
      <c r="BT483" s="74" t="s">
        <v>132</v>
      </c>
      <c r="BU483" s="81">
        <v>239</v>
      </c>
      <c r="BV483" s="81">
        <v>1458</v>
      </c>
      <c r="BW483" s="81">
        <v>2214</v>
      </c>
      <c r="BX483" s="172">
        <f t="shared" si="49"/>
        <v>6.7750677506774881E-3</v>
      </c>
      <c r="BY483" s="179">
        <f t="shared" si="50"/>
        <v>0</v>
      </c>
      <c r="BZ483" s="121" t="s">
        <v>4007</v>
      </c>
      <c r="CA483" s="137" t="s">
        <v>590</v>
      </c>
      <c r="CB483" s="128" t="s">
        <v>5496</v>
      </c>
      <c r="CC483" s="112" t="s">
        <v>7192</v>
      </c>
      <c r="CD483" s="115">
        <v>25</v>
      </c>
      <c r="CE483" s="58" t="s">
        <v>6778</v>
      </c>
      <c r="CK483" s="10"/>
    </row>
    <row r="484" spans="1:161" s="11" customFormat="1" ht="15.75" customHeight="1" x14ac:dyDescent="0.25">
      <c r="A484" s="65" t="s">
        <v>1280</v>
      </c>
      <c r="B484" s="106" t="s">
        <v>1280</v>
      </c>
      <c r="C484" s="106" t="s">
        <v>4358</v>
      </c>
      <c r="D484" s="96" t="s">
        <v>5898</v>
      </c>
      <c r="E484" s="15" t="s">
        <v>2085</v>
      </c>
      <c r="F484" s="122" t="s">
        <v>58</v>
      </c>
      <c r="G484" s="122" t="s">
        <v>47</v>
      </c>
      <c r="H484" s="122" t="s">
        <v>143</v>
      </c>
      <c r="I484" s="119" t="s">
        <v>1543</v>
      </c>
      <c r="J484" s="122" t="s">
        <v>180</v>
      </c>
      <c r="K484" s="125" t="s">
        <v>200</v>
      </c>
      <c r="L484" s="119" t="s">
        <v>1509</v>
      </c>
      <c r="M484" s="123" t="s">
        <v>207</v>
      </c>
      <c r="N484" s="123" t="s">
        <v>1509</v>
      </c>
      <c r="O484" s="122" t="s">
        <v>5116</v>
      </c>
      <c r="P484" s="122">
        <v>1</v>
      </c>
      <c r="Q484" s="122" t="s">
        <v>1509</v>
      </c>
      <c r="R484" s="120" t="s">
        <v>6365</v>
      </c>
      <c r="S484" s="152">
        <v>6</v>
      </c>
      <c r="T484" s="79" t="s">
        <v>1372</v>
      </c>
      <c r="U484" s="105" t="s">
        <v>1280</v>
      </c>
      <c r="V484" s="185">
        <v>18370</v>
      </c>
      <c r="W484" s="176">
        <v>191</v>
      </c>
      <c r="X484" s="176">
        <v>672820</v>
      </c>
      <c r="Y484" s="176">
        <v>6483</v>
      </c>
      <c r="Z484" s="103">
        <v>38469</v>
      </c>
      <c r="AA484" s="91">
        <v>36042554</v>
      </c>
      <c r="AB484" s="105" t="s">
        <v>4358</v>
      </c>
      <c r="AC484" s="105" t="s">
        <v>47</v>
      </c>
      <c r="AD484" s="81" t="s">
        <v>2199</v>
      </c>
      <c r="AE484" s="81" t="s">
        <v>2140</v>
      </c>
      <c r="AF484" s="81">
        <v>0</v>
      </c>
      <c r="AG484" s="92">
        <v>1</v>
      </c>
      <c r="AH484" s="81">
        <v>3652</v>
      </c>
      <c r="AI484" s="81">
        <v>0.97</v>
      </c>
      <c r="AJ484" s="81">
        <v>3199</v>
      </c>
      <c r="AK484" s="103">
        <v>39973</v>
      </c>
      <c r="AL484" s="103">
        <v>40330</v>
      </c>
      <c r="AM484" s="81">
        <v>8.9700000000000006</v>
      </c>
      <c r="AN484" s="81">
        <v>305</v>
      </c>
      <c r="AO484" s="89">
        <v>0.1</v>
      </c>
      <c r="AP484" s="81">
        <v>434</v>
      </c>
      <c r="AQ484" s="81">
        <v>0.14000000000000001</v>
      </c>
      <c r="AR484" s="81">
        <v>75</v>
      </c>
      <c r="AS484" s="81">
        <v>0.02</v>
      </c>
      <c r="AT484" s="81">
        <v>2511</v>
      </c>
      <c r="AU484" s="89">
        <v>0.78</v>
      </c>
      <c r="AV484" s="81">
        <v>653</v>
      </c>
      <c r="AW484" s="81">
        <v>0.2</v>
      </c>
      <c r="AX484" s="81">
        <v>2881</v>
      </c>
      <c r="AY484" s="89">
        <v>0.9</v>
      </c>
      <c r="AZ484" s="114">
        <v>66735</v>
      </c>
      <c r="BA484" s="81">
        <v>23.16</v>
      </c>
      <c r="BB484" s="81">
        <v>10.039999999999999</v>
      </c>
      <c r="BC484" s="167" t="s">
        <v>7638</v>
      </c>
      <c r="BD484" s="167" t="s">
        <v>7639</v>
      </c>
      <c r="BE484" s="167" t="s">
        <v>7640</v>
      </c>
      <c r="BF484" s="167" t="s">
        <v>8933</v>
      </c>
      <c r="BG484" s="81" t="s">
        <v>9730</v>
      </c>
      <c r="BH484" s="105" t="s">
        <v>1280</v>
      </c>
      <c r="BI484" s="97">
        <v>6</v>
      </c>
      <c r="BJ484" s="73">
        <v>31</v>
      </c>
      <c r="BK484" s="73">
        <v>6</v>
      </c>
      <c r="BL484" s="73">
        <f t="shared" si="46"/>
        <v>43</v>
      </c>
      <c r="BM484" s="82" t="s">
        <v>10337</v>
      </c>
      <c r="BN484" s="82" t="s">
        <v>10761</v>
      </c>
      <c r="BO484" s="82" t="s">
        <v>11272</v>
      </c>
      <c r="BP484" s="105" t="s">
        <v>1280</v>
      </c>
      <c r="BQ484" s="176">
        <v>18370</v>
      </c>
      <c r="BR484" s="176">
        <v>191</v>
      </c>
      <c r="BS484" s="176">
        <v>672820</v>
      </c>
      <c r="BT484" s="74" t="s">
        <v>1280</v>
      </c>
      <c r="BU484" s="91">
        <v>15218</v>
      </c>
      <c r="BV484" s="81">
        <v>3</v>
      </c>
      <c r="BW484" s="81">
        <v>493014</v>
      </c>
      <c r="BX484" s="172">
        <f t="shared" si="49"/>
        <v>0.36470769592749908</v>
      </c>
      <c r="BY484" s="179">
        <f t="shared" si="50"/>
        <v>0.20712314364568285</v>
      </c>
      <c r="BZ484" s="121" t="s">
        <v>4012</v>
      </c>
      <c r="CA484" s="119" t="s">
        <v>571</v>
      </c>
      <c r="CB484" s="128" t="s">
        <v>5498</v>
      </c>
      <c r="CC484" s="112" t="s">
        <v>7193</v>
      </c>
      <c r="CD484" s="123">
        <v>3777</v>
      </c>
      <c r="CE484" s="58" t="s">
        <v>6464</v>
      </c>
      <c r="CF484" s="10"/>
      <c r="CG484" s="10"/>
      <c r="CH484" s="10"/>
      <c r="CI484" s="10"/>
      <c r="CJ484" s="10"/>
      <c r="CK484" s="10"/>
      <c r="CL484" s="10"/>
      <c r="CM484" s="10"/>
      <c r="CN484" s="10"/>
      <c r="CO484" s="10"/>
      <c r="CP484" s="10"/>
      <c r="CQ484" s="10"/>
      <c r="CR484" s="10"/>
      <c r="CS484" s="10"/>
      <c r="CT484" s="10"/>
      <c r="CU484" s="10"/>
      <c r="CV484" s="10"/>
      <c r="CW484" s="10"/>
      <c r="CX484" s="10"/>
      <c r="CY484" s="10"/>
      <c r="CZ484" s="10"/>
      <c r="DA484" s="10"/>
      <c r="DB484" s="10"/>
      <c r="DC484" s="10"/>
      <c r="DD484" s="10"/>
      <c r="DE484" s="10"/>
      <c r="DF484" s="10"/>
      <c r="DG484" s="10"/>
      <c r="DH484" s="10"/>
      <c r="DI484" s="10"/>
      <c r="DJ484" s="10"/>
      <c r="DK484" s="10"/>
      <c r="DL484" s="10"/>
      <c r="DM484" s="10"/>
      <c r="DN484" s="10"/>
      <c r="DO484" s="10"/>
      <c r="DP484" s="10"/>
      <c r="DQ484" s="10"/>
      <c r="DR484" s="10"/>
      <c r="DS484" s="10"/>
      <c r="DT484" s="10"/>
      <c r="DU484" s="10"/>
      <c r="DV484" s="10"/>
      <c r="DW484" s="10"/>
      <c r="DX484" s="10"/>
      <c r="DY484" s="10"/>
      <c r="DZ484" s="10"/>
      <c r="EA484" s="10"/>
      <c r="EB484" s="10"/>
      <c r="EC484" s="10"/>
      <c r="ED484" s="10"/>
      <c r="EE484" s="10"/>
      <c r="EF484" s="10"/>
      <c r="EG484" s="10"/>
      <c r="EH484" s="10"/>
      <c r="EI484" s="10"/>
      <c r="EJ484" s="10"/>
      <c r="EK484" s="10"/>
      <c r="EL484" s="10"/>
      <c r="EM484" s="10"/>
      <c r="EN484" s="10"/>
      <c r="EO484" s="10"/>
      <c r="EP484" s="10"/>
      <c r="EQ484" s="10"/>
      <c r="ER484" s="10"/>
      <c r="ES484" s="10"/>
      <c r="ET484" s="10"/>
      <c r="EU484" s="10"/>
      <c r="EV484" s="10"/>
      <c r="EW484" s="10"/>
      <c r="EX484" s="10"/>
      <c r="EY484" s="10"/>
      <c r="EZ484" s="10"/>
      <c r="FA484" s="10"/>
      <c r="FB484" s="10"/>
      <c r="FC484" s="10"/>
      <c r="FD484" s="10"/>
      <c r="FE484" s="10"/>
    </row>
    <row r="485" spans="1:161" s="11" customFormat="1" ht="15.75" customHeight="1" x14ac:dyDescent="0.25">
      <c r="A485" s="65" t="s">
        <v>1016</v>
      </c>
      <c r="B485" s="106" t="s">
        <v>1015</v>
      </c>
      <c r="C485" s="106" t="s">
        <v>4383</v>
      </c>
      <c r="D485" s="96" t="s">
        <v>5899</v>
      </c>
      <c r="E485" s="15" t="s">
        <v>2085</v>
      </c>
      <c r="F485" s="119" t="s">
        <v>58</v>
      </c>
      <c r="G485" s="119" t="s">
        <v>47</v>
      </c>
      <c r="H485" s="119" t="s">
        <v>39</v>
      </c>
      <c r="I485" s="119" t="s">
        <v>178</v>
      </c>
      <c r="J485" s="122" t="s">
        <v>180</v>
      </c>
      <c r="K485" s="125" t="s">
        <v>200</v>
      </c>
      <c r="L485" s="122" t="s">
        <v>10011</v>
      </c>
      <c r="M485" s="123" t="s">
        <v>207</v>
      </c>
      <c r="N485" s="123" t="s">
        <v>207</v>
      </c>
      <c r="O485" s="122" t="s">
        <v>5117</v>
      </c>
      <c r="P485" s="122" t="s">
        <v>1509</v>
      </c>
      <c r="Q485" s="122" t="s">
        <v>1509</v>
      </c>
      <c r="R485" s="122" t="s">
        <v>1509</v>
      </c>
      <c r="S485" s="111"/>
      <c r="T485" s="79" t="s">
        <v>1379</v>
      </c>
      <c r="U485" s="105" t="s">
        <v>1016</v>
      </c>
      <c r="V485" s="176">
        <v>983</v>
      </c>
      <c r="W485" s="176">
        <v>358</v>
      </c>
      <c r="X485" s="176">
        <v>698509</v>
      </c>
      <c r="Y485" s="176">
        <v>4206</v>
      </c>
      <c r="Z485" s="103">
        <v>38724</v>
      </c>
      <c r="AA485" s="81">
        <v>103065157</v>
      </c>
      <c r="AB485" s="105" t="s">
        <v>4383</v>
      </c>
      <c r="AC485" s="105" t="s">
        <v>2222</v>
      </c>
      <c r="AD485" s="81" t="s">
        <v>2199</v>
      </c>
      <c r="AE485" s="81" t="s">
        <v>2140</v>
      </c>
      <c r="AF485" s="81">
        <v>0</v>
      </c>
      <c r="AG485" s="92">
        <v>1</v>
      </c>
      <c r="AH485" s="81">
        <v>1911</v>
      </c>
      <c r="AI485" s="81">
        <v>0.6</v>
      </c>
      <c r="AJ485" s="81">
        <v>940</v>
      </c>
      <c r="AK485" s="103">
        <v>39726</v>
      </c>
      <c r="AL485" s="103">
        <v>40330</v>
      </c>
      <c r="AM485" s="81">
        <v>1.56</v>
      </c>
      <c r="AN485" s="81">
        <v>46</v>
      </c>
      <c r="AO485" s="89">
        <v>0.05</v>
      </c>
      <c r="AP485" s="81">
        <v>383</v>
      </c>
      <c r="AQ485" s="81">
        <v>0.41</v>
      </c>
      <c r="AR485" s="81">
        <v>20</v>
      </c>
      <c r="AS485" s="81">
        <v>0.02</v>
      </c>
      <c r="AT485" s="81">
        <v>118</v>
      </c>
      <c r="AU485" s="89">
        <v>0.13</v>
      </c>
      <c r="AV485" s="81">
        <v>420</v>
      </c>
      <c r="AW485" s="81">
        <v>0.45</v>
      </c>
      <c r="AX485" s="81">
        <v>894</v>
      </c>
      <c r="AY485" s="89">
        <v>0.95</v>
      </c>
      <c r="AZ485" s="114">
        <v>270805</v>
      </c>
      <c r="BA485" s="91">
        <v>302.91000000000003</v>
      </c>
      <c r="BB485" s="81">
        <v>39.58</v>
      </c>
      <c r="BC485" s="167" t="s">
        <v>7719</v>
      </c>
      <c r="BD485" s="167" t="s">
        <v>7720</v>
      </c>
      <c r="BE485" s="167" t="s">
        <v>7721</v>
      </c>
      <c r="BF485" s="167" t="s">
        <v>8960</v>
      </c>
      <c r="BG485" s="81" t="s">
        <v>9731</v>
      </c>
      <c r="BH485" s="105" t="s">
        <v>1016</v>
      </c>
      <c r="BI485" s="97">
        <v>4</v>
      </c>
      <c r="BJ485" s="86">
        <v>80</v>
      </c>
      <c r="BK485" s="73">
        <v>2</v>
      </c>
      <c r="BL485" s="73">
        <f t="shared" si="46"/>
        <v>86</v>
      </c>
      <c r="BM485" s="82" t="s">
        <v>10361</v>
      </c>
      <c r="BN485" s="82" t="s">
        <v>10791</v>
      </c>
      <c r="BO485" s="82" t="s">
        <v>11299</v>
      </c>
      <c r="BP485" s="105" t="s">
        <v>1016</v>
      </c>
      <c r="BQ485" s="176">
        <v>983</v>
      </c>
      <c r="BR485" s="176">
        <v>358</v>
      </c>
      <c r="BS485" s="176">
        <v>698509</v>
      </c>
      <c r="BT485" s="74" t="s">
        <v>1016</v>
      </c>
      <c r="BU485" s="81">
        <v>215</v>
      </c>
      <c r="BV485" s="81">
        <v>197</v>
      </c>
      <c r="BW485" s="81">
        <v>351163</v>
      </c>
      <c r="BX485" s="172">
        <f t="shared" si="49"/>
        <v>0.98913040382956052</v>
      </c>
      <c r="BY485" s="179">
        <f t="shared" si="50"/>
        <v>3.5720930232558139</v>
      </c>
      <c r="BZ485" s="121" t="s">
        <v>4013</v>
      </c>
      <c r="CA485" s="123" t="s">
        <v>2609</v>
      </c>
      <c r="CB485" s="124" t="s">
        <v>5499</v>
      </c>
      <c r="CC485" s="115" t="s">
        <v>2610</v>
      </c>
      <c r="CD485" s="126">
        <v>17436</v>
      </c>
      <c r="CE485" s="58" t="s">
        <v>6488</v>
      </c>
      <c r="CJ485" s="10"/>
      <c r="CL485" s="10"/>
      <c r="CM485" s="10"/>
      <c r="CN485" s="10"/>
      <c r="CO485" s="10"/>
      <c r="CP485" s="10"/>
      <c r="CQ485" s="10"/>
      <c r="CR485" s="10"/>
      <c r="CS485" s="10"/>
      <c r="CT485" s="10"/>
      <c r="CU485" s="10"/>
      <c r="CV485" s="10"/>
      <c r="CW485" s="10"/>
      <c r="CX485" s="10"/>
      <c r="CY485" s="10"/>
      <c r="CZ485" s="10"/>
      <c r="DA485" s="10"/>
      <c r="DB485" s="10"/>
      <c r="DC485" s="10"/>
      <c r="DD485" s="10"/>
      <c r="DE485" s="10"/>
      <c r="DF485" s="10"/>
      <c r="DG485" s="10"/>
      <c r="DH485" s="10"/>
      <c r="DI485" s="10"/>
      <c r="DJ485" s="10"/>
      <c r="DK485" s="10"/>
      <c r="DL485" s="10"/>
      <c r="DM485" s="10"/>
      <c r="DN485" s="10"/>
      <c r="DO485" s="10"/>
      <c r="DP485" s="10"/>
      <c r="DQ485" s="10"/>
      <c r="DR485" s="10"/>
      <c r="DS485" s="10"/>
      <c r="DT485" s="10"/>
      <c r="DU485" s="10"/>
      <c r="DV485" s="10"/>
      <c r="DW485" s="10"/>
      <c r="DX485" s="10"/>
      <c r="DY485" s="10"/>
      <c r="DZ485" s="10"/>
      <c r="EA485" s="10"/>
      <c r="EB485" s="10"/>
      <c r="EC485" s="10"/>
      <c r="ED485" s="10"/>
      <c r="EE485" s="10"/>
      <c r="EF485" s="10"/>
      <c r="EG485" s="10"/>
      <c r="EH485" s="10"/>
      <c r="EI485" s="10"/>
      <c r="EJ485" s="10"/>
      <c r="EK485" s="10"/>
      <c r="EL485" s="10"/>
      <c r="EM485" s="10"/>
      <c r="EN485" s="10"/>
      <c r="EO485" s="10"/>
      <c r="EP485" s="10"/>
      <c r="EQ485" s="10"/>
      <c r="ER485" s="10"/>
      <c r="ES485" s="10"/>
      <c r="ET485" s="10"/>
      <c r="EU485" s="10"/>
      <c r="EV485" s="10"/>
      <c r="EW485" s="10"/>
      <c r="EX485" s="10"/>
      <c r="EY485" s="10"/>
      <c r="EZ485" s="10"/>
      <c r="FA485" s="10"/>
      <c r="FB485" s="10"/>
      <c r="FC485" s="10"/>
      <c r="FD485" s="10"/>
      <c r="FE485" s="10"/>
    </row>
    <row r="486" spans="1:161" s="11" customFormat="1" ht="15.75" customHeight="1" x14ac:dyDescent="0.25">
      <c r="A486" s="65" t="s">
        <v>1311</v>
      </c>
      <c r="B486" s="106" t="s">
        <v>356</v>
      </c>
      <c r="C486" s="106" t="s">
        <v>6716</v>
      </c>
      <c r="D486" s="96" t="s">
        <v>5900</v>
      </c>
      <c r="E486" s="15" t="s">
        <v>2085</v>
      </c>
      <c r="F486" s="122" t="s">
        <v>58</v>
      </c>
      <c r="G486" s="122" t="s">
        <v>47</v>
      </c>
      <c r="H486" s="122" t="s">
        <v>40</v>
      </c>
      <c r="I486" s="119" t="s">
        <v>1543</v>
      </c>
      <c r="J486" s="122" t="s">
        <v>180</v>
      </c>
      <c r="K486" s="125" t="s">
        <v>200</v>
      </c>
      <c r="L486" s="119" t="s">
        <v>1509</v>
      </c>
      <c r="M486" s="123" t="s">
        <v>207</v>
      </c>
      <c r="N486" s="123" t="s">
        <v>207</v>
      </c>
      <c r="O486" s="96" t="s">
        <v>5118</v>
      </c>
      <c r="P486" s="154">
        <v>1</v>
      </c>
      <c r="Q486" s="122" t="s">
        <v>1509</v>
      </c>
      <c r="R486" s="122" t="s">
        <v>1509</v>
      </c>
      <c r="S486" s="119"/>
      <c r="T486" s="79" t="s">
        <v>1428</v>
      </c>
      <c r="U486" s="105" t="s">
        <v>1311</v>
      </c>
      <c r="V486" s="176">
        <v>6616</v>
      </c>
      <c r="W486" s="182">
        <v>365871</v>
      </c>
      <c r="X486" s="185">
        <v>2676330</v>
      </c>
      <c r="Y486" s="184">
        <v>19557</v>
      </c>
      <c r="Z486" s="103">
        <v>38071</v>
      </c>
      <c r="AA486" s="94">
        <v>14224719</v>
      </c>
      <c r="AB486" s="105" t="s">
        <v>6716</v>
      </c>
      <c r="AC486" s="105" t="s">
        <v>2371</v>
      </c>
      <c r="AD486" s="81" t="s">
        <v>2199</v>
      </c>
      <c r="AE486" s="81" t="s">
        <v>2140</v>
      </c>
      <c r="AF486" s="81">
        <v>0</v>
      </c>
      <c r="AG486" s="92">
        <v>1</v>
      </c>
      <c r="AH486" s="81">
        <v>7</v>
      </c>
      <c r="AI486" s="81">
        <v>0.73</v>
      </c>
      <c r="AJ486" s="81">
        <v>3194</v>
      </c>
      <c r="AK486" s="103">
        <v>39504</v>
      </c>
      <c r="AL486" s="103">
        <v>40330</v>
      </c>
      <c r="AM486" s="81">
        <v>3.87</v>
      </c>
      <c r="AN486" s="81">
        <v>914</v>
      </c>
      <c r="AO486" s="89">
        <v>0.28999999999999998</v>
      </c>
      <c r="AP486" s="81">
        <v>1263</v>
      </c>
      <c r="AQ486" s="81">
        <v>0.4</v>
      </c>
      <c r="AR486" s="81">
        <v>20</v>
      </c>
      <c r="AS486" s="81">
        <v>0.01</v>
      </c>
      <c r="AT486" s="81">
        <v>1422</v>
      </c>
      <c r="AU486" s="89">
        <v>0.45</v>
      </c>
      <c r="AV486" s="81">
        <v>2544</v>
      </c>
      <c r="AW486" s="81">
        <v>0.8</v>
      </c>
      <c r="AX486" s="81">
        <v>2278</v>
      </c>
      <c r="AY486" s="89">
        <v>0.71</v>
      </c>
      <c r="AZ486" s="114">
        <v>197216</v>
      </c>
      <c r="BA486" s="81">
        <v>86.57</v>
      </c>
      <c r="BB486" s="81">
        <v>7.42</v>
      </c>
      <c r="BC486" s="167" t="s">
        <v>8391</v>
      </c>
      <c r="BD486" s="167" t="s">
        <v>8392</v>
      </c>
      <c r="BE486" s="167" t="s">
        <v>8393</v>
      </c>
      <c r="BF486" s="167" t="s">
        <v>9199</v>
      </c>
      <c r="BG486" s="81" t="s">
        <v>9732</v>
      </c>
      <c r="BH486" s="105" t="s">
        <v>1311</v>
      </c>
      <c r="BI486" s="97">
        <v>6</v>
      </c>
      <c r="BJ486" s="85">
        <v>152</v>
      </c>
      <c r="BK486" s="73">
        <v>16</v>
      </c>
      <c r="BL486" s="86">
        <f t="shared" si="46"/>
        <v>174</v>
      </c>
      <c r="BM486" s="82" t="s">
        <v>10567</v>
      </c>
      <c r="BN486" s="82" t="s">
        <v>11049</v>
      </c>
      <c r="BO486" s="82" t="s">
        <v>11509</v>
      </c>
      <c r="BP486" s="105" t="s">
        <v>1311</v>
      </c>
      <c r="BQ486" s="176">
        <v>6616</v>
      </c>
      <c r="BR486" s="176">
        <v>365871</v>
      </c>
      <c r="BS486" s="176">
        <v>2676330</v>
      </c>
      <c r="BT486" s="74" t="s">
        <v>1311</v>
      </c>
      <c r="BU486" s="81">
        <v>4954</v>
      </c>
      <c r="BV486" s="93">
        <v>371578</v>
      </c>
      <c r="BW486" s="94">
        <v>2362753</v>
      </c>
      <c r="BX486" s="172">
        <f t="shared" si="49"/>
        <v>0.13271679265670167</v>
      </c>
      <c r="BY486" s="179">
        <f t="shared" si="50"/>
        <v>0.33548647557529265</v>
      </c>
      <c r="BZ486" s="121" t="s">
        <v>4014</v>
      </c>
      <c r="CA486" s="112" t="s">
        <v>500</v>
      </c>
      <c r="CB486" s="128" t="s">
        <v>208</v>
      </c>
      <c r="CC486" s="115" t="s">
        <v>2840</v>
      </c>
      <c r="CD486" s="123">
        <v>3783</v>
      </c>
      <c r="CE486" s="214" t="s">
        <v>6717</v>
      </c>
      <c r="CF486" s="10"/>
      <c r="CG486" s="10"/>
      <c r="CH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c r="DQ486" s="10"/>
      <c r="DR486" s="10"/>
      <c r="DS486" s="10"/>
      <c r="DT486" s="10"/>
      <c r="DU486" s="10"/>
      <c r="DV486" s="10"/>
      <c r="DW486" s="10"/>
      <c r="DX486" s="10"/>
      <c r="DY486" s="10"/>
      <c r="DZ486" s="10"/>
      <c r="EA486" s="10"/>
      <c r="EB486" s="10"/>
      <c r="EC486" s="10"/>
      <c r="ED486" s="10"/>
      <c r="EE486" s="10"/>
      <c r="EF486" s="10"/>
      <c r="EG486" s="10"/>
      <c r="EH486" s="10"/>
      <c r="EI486" s="10"/>
      <c r="EJ486" s="10"/>
      <c r="EK486" s="10"/>
      <c r="EL486" s="10"/>
      <c r="EM486" s="10"/>
      <c r="EN486" s="10"/>
      <c r="EO486" s="10"/>
      <c r="EP486" s="10"/>
      <c r="EQ486" s="10"/>
      <c r="ER486" s="10"/>
      <c r="ES486" s="10"/>
      <c r="ET486" s="10"/>
      <c r="EU486" s="10"/>
      <c r="EV486" s="10"/>
      <c r="EW486" s="10"/>
      <c r="EX486" s="10"/>
      <c r="EY486" s="10"/>
      <c r="EZ486" s="10"/>
      <c r="FA486" s="10"/>
      <c r="FB486" s="10"/>
      <c r="FC486" s="10"/>
      <c r="FD486" s="10"/>
      <c r="FE486" s="10"/>
    </row>
    <row r="487" spans="1:161" s="11" customFormat="1" ht="15.75" customHeight="1" x14ac:dyDescent="0.25">
      <c r="A487" s="65" t="s">
        <v>1029</v>
      </c>
      <c r="B487" s="106" t="s">
        <v>1028</v>
      </c>
      <c r="C487" s="106" t="s">
        <v>1030</v>
      </c>
      <c r="D487" s="96" t="s">
        <v>5901</v>
      </c>
      <c r="E487" s="15" t="s">
        <v>2085</v>
      </c>
      <c r="F487" s="119" t="s">
        <v>58</v>
      </c>
      <c r="G487" s="119" t="s">
        <v>47</v>
      </c>
      <c r="H487" s="119" t="s">
        <v>40</v>
      </c>
      <c r="I487" s="119" t="s">
        <v>1543</v>
      </c>
      <c r="J487" s="122" t="s">
        <v>180</v>
      </c>
      <c r="K487" s="125" t="s">
        <v>200</v>
      </c>
      <c r="L487" s="119" t="s">
        <v>1509</v>
      </c>
      <c r="M487" s="123" t="s">
        <v>207</v>
      </c>
      <c r="N487" s="123" t="s">
        <v>1509</v>
      </c>
      <c r="O487" s="96" t="s">
        <v>5119</v>
      </c>
      <c r="P487" s="154">
        <v>4</v>
      </c>
      <c r="Q487" s="122" t="s">
        <v>1509</v>
      </c>
      <c r="R487" s="122" t="s">
        <v>1509</v>
      </c>
      <c r="S487" s="122"/>
      <c r="T487" s="79" t="s">
        <v>1375</v>
      </c>
      <c r="U487" s="105" t="s">
        <v>1029</v>
      </c>
      <c r="V487" s="176">
        <v>2709</v>
      </c>
      <c r="W487" s="176">
        <v>168</v>
      </c>
      <c r="X487" s="176">
        <v>118704</v>
      </c>
      <c r="Y487" s="176">
        <v>1484</v>
      </c>
      <c r="Z487" s="103">
        <v>38849</v>
      </c>
      <c r="AA487" s="81">
        <v>143478208</v>
      </c>
      <c r="AB487" s="105" t="s">
        <v>1030</v>
      </c>
      <c r="AC487" s="105" t="s">
        <v>47</v>
      </c>
      <c r="AD487" s="81" t="s">
        <v>2199</v>
      </c>
      <c r="AE487" s="81" t="s">
        <v>2140</v>
      </c>
      <c r="AF487" s="81">
        <v>0</v>
      </c>
      <c r="AG487" s="92">
        <v>1</v>
      </c>
      <c r="AH487" s="81">
        <v>689</v>
      </c>
      <c r="AI487" s="81">
        <v>1.26</v>
      </c>
      <c r="AJ487" s="81">
        <v>2579</v>
      </c>
      <c r="AK487" s="103">
        <v>38850</v>
      </c>
      <c r="AL487" s="103">
        <v>40330</v>
      </c>
      <c r="AM487" s="81">
        <v>1.74</v>
      </c>
      <c r="AN487" s="81">
        <v>791</v>
      </c>
      <c r="AO487" s="89">
        <v>0.31</v>
      </c>
      <c r="AP487" s="81">
        <v>852</v>
      </c>
      <c r="AQ487" s="81">
        <v>0.33</v>
      </c>
      <c r="AR487" s="81">
        <v>85</v>
      </c>
      <c r="AS487" s="81">
        <v>0.03</v>
      </c>
      <c r="AT487" s="81">
        <v>1158</v>
      </c>
      <c r="AU487" s="89">
        <v>0.45</v>
      </c>
      <c r="AV487" s="81">
        <v>1598</v>
      </c>
      <c r="AW487" s="81">
        <v>0.62</v>
      </c>
      <c r="AX487" s="81">
        <v>1682</v>
      </c>
      <c r="AY487" s="89">
        <v>0.65</v>
      </c>
      <c r="AZ487" s="114">
        <v>24859</v>
      </c>
      <c r="BA487" s="81">
        <v>14.78</v>
      </c>
      <c r="BB487" s="81">
        <v>21.48</v>
      </c>
      <c r="BC487" s="167" t="s">
        <v>7659</v>
      </c>
      <c r="BD487" s="167" t="s">
        <v>7660</v>
      </c>
      <c r="BE487" s="167" t="s">
        <v>7661</v>
      </c>
      <c r="BF487" s="167" t="s">
        <v>8940</v>
      </c>
      <c r="BG487" s="81" t="s">
        <v>9735</v>
      </c>
      <c r="BH487" s="105" t="s">
        <v>1029</v>
      </c>
      <c r="BI487" s="83">
        <v>0</v>
      </c>
      <c r="BJ487" s="73">
        <v>20</v>
      </c>
      <c r="BK487" s="73">
        <v>2</v>
      </c>
      <c r="BL487" s="73">
        <f t="shared" si="46"/>
        <v>22</v>
      </c>
      <c r="BM487" s="82"/>
      <c r="BN487" s="82" t="s">
        <v>10769</v>
      </c>
      <c r="BO487" s="82" t="s">
        <v>11277</v>
      </c>
      <c r="BP487" s="105" t="s">
        <v>1029</v>
      </c>
      <c r="BQ487" s="176">
        <v>2709</v>
      </c>
      <c r="BR487" s="176">
        <v>168</v>
      </c>
      <c r="BS487" s="176">
        <v>118704</v>
      </c>
      <c r="BT487" s="74" t="s">
        <v>1029</v>
      </c>
      <c r="BU487" s="81">
        <v>1735</v>
      </c>
      <c r="BV487" s="81">
        <v>96</v>
      </c>
      <c r="BW487" s="81">
        <v>68193</v>
      </c>
      <c r="BX487" s="172">
        <f t="shared" si="49"/>
        <v>0.74070652413004257</v>
      </c>
      <c r="BY487" s="179">
        <f t="shared" si="50"/>
        <v>0.56138328530259374</v>
      </c>
      <c r="BZ487" s="121" t="s">
        <v>4015</v>
      </c>
      <c r="CA487" s="115" t="s">
        <v>2590</v>
      </c>
      <c r="CB487" s="124" t="s">
        <v>5500</v>
      </c>
      <c r="CC487" s="112" t="s">
        <v>7274</v>
      </c>
      <c r="CD487" s="115">
        <v>430</v>
      </c>
      <c r="CE487" s="58" t="s">
        <v>6470</v>
      </c>
      <c r="CF487" s="10"/>
      <c r="CG487" s="10"/>
      <c r="CH487" s="10"/>
      <c r="CI487" s="10"/>
      <c r="CL487" s="10"/>
      <c r="CM487" s="10"/>
      <c r="CN487" s="10"/>
      <c r="CO487" s="10"/>
      <c r="CP487" s="10"/>
      <c r="CQ487" s="10"/>
      <c r="CR487" s="10"/>
      <c r="CS487" s="10"/>
      <c r="CT487" s="10"/>
      <c r="CU487" s="10"/>
      <c r="CV487" s="10"/>
      <c r="CW487" s="10"/>
      <c r="CX487" s="10"/>
      <c r="CY487" s="10"/>
      <c r="CZ487" s="10"/>
      <c r="DA487" s="10"/>
      <c r="DB487" s="10"/>
      <c r="DC487" s="10"/>
      <c r="DD487" s="10"/>
      <c r="DE487" s="10"/>
      <c r="DF487" s="10"/>
      <c r="DG487" s="10"/>
      <c r="DH487" s="10"/>
      <c r="DI487" s="10"/>
      <c r="DJ487" s="10"/>
      <c r="DK487" s="10"/>
      <c r="DL487" s="10"/>
      <c r="DM487" s="10"/>
      <c r="DN487" s="10"/>
      <c r="DO487" s="10"/>
      <c r="DP487" s="10"/>
      <c r="DQ487" s="10"/>
      <c r="DR487" s="10"/>
      <c r="DS487" s="10"/>
      <c r="DT487" s="10"/>
      <c r="DU487" s="10"/>
      <c r="DV487" s="10"/>
      <c r="DW487" s="10"/>
      <c r="DX487" s="10"/>
      <c r="DY487" s="10"/>
      <c r="DZ487" s="10"/>
      <c r="EA487" s="10"/>
      <c r="EB487" s="10"/>
      <c r="EC487" s="10"/>
      <c r="ED487" s="10"/>
      <c r="EE487" s="10"/>
      <c r="EF487" s="10"/>
      <c r="EG487" s="10"/>
      <c r="EH487" s="10"/>
      <c r="EI487" s="10"/>
      <c r="EJ487" s="10"/>
      <c r="EK487" s="10"/>
      <c r="EL487" s="10"/>
      <c r="EM487" s="10"/>
      <c r="EN487" s="10"/>
      <c r="EO487" s="10"/>
      <c r="EP487" s="10"/>
      <c r="EQ487" s="10"/>
      <c r="ER487" s="10"/>
      <c r="ES487" s="10"/>
      <c r="ET487" s="10"/>
      <c r="EU487" s="10"/>
      <c r="EV487" s="10"/>
      <c r="EW487" s="10"/>
      <c r="EX487" s="10"/>
      <c r="EY487" s="10"/>
      <c r="EZ487" s="10"/>
      <c r="FA487" s="10"/>
      <c r="FB487" s="10"/>
      <c r="FC487" s="10"/>
      <c r="FD487" s="10"/>
      <c r="FE487" s="10"/>
    </row>
    <row r="488" spans="1:161" s="11" customFormat="1" ht="15.75" customHeight="1" x14ac:dyDescent="0.25">
      <c r="A488" s="65" t="s">
        <v>1617</v>
      </c>
      <c r="B488" s="106" t="s">
        <v>2448</v>
      </c>
      <c r="C488" s="106" t="s">
        <v>2449</v>
      </c>
      <c r="D488" s="96" t="s">
        <v>5902</v>
      </c>
      <c r="E488" s="15" t="s">
        <v>2085</v>
      </c>
      <c r="F488" s="122" t="s">
        <v>58</v>
      </c>
      <c r="G488" s="122" t="s">
        <v>47</v>
      </c>
      <c r="H488" s="122" t="s">
        <v>1598</v>
      </c>
      <c r="I488" s="119" t="s">
        <v>178</v>
      </c>
      <c r="J488" s="122" t="s">
        <v>180</v>
      </c>
      <c r="K488" s="125" t="s">
        <v>200</v>
      </c>
      <c r="L488" s="119" t="s">
        <v>207</v>
      </c>
      <c r="M488" s="123" t="s">
        <v>207</v>
      </c>
      <c r="N488" s="123" t="s">
        <v>1509</v>
      </c>
      <c r="O488" s="122" t="s">
        <v>5120</v>
      </c>
      <c r="P488" s="122" t="s">
        <v>1509</v>
      </c>
      <c r="Q488" s="122" t="s">
        <v>1509</v>
      </c>
      <c r="R488" s="122" t="s">
        <v>1509</v>
      </c>
      <c r="S488" s="111"/>
      <c r="T488" s="79" t="s">
        <v>1618</v>
      </c>
      <c r="U488" s="105" t="s">
        <v>1617</v>
      </c>
      <c r="V488" s="176">
        <v>3847</v>
      </c>
      <c r="W488" s="176">
        <v>397</v>
      </c>
      <c r="X488" s="176">
        <v>231783</v>
      </c>
      <c r="Y488" s="176">
        <v>4205</v>
      </c>
      <c r="Z488" s="103">
        <v>38789</v>
      </c>
      <c r="AA488" s="81">
        <v>122994639</v>
      </c>
      <c r="AB488" s="105" t="s">
        <v>2449</v>
      </c>
      <c r="AC488" s="105" t="s">
        <v>2450</v>
      </c>
      <c r="AD488" s="81" t="s">
        <v>2199</v>
      </c>
      <c r="AE488" s="81" t="s">
        <v>2140</v>
      </c>
      <c r="AF488" s="81">
        <v>0</v>
      </c>
      <c r="AG488" s="92">
        <v>1</v>
      </c>
      <c r="AH488" s="81">
        <v>570</v>
      </c>
      <c r="AI488" s="81">
        <v>1.84</v>
      </c>
      <c r="AJ488" s="81">
        <v>3190</v>
      </c>
      <c r="AK488" s="103">
        <v>39143</v>
      </c>
      <c r="AL488" s="103">
        <v>40330</v>
      </c>
      <c r="AM488" s="81">
        <v>2.69</v>
      </c>
      <c r="AN488" s="81">
        <v>564</v>
      </c>
      <c r="AO488" s="89">
        <v>0.18</v>
      </c>
      <c r="AP488" s="81">
        <v>1352</v>
      </c>
      <c r="AQ488" s="81">
        <v>0.42</v>
      </c>
      <c r="AR488" s="81">
        <v>460</v>
      </c>
      <c r="AS488" s="81">
        <v>0.14000000000000001</v>
      </c>
      <c r="AT488" s="81">
        <v>406</v>
      </c>
      <c r="AU488" s="89">
        <v>0.13</v>
      </c>
      <c r="AV488" s="81">
        <v>2535</v>
      </c>
      <c r="AW488" s="81">
        <v>0.79</v>
      </c>
      <c r="AX488" s="81">
        <v>2494</v>
      </c>
      <c r="AY488" s="89">
        <v>0.78</v>
      </c>
      <c r="AZ488" s="114">
        <v>125090</v>
      </c>
      <c r="BA488" s="81">
        <v>50.16</v>
      </c>
      <c r="BB488" s="81">
        <v>55.28</v>
      </c>
      <c r="BC488" s="167" t="s">
        <v>8877</v>
      </c>
      <c r="BD488" s="167" t="s">
        <v>8878</v>
      </c>
      <c r="BE488" s="167" t="s">
        <v>8879</v>
      </c>
      <c r="BF488" s="167" t="s">
        <v>9376</v>
      </c>
      <c r="BG488" s="81" t="s">
        <v>9733</v>
      </c>
      <c r="BH488" s="105" t="s">
        <v>1617</v>
      </c>
      <c r="BI488" s="97">
        <v>20</v>
      </c>
      <c r="BJ488" s="85">
        <v>96</v>
      </c>
      <c r="BK488" s="73">
        <v>29</v>
      </c>
      <c r="BL488" s="101">
        <f t="shared" si="46"/>
        <v>145</v>
      </c>
      <c r="BM488" s="82" t="s">
        <v>10705</v>
      </c>
      <c r="BN488" s="104" t="s">
        <v>11229</v>
      </c>
      <c r="BO488" s="82" t="s">
        <v>11645</v>
      </c>
      <c r="BP488" s="105" t="s">
        <v>1617</v>
      </c>
      <c r="BQ488" s="176">
        <v>3847</v>
      </c>
      <c r="BR488" s="176">
        <v>397</v>
      </c>
      <c r="BS488" s="176">
        <v>231783</v>
      </c>
      <c r="BT488" s="75" t="s">
        <v>1617</v>
      </c>
      <c r="BU488" s="81">
        <v>3007</v>
      </c>
      <c r="BV488" s="81">
        <v>383</v>
      </c>
      <c r="BW488" s="81">
        <v>155069</v>
      </c>
      <c r="BX488" s="172">
        <f t="shared" si="49"/>
        <v>0.49470880704718545</v>
      </c>
      <c r="BY488" s="179">
        <f t="shared" si="50"/>
        <v>0.27934818756235447</v>
      </c>
      <c r="BZ488" s="121" t="s">
        <v>4016</v>
      </c>
      <c r="CA488" s="123" t="s">
        <v>2890</v>
      </c>
      <c r="CB488" s="124" t="s">
        <v>5501</v>
      </c>
      <c r="CC488" s="112" t="s">
        <v>7273</v>
      </c>
      <c r="CD488" s="123">
        <v>1558</v>
      </c>
      <c r="CE488" s="58" t="s">
        <v>6876</v>
      </c>
      <c r="CF488" s="10"/>
      <c r="CG488" s="10"/>
      <c r="CH488" s="10"/>
      <c r="CI488" s="10"/>
      <c r="CJ488" s="10"/>
      <c r="CL488" s="10"/>
      <c r="CM488" s="10"/>
      <c r="CN488" s="10"/>
      <c r="CO488" s="10"/>
      <c r="CP488" s="10"/>
      <c r="CQ488" s="10"/>
      <c r="CR488" s="10"/>
      <c r="CS488" s="10"/>
      <c r="CT488" s="10"/>
      <c r="CU488" s="10"/>
      <c r="CV488" s="10"/>
      <c r="CW488" s="10"/>
      <c r="CX488" s="10"/>
      <c r="CY488" s="10"/>
      <c r="CZ488" s="10"/>
      <c r="DA488" s="10"/>
      <c r="DB488" s="10"/>
      <c r="DC488" s="10"/>
      <c r="DD488" s="10"/>
      <c r="DE488" s="10"/>
      <c r="DF488" s="10"/>
      <c r="DG488" s="10"/>
      <c r="DH488" s="10"/>
      <c r="DI488" s="10"/>
      <c r="DJ488" s="10"/>
      <c r="DK488" s="10"/>
      <c r="DL488" s="10"/>
      <c r="DM488" s="10"/>
      <c r="DN488" s="10"/>
      <c r="DO488" s="10"/>
      <c r="DP488" s="10"/>
      <c r="DQ488" s="10"/>
      <c r="DR488" s="10"/>
      <c r="DS488" s="10"/>
      <c r="DT488" s="10"/>
      <c r="DU488" s="10"/>
      <c r="DV488" s="10"/>
      <c r="DW488" s="10"/>
      <c r="DX488" s="10"/>
      <c r="DY488" s="10"/>
      <c r="DZ488" s="10"/>
      <c r="EA488" s="10"/>
      <c r="EB488" s="10"/>
      <c r="EC488" s="10"/>
      <c r="ED488" s="10"/>
      <c r="EE488" s="10"/>
      <c r="EF488" s="10"/>
      <c r="EG488" s="10"/>
      <c r="EH488" s="10"/>
      <c r="EI488" s="10"/>
      <c r="EJ488" s="10"/>
      <c r="EK488" s="10"/>
      <c r="EL488" s="10"/>
      <c r="EM488" s="10"/>
      <c r="EN488" s="10"/>
      <c r="EO488" s="10"/>
      <c r="EP488" s="10"/>
      <c r="EQ488" s="10"/>
      <c r="ER488" s="10"/>
      <c r="ES488" s="10"/>
      <c r="ET488" s="10"/>
      <c r="EU488" s="10"/>
      <c r="EV488" s="10"/>
      <c r="EW488" s="10"/>
      <c r="EX488" s="10"/>
      <c r="EY488" s="10"/>
      <c r="EZ488" s="10"/>
      <c r="FA488" s="10"/>
      <c r="FB488" s="10"/>
      <c r="FC488" s="10"/>
      <c r="FD488" s="10"/>
      <c r="FE488" s="10"/>
    </row>
    <row r="489" spans="1:161" s="11" customFormat="1" ht="15.75" customHeight="1" x14ac:dyDescent="0.25">
      <c r="A489" s="65" t="s">
        <v>1558</v>
      </c>
      <c r="B489" s="106" t="s">
        <v>2263</v>
      </c>
      <c r="C489" s="106" t="s">
        <v>4414</v>
      </c>
      <c r="D489" s="96" t="s">
        <v>5903</v>
      </c>
      <c r="E489" s="15" t="s">
        <v>2085</v>
      </c>
      <c r="F489" s="122" t="s">
        <v>58</v>
      </c>
      <c r="G489" s="122" t="s">
        <v>47</v>
      </c>
      <c r="H489" s="122" t="s">
        <v>1545</v>
      </c>
      <c r="I489" s="122" t="s">
        <v>1543</v>
      </c>
      <c r="J489" s="122" t="s">
        <v>180</v>
      </c>
      <c r="K489" s="125" t="s">
        <v>200</v>
      </c>
      <c r="L489" s="119" t="s">
        <v>1509</v>
      </c>
      <c r="M489" s="123" t="s">
        <v>207</v>
      </c>
      <c r="N489" s="123" t="s">
        <v>207</v>
      </c>
      <c r="O489" s="96" t="s">
        <v>5121</v>
      </c>
      <c r="P489" s="154">
        <v>6</v>
      </c>
      <c r="Q489" s="122" t="s">
        <v>1509</v>
      </c>
      <c r="R489" s="95" t="s">
        <v>2536</v>
      </c>
      <c r="S489" s="156">
        <v>307</v>
      </c>
      <c r="T489" s="79" t="s">
        <v>1559</v>
      </c>
      <c r="U489" s="105" t="s">
        <v>1558</v>
      </c>
      <c r="V489" s="185">
        <v>19122</v>
      </c>
      <c r="W489" s="184">
        <v>31623</v>
      </c>
      <c r="X489" s="176">
        <v>217968</v>
      </c>
      <c r="Y489" s="176">
        <v>4309</v>
      </c>
      <c r="Z489" s="103">
        <v>38086</v>
      </c>
      <c r="AA489" s="94">
        <v>14353202</v>
      </c>
      <c r="AB489" s="105" t="s">
        <v>4414</v>
      </c>
      <c r="AC489" s="105" t="s">
        <v>2199</v>
      </c>
      <c r="AD489" s="81" t="s">
        <v>2199</v>
      </c>
      <c r="AE489" s="81" t="s">
        <v>2140</v>
      </c>
      <c r="AF489" s="81">
        <v>0</v>
      </c>
      <c r="AG489" s="92">
        <v>1</v>
      </c>
      <c r="AH489" s="81">
        <v>7</v>
      </c>
      <c r="AI489" s="81">
        <v>2</v>
      </c>
      <c r="AJ489" s="81">
        <v>3199</v>
      </c>
      <c r="AK489" s="103">
        <v>40097</v>
      </c>
      <c r="AL489" s="103">
        <v>40330</v>
      </c>
      <c r="AM489" s="81">
        <v>13.73</v>
      </c>
      <c r="AN489" s="81">
        <v>1929</v>
      </c>
      <c r="AO489" s="165">
        <v>0.6</v>
      </c>
      <c r="AP489" s="81">
        <v>1259</v>
      </c>
      <c r="AQ489" s="81">
        <v>0.39</v>
      </c>
      <c r="AR489" s="81">
        <v>44</v>
      </c>
      <c r="AS489" s="81">
        <v>0.01</v>
      </c>
      <c r="AT489" s="81">
        <v>896</v>
      </c>
      <c r="AU489" s="89">
        <v>0.28000000000000003</v>
      </c>
      <c r="AV489" s="81">
        <v>1662</v>
      </c>
      <c r="AW489" s="81">
        <v>0.52</v>
      </c>
      <c r="AX489" s="81">
        <v>1246</v>
      </c>
      <c r="AY489" s="89">
        <v>0.39</v>
      </c>
      <c r="AZ489" s="114">
        <v>29222</v>
      </c>
      <c r="BA489" s="81">
        <v>23.45</v>
      </c>
      <c r="BB489" s="81">
        <v>13.66</v>
      </c>
      <c r="BC489" s="167" t="s">
        <v>7848</v>
      </c>
      <c r="BD489" s="167" t="s">
        <v>7849</v>
      </c>
      <c r="BE489" s="167" t="s">
        <v>7850</v>
      </c>
      <c r="BF489" s="167" t="s">
        <v>9007</v>
      </c>
      <c r="BG489" s="81" t="s">
        <v>9734</v>
      </c>
      <c r="BH489" s="105" t="s">
        <v>1558</v>
      </c>
      <c r="BI489" s="97">
        <v>39</v>
      </c>
      <c r="BJ489" s="101">
        <v>66</v>
      </c>
      <c r="BK489" s="86">
        <v>57</v>
      </c>
      <c r="BL489" s="101">
        <f t="shared" si="46"/>
        <v>162</v>
      </c>
      <c r="BM489" s="82" t="s">
        <v>10400</v>
      </c>
      <c r="BN489" s="82" t="s">
        <v>10837</v>
      </c>
      <c r="BO489" s="82" t="s">
        <v>11338</v>
      </c>
      <c r="BP489" s="105" t="s">
        <v>1558</v>
      </c>
      <c r="BQ489" s="176">
        <v>19122</v>
      </c>
      <c r="BR489" s="176">
        <v>31623</v>
      </c>
      <c r="BS489" s="176">
        <v>217968</v>
      </c>
      <c r="BT489" s="75" t="s">
        <v>1558</v>
      </c>
      <c r="BU489" s="91">
        <v>14158</v>
      </c>
      <c r="BV489" s="94">
        <v>37467</v>
      </c>
      <c r="BW489" s="81">
        <v>149948</v>
      </c>
      <c r="BX489" s="172">
        <f t="shared" si="49"/>
        <v>0.45362392295995946</v>
      </c>
      <c r="BY489" s="179">
        <f t="shared" si="50"/>
        <v>0.3506144935725386</v>
      </c>
      <c r="BZ489" s="121" t="s">
        <v>4017</v>
      </c>
      <c r="CA489" s="132" t="s">
        <v>6290</v>
      </c>
      <c r="CB489" s="128" t="s">
        <v>4240</v>
      </c>
      <c r="CC489" s="112" t="s">
        <v>7284</v>
      </c>
      <c r="CD489" s="115">
        <v>286</v>
      </c>
      <c r="CE489" s="214" t="s">
        <v>6533</v>
      </c>
      <c r="CF489" s="10"/>
      <c r="CG489" s="10"/>
      <c r="CH489" s="10"/>
      <c r="CK489" s="10"/>
      <c r="CL489" s="10"/>
      <c r="CM489" s="10"/>
      <c r="CN489" s="10"/>
      <c r="CO489" s="10"/>
      <c r="CP489" s="10"/>
      <c r="CQ489" s="10"/>
      <c r="CR489" s="10"/>
      <c r="CS489" s="10"/>
      <c r="CT489" s="10"/>
      <c r="CU489" s="10"/>
      <c r="CV489" s="10"/>
      <c r="CW489" s="10"/>
      <c r="CX489" s="10"/>
      <c r="CY489" s="10"/>
      <c r="CZ489" s="10"/>
      <c r="DA489" s="10"/>
      <c r="DB489" s="10"/>
      <c r="DC489" s="10"/>
      <c r="DD489" s="10"/>
      <c r="DE489" s="10"/>
      <c r="DF489" s="10"/>
      <c r="DG489" s="10"/>
      <c r="DH489" s="10"/>
      <c r="DI489" s="10"/>
      <c r="DJ489" s="10"/>
      <c r="DK489" s="10"/>
      <c r="DL489" s="10"/>
      <c r="DM489" s="10"/>
      <c r="DN489" s="10"/>
      <c r="DO489" s="10"/>
      <c r="DP489" s="10"/>
      <c r="DQ489" s="10"/>
      <c r="DR489" s="10"/>
      <c r="DS489" s="10"/>
      <c r="DT489" s="10"/>
      <c r="DU489" s="10"/>
      <c r="DV489" s="10"/>
      <c r="DW489" s="10"/>
      <c r="DX489" s="10"/>
      <c r="DY489" s="10"/>
      <c r="DZ489" s="10"/>
      <c r="EA489" s="10"/>
      <c r="EB489" s="10"/>
      <c r="EC489" s="10"/>
      <c r="ED489" s="10"/>
      <c r="EE489" s="10"/>
      <c r="EF489" s="10"/>
      <c r="EG489" s="10"/>
      <c r="EH489" s="10"/>
      <c r="EI489" s="10"/>
      <c r="EJ489" s="10"/>
      <c r="EK489" s="10"/>
      <c r="EL489" s="10"/>
      <c r="EM489" s="10"/>
      <c r="EN489" s="10"/>
      <c r="EO489" s="10"/>
      <c r="EP489" s="10"/>
      <c r="EQ489" s="10"/>
      <c r="ER489" s="10"/>
      <c r="ES489" s="10"/>
      <c r="ET489" s="10"/>
      <c r="EU489" s="10"/>
      <c r="EV489" s="10"/>
      <c r="EW489" s="10"/>
      <c r="EX489" s="10"/>
      <c r="EY489" s="10"/>
      <c r="EZ489" s="10"/>
      <c r="FA489" s="10"/>
      <c r="FB489" s="10"/>
      <c r="FC489" s="10"/>
      <c r="FD489" s="10"/>
      <c r="FE489" s="10"/>
    </row>
    <row r="490" spans="1:161" s="11" customFormat="1" ht="15.75" customHeight="1" x14ac:dyDescent="0.25">
      <c r="A490" s="65" t="s">
        <v>3356</v>
      </c>
      <c r="B490" s="106" t="s">
        <v>4651</v>
      </c>
      <c r="C490" s="106" t="s">
        <v>4652</v>
      </c>
      <c r="D490" s="96" t="s">
        <v>3426</v>
      </c>
      <c r="E490" s="15" t="s">
        <v>2085</v>
      </c>
      <c r="F490" s="119" t="s">
        <v>58</v>
      </c>
      <c r="G490" s="119" t="s">
        <v>47</v>
      </c>
      <c r="H490" s="119" t="s">
        <v>1545</v>
      </c>
      <c r="I490" s="119" t="s">
        <v>1543</v>
      </c>
      <c r="J490" s="122" t="s">
        <v>4741</v>
      </c>
      <c r="K490" s="125" t="s">
        <v>200</v>
      </c>
      <c r="L490" s="119" t="s">
        <v>1509</v>
      </c>
      <c r="M490" s="123" t="s">
        <v>207</v>
      </c>
      <c r="N490" s="123" t="s">
        <v>1509</v>
      </c>
      <c r="O490" s="122" t="s">
        <v>3498</v>
      </c>
      <c r="P490" s="122" t="s">
        <v>1509</v>
      </c>
      <c r="Q490" s="122">
        <v>1</v>
      </c>
      <c r="R490" s="96"/>
      <c r="S490" s="112"/>
      <c r="T490" s="79" t="s">
        <v>3565</v>
      </c>
      <c r="U490" s="105" t="s">
        <v>3356</v>
      </c>
      <c r="V490" s="176">
        <v>842</v>
      </c>
      <c r="W490" s="176">
        <v>764</v>
      </c>
      <c r="X490" s="176">
        <v>2033</v>
      </c>
      <c r="Y490" s="176">
        <v>25</v>
      </c>
      <c r="Z490" s="103">
        <v>38947</v>
      </c>
      <c r="AA490" s="81">
        <v>180341641</v>
      </c>
      <c r="AB490" s="105" t="s">
        <v>4652</v>
      </c>
      <c r="AC490" s="105" t="s">
        <v>2199</v>
      </c>
      <c r="AD490" s="81" t="s">
        <v>2199</v>
      </c>
      <c r="AE490" s="81" t="s">
        <v>4416</v>
      </c>
      <c r="AF490" s="81">
        <v>0</v>
      </c>
      <c r="AG490" s="92">
        <v>1</v>
      </c>
      <c r="AH490" s="81">
        <v>3</v>
      </c>
      <c r="AI490" s="81">
        <v>1.19</v>
      </c>
      <c r="AJ490" s="81">
        <v>787</v>
      </c>
      <c r="AK490" s="103">
        <v>38947</v>
      </c>
      <c r="AL490" s="103">
        <v>40330</v>
      </c>
      <c r="AM490" s="81">
        <v>0.56999999999999995</v>
      </c>
      <c r="AN490" s="81">
        <v>75</v>
      </c>
      <c r="AO490" s="89">
        <v>0.1</v>
      </c>
      <c r="AP490" s="81">
        <v>247</v>
      </c>
      <c r="AQ490" s="81">
        <v>0.31</v>
      </c>
      <c r="AR490" s="81">
        <v>38</v>
      </c>
      <c r="AS490" s="81">
        <v>0.05</v>
      </c>
      <c r="AT490" s="81">
        <v>589</v>
      </c>
      <c r="AU490" s="89">
        <v>0.75</v>
      </c>
      <c r="AV490" s="81">
        <v>16</v>
      </c>
      <c r="AW490" s="81">
        <v>0.02</v>
      </c>
      <c r="AX490" s="81">
        <v>17</v>
      </c>
      <c r="AY490" s="89">
        <v>0.02</v>
      </c>
      <c r="AZ490" s="114">
        <v>18</v>
      </c>
      <c r="BA490" s="81">
        <v>1.06</v>
      </c>
      <c r="BB490" s="81">
        <v>0.93</v>
      </c>
      <c r="BC490" s="167" t="s">
        <v>8795</v>
      </c>
      <c r="BD490" s="167" t="s">
        <v>8796</v>
      </c>
      <c r="BE490" s="167" t="s">
        <v>8797</v>
      </c>
      <c r="BF490" s="167" t="s">
        <v>9348</v>
      </c>
      <c r="BG490" s="81" t="s">
        <v>9736</v>
      </c>
      <c r="BH490" s="105" t="s">
        <v>3356</v>
      </c>
      <c r="BI490" s="97">
        <v>15</v>
      </c>
      <c r="BJ490" s="80">
        <v>0</v>
      </c>
      <c r="BK490" s="73">
        <v>2</v>
      </c>
      <c r="BL490" s="73">
        <f t="shared" si="46"/>
        <v>17</v>
      </c>
      <c r="BM490" s="82" t="s">
        <v>10682</v>
      </c>
      <c r="BN490" s="82"/>
      <c r="BO490" s="82" t="s">
        <v>11621</v>
      </c>
      <c r="BP490" s="105" t="s">
        <v>3356</v>
      </c>
      <c r="BQ490" s="176">
        <v>842</v>
      </c>
      <c r="BR490" s="176">
        <v>764</v>
      </c>
      <c r="BS490" s="176">
        <v>2033</v>
      </c>
      <c r="BT490" s="73"/>
      <c r="BU490" s="73"/>
      <c r="BV490" s="73"/>
      <c r="BW490" s="73"/>
      <c r="BX490" s="179" t="s">
        <v>144</v>
      </c>
      <c r="BY490" s="179" t="s">
        <v>144</v>
      </c>
      <c r="BZ490" s="121" t="s">
        <v>4018</v>
      </c>
      <c r="CA490" s="132" t="s">
        <v>6291</v>
      </c>
      <c r="CB490" s="128" t="s">
        <v>4241</v>
      </c>
      <c r="CC490" s="123" t="s">
        <v>6964</v>
      </c>
      <c r="CD490" s="112">
        <v>2</v>
      </c>
      <c r="CE490" s="58" t="s">
        <v>6854</v>
      </c>
      <c r="CF490" s="10"/>
      <c r="CG490" s="10"/>
      <c r="CH490" s="10"/>
      <c r="CI490" s="10"/>
      <c r="CK490" s="10"/>
      <c r="CL490" s="10"/>
      <c r="CM490" s="10"/>
      <c r="CN490" s="10"/>
      <c r="CO490" s="10"/>
      <c r="CP490" s="10"/>
      <c r="CQ490" s="10"/>
      <c r="CR490" s="10"/>
      <c r="CS490" s="10"/>
      <c r="CT490" s="10"/>
      <c r="CU490" s="10"/>
      <c r="CV490" s="10"/>
      <c r="CW490" s="10"/>
      <c r="CX490" s="10"/>
      <c r="CY490" s="10"/>
      <c r="CZ490" s="10"/>
      <c r="DA490" s="10"/>
      <c r="DB490" s="10"/>
      <c r="DC490" s="10"/>
      <c r="DD490" s="10"/>
      <c r="DE490" s="10"/>
      <c r="DF490" s="10"/>
      <c r="DG490" s="10"/>
      <c r="DH490" s="10"/>
      <c r="DI490" s="10"/>
      <c r="DJ490" s="10"/>
      <c r="DK490" s="10"/>
      <c r="DL490" s="10"/>
      <c r="DM490" s="10"/>
      <c r="DN490" s="10"/>
      <c r="DO490" s="10"/>
      <c r="DP490" s="10"/>
      <c r="DQ490" s="10"/>
      <c r="DR490" s="10"/>
      <c r="DS490" s="10"/>
      <c r="DT490" s="10"/>
      <c r="DU490" s="10"/>
      <c r="DV490" s="10"/>
      <c r="DW490" s="10"/>
      <c r="DX490" s="10"/>
      <c r="DY490" s="10"/>
      <c r="DZ490" s="10"/>
      <c r="EA490" s="10"/>
      <c r="EB490" s="10"/>
      <c r="EC490" s="10"/>
      <c r="ED490" s="10"/>
      <c r="EE490" s="10"/>
      <c r="EF490" s="10"/>
      <c r="EG490" s="10"/>
      <c r="EH490" s="10"/>
      <c r="EI490" s="10"/>
      <c r="EJ490" s="10"/>
      <c r="EK490" s="10"/>
      <c r="EL490" s="10"/>
      <c r="EM490" s="10"/>
      <c r="EN490" s="10"/>
      <c r="EO490" s="10"/>
      <c r="EP490" s="10"/>
      <c r="EQ490" s="10"/>
      <c r="ER490" s="10"/>
      <c r="ES490" s="10"/>
      <c r="ET490" s="10"/>
      <c r="EU490" s="10"/>
      <c r="EV490" s="10"/>
      <c r="EW490" s="10"/>
      <c r="EX490" s="10"/>
      <c r="EY490" s="10"/>
      <c r="EZ490" s="10"/>
      <c r="FA490" s="10"/>
      <c r="FB490" s="10"/>
      <c r="FC490" s="10"/>
      <c r="FD490" s="10"/>
      <c r="FE490" s="10"/>
    </row>
    <row r="491" spans="1:161" s="11" customFormat="1" ht="15.75" customHeight="1" x14ac:dyDescent="0.25">
      <c r="A491" s="65" t="s">
        <v>992</v>
      </c>
      <c r="B491" s="106" t="s">
        <v>1201</v>
      </c>
      <c r="C491" s="106" t="s">
        <v>1202</v>
      </c>
      <c r="D491" s="96" t="s">
        <v>5904</v>
      </c>
      <c r="E491" s="15" t="s">
        <v>2053</v>
      </c>
      <c r="F491" s="119" t="s">
        <v>58</v>
      </c>
      <c r="G491" s="119" t="s">
        <v>46</v>
      </c>
      <c r="H491" s="122" t="s">
        <v>142</v>
      </c>
      <c r="I491" s="119" t="s">
        <v>178</v>
      </c>
      <c r="J491" s="122" t="s">
        <v>180</v>
      </c>
      <c r="K491" s="125" t="s">
        <v>200</v>
      </c>
      <c r="L491" s="119" t="s">
        <v>1509</v>
      </c>
      <c r="M491" s="123" t="s">
        <v>207</v>
      </c>
      <c r="N491" s="123" t="s">
        <v>207</v>
      </c>
      <c r="O491" s="122" t="s">
        <v>5122</v>
      </c>
      <c r="P491" s="122" t="s">
        <v>1509</v>
      </c>
      <c r="Q491" s="122" t="s">
        <v>1509</v>
      </c>
      <c r="R491" s="122" t="s">
        <v>1509</v>
      </c>
      <c r="S491" s="111"/>
      <c r="T491" s="79" t="s">
        <v>1436</v>
      </c>
      <c r="U491" s="105" t="s">
        <v>992</v>
      </c>
      <c r="V491" s="176">
        <v>356</v>
      </c>
      <c r="W491" s="176">
        <v>8</v>
      </c>
      <c r="X491" s="184">
        <v>4175419</v>
      </c>
      <c r="Y491" s="184">
        <v>16803</v>
      </c>
      <c r="Z491" s="103">
        <v>39500</v>
      </c>
      <c r="AA491" s="81">
        <v>500704345</v>
      </c>
      <c r="AB491" s="105" t="s">
        <v>1202</v>
      </c>
      <c r="AC491" s="105" t="s">
        <v>2385</v>
      </c>
      <c r="AD491" s="81" t="s">
        <v>2154</v>
      </c>
      <c r="AE491" s="81" t="s">
        <v>2245</v>
      </c>
      <c r="AF491" s="81">
        <v>0</v>
      </c>
      <c r="AG491" s="92">
        <v>1</v>
      </c>
      <c r="AH491" s="93">
        <v>511925</v>
      </c>
      <c r="AI491" s="81">
        <v>0.4</v>
      </c>
      <c r="AJ491" s="81">
        <v>339</v>
      </c>
      <c r="AK491" s="103">
        <v>39888</v>
      </c>
      <c r="AL491" s="103">
        <v>40330</v>
      </c>
      <c r="AM491" s="81">
        <v>0.77</v>
      </c>
      <c r="AN491" s="81">
        <v>0</v>
      </c>
      <c r="AO491" s="89"/>
      <c r="AP491" s="81">
        <v>1</v>
      </c>
      <c r="AQ491" s="81">
        <v>0</v>
      </c>
      <c r="AR491" s="81">
        <v>0</v>
      </c>
      <c r="AS491" s="81"/>
      <c r="AT491" s="81">
        <v>1</v>
      </c>
      <c r="AU491" s="89">
        <v>0</v>
      </c>
      <c r="AV491" s="81">
        <v>47</v>
      </c>
      <c r="AW491" s="81">
        <v>0.14000000000000001</v>
      </c>
      <c r="AX491" s="81">
        <v>339</v>
      </c>
      <c r="AY491" s="166">
        <v>1</v>
      </c>
      <c r="AZ491" s="160">
        <v>2190937</v>
      </c>
      <c r="BA491" s="93">
        <v>6462.94</v>
      </c>
      <c r="BB491" s="81">
        <v>53.5</v>
      </c>
      <c r="BC491" s="167"/>
      <c r="BD491" s="167"/>
      <c r="BE491" s="167" t="s">
        <v>8466</v>
      </c>
      <c r="BF491" s="167" t="s">
        <v>9223</v>
      </c>
      <c r="BG491" s="81" t="s">
        <v>9737</v>
      </c>
      <c r="BH491" s="105" t="s">
        <v>992</v>
      </c>
      <c r="BI491" s="83">
        <v>0</v>
      </c>
      <c r="BJ491" s="101">
        <v>57</v>
      </c>
      <c r="BK491" s="73">
        <v>8</v>
      </c>
      <c r="BL491" s="73">
        <f t="shared" si="46"/>
        <v>65</v>
      </c>
      <c r="BM491" s="82"/>
      <c r="BN491" s="82" t="s">
        <v>11073</v>
      </c>
      <c r="BO491" s="82" t="s">
        <v>11528</v>
      </c>
      <c r="BP491" s="105" t="s">
        <v>992</v>
      </c>
      <c r="BQ491" s="176">
        <v>356</v>
      </c>
      <c r="BR491" s="176">
        <v>8</v>
      </c>
      <c r="BS491" s="176">
        <v>4175419</v>
      </c>
      <c r="BT491" s="74" t="s">
        <v>992</v>
      </c>
      <c r="BU491" s="81">
        <v>75</v>
      </c>
      <c r="BV491" s="81">
        <v>8</v>
      </c>
      <c r="BW491" s="94">
        <v>2635982</v>
      </c>
      <c r="BX491" s="172">
        <f t="shared" ref="BX491:BX501" si="51">SUM((BS491)/(BW491))-100%</f>
        <v>0.58400891963602186</v>
      </c>
      <c r="BY491" s="179">
        <f t="shared" ref="BY491:BY501" si="52">SUM((BQ491)/(BU491))-100%</f>
        <v>3.746666666666667</v>
      </c>
      <c r="BZ491" s="121" t="s">
        <v>4019</v>
      </c>
      <c r="CA491" s="123" t="s">
        <v>2846</v>
      </c>
      <c r="CB491" s="124" t="s">
        <v>5502</v>
      </c>
      <c r="CC491" s="112" t="s">
        <v>7194</v>
      </c>
      <c r="CD491" s="130">
        <v>39694</v>
      </c>
      <c r="CE491" s="58" t="s">
        <v>6742</v>
      </c>
      <c r="CJ491" s="10"/>
      <c r="CK491" s="10"/>
      <c r="CL491" s="10"/>
      <c r="CM491" s="10"/>
      <c r="CN491" s="10"/>
      <c r="CO491" s="10"/>
      <c r="CP491" s="10"/>
      <c r="CQ491" s="10"/>
      <c r="CR491" s="10"/>
      <c r="CS491" s="10"/>
      <c r="CT491" s="10"/>
      <c r="CU491" s="10"/>
      <c r="CV491" s="10"/>
      <c r="CW491" s="10"/>
      <c r="CX491" s="10"/>
      <c r="CY491" s="10"/>
      <c r="CZ491" s="10"/>
      <c r="DA491" s="10"/>
      <c r="DB491" s="10"/>
      <c r="DC491" s="10"/>
      <c r="DD491" s="10"/>
      <c r="DE491" s="10"/>
      <c r="DF491" s="10"/>
      <c r="DG491" s="10"/>
      <c r="DH491" s="10"/>
      <c r="DI491" s="10"/>
      <c r="DJ491" s="10"/>
      <c r="DK491" s="10"/>
      <c r="DL491" s="10"/>
      <c r="DM491" s="10"/>
      <c r="DN491" s="10"/>
      <c r="DO491" s="10"/>
      <c r="DP491" s="10"/>
      <c r="DQ491" s="10"/>
      <c r="DR491" s="10"/>
      <c r="DS491" s="10"/>
      <c r="DT491" s="10"/>
      <c r="DU491" s="10"/>
      <c r="DV491" s="10"/>
      <c r="DW491" s="10"/>
      <c r="DX491" s="10"/>
      <c r="DY491" s="10"/>
      <c r="DZ491" s="10"/>
      <c r="EA491" s="10"/>
      <c r="EB491" s="10"/>
      <c r="EC491" s="10"/>
      <c r="ED491" s="10"/>
      <c r="EE491" s="10"/>
      <c r="EF491" s="10"/>
      <c r="EG491" s="10"/>
      <c r="EH491" s="10"/>
      <c r="EI491" s="10"/>
      <c r="EJ491" s="10"/>
      <c r="EK491" s="10"/>
      <c r="EL491" s="10"/>
      <c r="EM491" s="10"/>
      <c r="EN491" s="10"/>
      <c r="EO491" s="10"/>
      <c r="EP491" s="10"/>
      <c r="EQ491" s="10"/>
      <c r="ER491" s="10"/>
      <c r="ES491" s="10"/>
      <c r="ET491" s="10"/>
      <c r="EU491" s="10"/>
      <c r="EV491" s="10"/>
      <c r="EW491" s="10"/>
      <c r="EX491" s="10"/>
      <c r="EY491" s="10"/>
      <c r="EZ491" s="10"/>
      <c r="FA491" s="10"/>
      <c r="FB491" s="10"/>
      <c r="FC491" s="10"/>
      <c r="FD491" s="10"/>
      <c r="FE491" s="10"/>
    </row>
    <row r="492" spans="1:161" s="11" customFormat="1" ht="15.75" customHeight="1" x14ac:dyDescent="0.25">
      <c r="A492" s="65" t="s">
        <v>1593</v>
      </c>
      <c r="B492" s="106" t="s">
        <v>1593</v>
      </c>
      <c r="C492" s="106" t="s">
        <v>1594</v>
      </c>
      <c r="D492" s="96" t="s">
        <v>5913</v>
      </c>
      <c r="E492" s="15" t="s">
        <v>2053</v>
      </c>
      <c r="F492" s="122" t="s">
        <v>58</v>
      </c>
      <c r="G492" s="122" t="s">
        <v>46</v>
      </c>
      <c r="H492" s="122" t="s">
        <v>1545</v>
      </c>
      <c r="I492" s="122" t="s">
        <v>1543</v>
      </c>
      <c r="J492" s="122" t="s">
        <v>2573</v>
      </c>
      <c r="K492" s="125" t="s">
        <v>200</v>
      </c>
      <c r="L492" s="119" t="s">
        <v>1509</v>
      </c>
      <c r="M492" s="123" t="s">
        <v>207</v>
      </c>
      <c r="N492" s="123" t="s">
        <v>207</v>
      </c>
      <c r="O492" s="122" t="s">
        <v>5131</v>
      </c>
      <c r="P492" s="122" t="s">
        <v>1509</v>
      </c>
      <c r="Q492" s="122" t="s">
        <v>1509</v>
      </c>
      <c r="R492" s="122" t="s">
        <v>1509</v>
      </c>
      <c r="S492" s="111"/>
      <c r="T492" s="79" t="s">
        <v>1595</v>
      </c>
      <c r="U492" s="105" t="s">
        <v>1593</v>
      </c>
      <c r="V492" s="176">
        <v>136</v>
      </c>
      <c r="W492" s="176">
        <v>9</v>
      </c>
      <c r="X492" s="176">
        <v>8109</v>
      </c>
      <c r="Y492" s="176">
        <v>225</v>
      </c>
      <c r="Z492" s="103">
        <v>39780</v>
      </c>
      <c r="AA492" s="81">
        <v>978241855</v>
      </c>
      <c r="AB492" s="105" t="s">
        <v>1594</v>
      </c>
      <c r="AC492" s="105" t="s">
        <v>2435</v>
      </c>
      <c r="AD492" s="81" t="s">
        <v>2154</v>
      </c>
      <c r="AE492" s="81" t="s">
        <v>2245</v>
      </c>
      <c r="AF492" s="81">
        <v>0</v>
      </c>
      <c r="AG492" s="92">
        <v>1</v>
      </c>
      <c r="AH492" s="81">
        <v>895</v>
      </c>
      <c r="AI492" s="81">
        <v>2.79</v>
      </c>
      <c r="AJ492" s="81">
        <v>135</v>
      </c>
      <c r="AK492" s="103">
        <v>39877</v>
      </c>
      <c r="AL492" s="103">
        <v>40330</v>
      </c>
      <c r="AM492" s="81">
        <v>0.3</v>
      </c>
      <c r="AN492" s="81">
        <v>0</v>
      </c>
      <c r="AO492" s="89"/>
      <c r="AP492" s="81">
        <v>4</v>
      </c>
      <c r="AQ492" s="81">
        <v>0.03</v>
      </c>
      <c r="AR492" s="81">
        <v>4</v>
      </c>
      <c r="AS492" s="81">
        <v>0.03</v>
      </c>
      <c r="AT492" s="81">
        <v>52</v>
      </c>
      <c r="AU492" s="89">
        <v>0.39</v>
      </c>
      <c r="AV492" s="81">
        <v>11</v>
      </c>
      <c r="AW492" s="81">
        <v>0.08</v>
      </c>
      <c r="AX492" s="81">
        <v>132</v>
      </c>
      <c r="AY492" s="164">
        <v>0.98</v>
      </c>
      <c r="AZ492" s="114">
        <v>1636</v>
      </c>
      <c r="BA492" s="81">
        <v>12.39</v>
      </c>
      <c r="BB492" s="81">
        <v>20.309999999999999</v>
      </c>
      <c r="BC492" s="167"/>
      <c r="BD492" s="167" t="s">
        <v>8755</v>
      </c>
      <c r="BE492" s="167" t="s">
        <v>8755</v>
      </c>
      <c r="BF492" s="167" t="s">
        <v>9334</v>
      </c>
      <c r="BG492" s="81" t="s">
        <v>9738</v>
      </c>
      <c r="BH492" s="105" t="s">
        <v>1593</v>
      </c>
      <c r="BI492" s="97">
        <v>9</v>
      </c>
      <c r="BJ492" s="73">
        <v>8</v>
      </c>
      <c r="BK492" s="80">
        <v>0</v>
      </c>
      <c r="BL492" s="73">
        <f t="shared" si="46"/>
        <v>17</v>
      </c>
      <c r="BM492" s="82" t="s">
        <v>10669</v>
      </c>
      <c r="BN492" s="82" t="s">
        <v>11190</v>
      </c>
      <c r="BO492" s="82"/>
      <c r="BP492" s="105" t="s">
        <v>1593</v>
      </c>
      <c r="BQ492" s="176">
        <v>136</v>
      </c>
      <c r="BR492" s="176">
        <v>9</v>
      </c>
      <c r="BS492" s="176">
        <v>8109</v>
      </c>
      <c r="BT492" s="75" t="s">
        <v>1593</v>
      </c>
      <c r="BU492" s="81">
        <v>63</v>
      </c>
      <c r="BV492" s="81">
        <v>9</v>
      </c>
      <c r="BW492" s="81">
        <v>6988</v>
      </c>
      <c r="BX492" s="172">
        <f t="shared" si="51"/>
        <v>0.1604178591871781</v>
      </c>
      <c r="BY492" s="179">
        <f t="shared" si="52"/>
        <v>1.1587301587301586</v>
      </c>
      <c r="BZ492" s="121" t="s">
        <v>4028</v>
      </c>
      <c r="CA492" s="123" t="s">
        <v>2873</v>
      </c>
      <c r="CB492" s="124" t="s">
        <v>5503</v>
      </c>
      <c r="CC492" s="115" t="s">
        <v>2874</v>
      </c>
      <c r="CD492" s="115">
        <v>154</v>
      </c>
      <c r="CE492" s="58" t="s">
        <v>6837</v>
      </c>
      <c r="CI492" s="10"/>
      <c r="CJ492" s="10"/>
    </row>
    <row r="493" spans="1:161" s="11" customFormat="1" ht="15.75" customHeight="1" x14ac:dyDescent="0.25">
      <c r="A493" s="65" t="s">
        <v>989</v>
      </c>
      <c r="B493" s="106" t="s">
        <v>1207</v>
      </c>
      <c r="C493" s="106" t="s">
        <v>1215</v>
      </c>
      <c r="D493" s="96" t="s">
        <v>5912</v>
      </c>
      <c r="E493" s="15" t="s">
        <v>2053</v>
      </c>
      <c r="F493" s="119" t="s">
        <v>58</v>
      </c>
      <c r="G493" s="119" t="s">
        <v>46</v>
      </c>
      <c r="H493" s="119" t="s">
        <v>142</v>
      </c>
      <c r="I493" s="119" t="s">
        <v>178</v>
      </c>
      <c r="J493" s="122" t="s">
        <v>189</v>
      </c>
      <c r="K493" s="125" t="s">
        <v>200</v>
      </c>
      <c r="L493" s="119" t="s">
        <v>1509</v>
      </c>
      <c r="M493" s="123" t="s">
        <v>207</v>
      </c>
      <c r="N493" s="123" t="s">
        <v>207</v>
      </c>
      <c r="O493" s="122" t="s">
        <v>5130</v>
      </c>
      <c r="P493" s="122" t="s">
        <v>1509</v>
      </c>
      <c r="Q493" s="122" t="s">
        <v>1509</v>
      </c>
      <c r="R493" s="122" t="s">
        <v>1509</v>
      </c>
      <c r="S493" s="111"/>
      <c r="T493" s="79" t="s">
        <v>1443</v>
      </c>
      <c r="U493" s="105" t="s">
        <v>989</v>
      </c>
      <c r="V493" s="176">
        <v>344</v>
      </c>
      <c r="W493" s="176">
        <v>8</v>
      </c>
      <c r="X493" s="176">
        <v>1076480</v>
      </c>
      <c r="Y493" s="176">
        <v>1346</v>
      </c>
      <c r="Z493" s="103">
        <v>39774</v>
      </c>
      <c r="AA493" s="81">
        <v>965741665</v>
      </c>
      <c r="AB493" s="105" t="s">
        <v>1215</v>
      </c>
      <c r="AC493" s="105" t="s">
        <v>2392</v>
      </c>
      <c r="AD493" s="81" t="s">
        <v>2154</v>
      </c>
      <c r="AE493" s="81" t="s">
        <v>2245</v>
      </c>
      <c r="AF493" s="81">
        <v>0</v>
      </c>
      <c r="AG493" s="92">
        <v>1</v>
      </c>
      <c r="AH493" s="94">
        <v>131894</v>
      </c>
      <c r="AI493" s="81">
        <v>0.12</v>
      </c>
      <c r="AJ493" s="81">
        <v>329</v>
      </c>
      <c r="AK493" s="103">
        <v>39888</v>
      </c>
      <c r="AL493" s="103">
        <v>40330</v>
      </c>
      <c r="AM493" s="81">
        <v>0.74</v>
      </c>
      <c r="AN493" s="81">
        <v>0</v>
      </c>
      <c r="AO493" s="89"/>
      <c r="AP493" s="81">
        <v>1</v>
      </c>
      <c r="AQ493" s="81">
        <v>0</v>
      </c>
      <c r="AR493" s="81">
        <v>0</v>
      </c>
      <c r="AS493" s="81"/>
      <c r="AT493" s="81">
        <v>1</v>
      </c>
      <c r="AU493" s="89">
        <v>0</v>
      </c>
      <c r="AV493" s="81">
        <v>44</v>
      </c>
      <c r="AW493" s="81">
        <v>0.13</v>
      </c>
      <c r="AX493" s="81">
        <v>329</v>
      </c>
      <c r="AY493" s="166">
        <v>1</v>
      </c>
      <c r="AZ493" s="162">
        <v>493691</v>
      </c>
      <c r="BA493" s="93">
        <v>1500.58</v>
      </c>
      <c r="BB493" s="81">
        <v>46.79</v>
      </c>
      <c r="BC493" s="167"/>
      <c r="BD493" s="167"/>
      <c r="BE493" s="167" t="s">
        <v>8466</v>
      </c>
      <c r="BF493" s="167" t="s">
        <v>9230</v>
      </c>
      <c r="BG493" s="81" t="s">
        <v>9744</v>
      </c>
      <c r="BH493" s="105" t="s">
        <v>989</v>
      </c>
      <c r="BI493" s="83">
        <v>0</v>
      </c>
      <c r="BJ493" s="73">
        <v>5</v>
      </c>
      <c r="BK493" s="73">
        <v>8</v>
      </c>
      <c r="BL493" s="73">
        <f t="shared" si="46"/>
        <v>13</v>
      </c>
      <c r="BM493" s="82"/>
      <c r="BN493" s="82" t="s">
        <v>11081</v>
      </c>
      <c r="BO493" s="82" t="s">
        <v>11536</v>
      </c>
      <c r="BP493" s="105" t="s">
        <v>989</v>
      </c>
      <c r="BQ493" s="176">
        <v>344</v>
      </c>
      <c r="BR493" s="176">
        <v>8</v>
      </c>
      <c r="BS493" s="176">
        <v>1076480</v>
      </c>
      <c r="BT493" s="74" t="s">
        <v>989</v>
      </c>
      <c r="BU493" s="81">
        <v>71</v>
      </c>
      <c r="BV493" s="81">
        <v>8</v>
      </c>
      <c r="BW493" s="81">
        <v>422772</v>
      </c>
      <c r="BX493" s="177">
        <f t="shared" si="51"/>
        <v>1.5462424190816799</v>
      </c>
      <c r="BY493" s="179">
        <f t="shared" si="52"/>
        <v>3.845070422535211</v>
      </c>
      <c r="BZ493" s="121" t="s">
        <v>4027</v>
      </c>
      <c r="CA493" s="132" t="s">
        <v>6298</v>
      </c>
      <c r="CB493" s="128" t="s">
        <v>2938</v>
      </c>
      <c r="CC493" s="123" t="s">
        <v>7218</v>
      </c>
      <c r="CD493" s="123">
        <v>3588</v>
      </c>
      <c r="CE493" s="58" t="s">
        <v>6746</v>
      </c>
      <c r="CI493" s="10"/>
      <c r="CJ493" s="10"/>
      <c r="CL493" s="10"/>
      <c r="CM493" s="10"/>
      <c r="CN493" s="10"/>
      <c r="CO493" s="10"/>
      <c r="CP493" s="10"/>
      <c r="CQ493" s="10"/>
      <c r="CR493" s="10"/>
      <c r="CS493" s="10"/>
      <c r="CT493" s="10"/>
      <c r="CU493" s="10"/>
      <c r="CV493" s="10"/>
      <c r="CW493" s="10"/>
      <c r="CX493" s="10"/>
      <c r="CY493" s="10"/>
      <c r="CZ493" s="10"/>
      <c r="DA493" s="10"/>
      <c r="DB493" s="10"/>
      <c r="DC493" s="10"/>
      <c r="DD493" s="10"/>
      <c r="DE493" s="10"/>
      <c r="DF493" s="10"/>
      <c r="DG493" s="10"/>
      <c r="DH493" s="10"/>
      <c r="DI493" s="10"/>
      <c r="DJ493" s="10"/>
      <c r="DK493" s="10"/>
      <c r="DL493" s="10"/>
      <c r="DM493" s="10"/>
      <c r="DN493" s="10"/>
      <c r="DO493" s="10"/>
      <c r="DP493" s="10"/>
      <c r="DQ493" s="10"/>
      <c r="DR493" s="10"/>
      <c r="DS493" s="10"/>
      <c r="DT493" s="10"/>
      <c r="DU493" s="10"/>
      <c r="DV493" s="10"/>
      <c r="DW493" s="10"/>
      <c r="DX493" s="10"/>
      <c r="DY493" s="10"/>
      <c r="DZ493" s="10"/>
      <c r="EA493" s="10"/>
      <c r="EB493" s="10"/>
      <c r="EC493" s="10"/>
      <c r="ED493" s="10"/>
      <c r="EE493" s="10"/>
      <c r="EF493" s="10"/>
      <c r="EG493" s="10"/>
      <c r="EH493" s="10"/>
      <c r="EI493" s="10"/>
      <c r="EJ493" s="10"/>
      <c r="EK493" s="10"/>
      <c r="EL493" s="10"/>
      <c r="EM493" s="10"/>
      <c r="EN493" s="10"/>
      <c r="EO493" s="10"/>
      <c r="EP493" s="10"/>
      <c r="EQ493" s="10"/>
      <c r="ER493" s="10"/>
      <c r="ES493" s="10"/>
      <c r="ET493" s="10"/>
      <c r="EU493" s="10"/>
      <c r="EV493" s="10"/>
      <c r="EW493" s="10"/>
      <c r="EX493" s="10"/>
      <c r="EY493" s="10"/>
      <c r="EZ493" s="10"/>
      <c r="FA493" s="10"/>
      <c r="FB493" s="10"/>
      <c r="FC493" s="10"/>
      <c r="FD493" s="10"/>
      <c r="FE493" s="10"/>
    </row>
    <row r="494" spans="1:161" s="11" customFormat="1" ht="15.75" customHeight="1" x14ac:dyDescent="0.25">
      <c r="A494" s="65" t="s">
        <v>985</v>
      </c>
      <c r="B494" s="106" t="s">
        <v>1203</v>
      </c>
      <c r="C494" s="106" t="s">
        <v>1204</v>
      </c>
      <c r="D494" s="96" t="s">
        <v>5905</v>
      </c>
      <c r="E494" s="15" t="s">
        <v>2053</v>
      </c>
      <c r="F494" s="119" t="s">
        <v>58</v>
      </c>
      <c r="G494" s="119" t="s">
        <v>46</v>
      </c>
      <c r="H494" s="119" t="s">
        <v>142</v>
      </c>
      <c r="I494" s="119" t="s">
        <v>178</v>
      </c>
      <c r="J494" s="122" t="s">
        <v>186</v>
      </c>
      <c r="K494" s="125" t="s">
        <v>200</v>
      </c>
      <c r="L494" s="119" t="s">
        <v>1509</v>
      </c>
      <c r="M494" s="123" t="s">
        <v>207</v>
      </c>
      <c r="N494" s="123" t="s">
        <v>207</v>
      </c>
      <c r="O494" s="122" t="s">
        <v>5123</v>
      </c>
      <c r="P494" s="122" t="s">
        <v>1509</v>
      </c>
      <c r="Q494" s="122" t="s">
        <v>1509</v>
      </c>
      <c r="R494" s="122" t="s">
        <v>1509</v>
      </c>
      <c r="S494" s="111"/>
      <c r="T494" s="79" t="s">
        <v>1437</v>
      </c>
      <c r="U494" s="105" t="s">
        <v>985</v>
      </c>
      <c r="V494" s="176">
        <v>341</v>
      </c>
      <c r="W494" s="176">
        <v>8</v>
      </c>
      <c r="X494" s="176">
        <v>134766</v>
      </c>
      <c r="Y494" s="176">
        <v>375</v>
      </c>
      <c r="Z494" s="103">
        <v>39774</v>
      </c>
      <c r="AA494" s="81">
        <v>965706379</v>
      </c>
      <c r="AB494" s="105" t="s">
        <v>1204</v>
      </c>
      <c r="AC494" s="105" t="s">
        <v>10249</v>
      </c>
      <c r="AD494" s="81" t="s">
        <v>2154</v>
      </c>
      <c r="AE494" s="81" t="s">
        <v>2245</v>
      </c>
      <c r="AF494" s="81">
        <v>0</v>
      </c>
      <c r="AG494" s="92">
        <v>1</v>
      </c>
      <c r="AH494" s="81">
        <v>16289</v>
      </c>
      <c r="AI494" s="81">
        <v>0.28000000000000003</v>
      </c>
      <c r="AJ494" s="81">
        <v>326</v>
      </c>
      <c r="AK494" s="103">
        <v>39888</v>
      </c>
      <c r="AL494" s="103">
        <v>40330</v>
      </c>
      <c r="AM494" s="81">
        <v>0.74</v>
      </c>
      <c r="AN494" s="81">
        <v>0</v>
      </c>
      <c r="AO494" s="89"/>
      <c r="AP494" s="81">
        <v>0</v>
      </c>
      <c r="AQ494" s="81"/>
      <c r="AR494" s="81">
        <v>0</v>
      </c>
      <c r="AS494" s="81"/>
      <c r="AT494" s="81">
        <v>1</v>
      </c>
      <c r="AU494" s="89">
        <v>0</v>
      </c>
      <c r="AV494" s="81">
        <v>10</v>
      </c>
      <c r="AW494" s="81">
        <v>0.03</v>
      </c>
      <c r="AX494" s="81">
        <v>326</v>
      </c>
      <c r="AY494" s="166">
        <v>1</v>
      </c>
      <c r="AZ494" s="114">
        <v>42780</v>
      </c>
      <c r="BA494" s="81">
        <v>131.22999999999999</v>
      </c>
      <c r="BB494" s="81">
        <v>32.83</v>
      </c>
      <c r="BC494" s="167"/>
      <c r="BD494" s="167"/>
      <c r="BE494" s="167"/>
      <c r="BF494" s="167" t="s">
        <v>9224</v>
      </c>
      <c r="BG494" s="81" t="s">
        <v>9739</v>
      </c>
      <c r="BH494" s="105" t="s">
        <v>985</v>
      </c>
      <c r="BI494" s="83">
        <v>0</v>
      </c>
      <c r="BJ494" s="73">
        <v>5</v>
      </c>
      <c r="BK494" s="73">
        <v>8</v>
      </c>
      <c r="BL494" s="73">
        <f t="shared" si="46"/>
        <v>13</v>
      </c>
      <c r="BM494" s="82"/>
      <c r="BN494" s="82" t="s">
        <v>11074</v>
      </c>
      <c r="BO494" s="82" t="s">
        <v>11529</v>
      </c>
      <c r="BP494" s="105" t="s">
        <v>985</v>
      </c>
      <c r="BQ494" s="176">
        <v>341</v>
      </c>
      <c r="BR494" s="176">
        <v>8</v>
      </c>
      <c r="BS494" s="176">
        <v>134766</v>
      </c>
      <c r="BT494" s="74" t="s">
        <v>985</v>
      </c>
      <c r="BU494" s="81">
        <v>71</v>
      </c>
      <c r="BV494" s="81">
        <v>8</v>
      </c>
      <c r="BW494" s="81">
        <v>68136</v>
      </c>
      <c r="BX494" s="172">
        <f t="shared" si="51"/>
        <v>0.97789714688270513</v>
      </c>
      <c r="BY494" s="179">
        <f t="shared" si="52"/>
        <v>3.802816901408451</v>
      </c>
      <c r="BZ494" s="121" t="s">
        <v>4020</v>
      </c>
      <c r="CA494" s="132" t="s">
        <v>7298</v>
      </c>
      <c r="CB494" s="128" t="s">
        <v>2931</v>
      </c>
      <c r="CC494" s="123" t="s">
        <v>7223</v>
      </c>
      <c r="CD494" s="123">
        <v>692</v>
      </c>
      <c r="CE494" s="58" t="s">
        <v>2931</v>
      </c>
      <c r="CF494" s="10"/>
      <c r="CG494" s="10"/>
      <c r="CH494" s="10"/>
      <c r="CJ494" s="10"/>
      <c r="CK494" s="10"/>
      <c r="CL494" s="10"/>
      <c r="CM494" s="10"/>
      <c r="CN494" s="10"/>
      <c r="CO494" s="10"/>
      <c r="CP494" s="10"/>
      <c r="CQ494" s="10"/>
      <c r="CR494" s="10"/>
      <c r="CS494" s="10"/>
      <c r="CT494" s="10"/>
      <c r="CU494" s="10"/>
      <c r="CV494" s="10"/>
      <c r="CW494" s="10"/>
      <c r="CX494" s="10"/>
      <c r="CY494" s="10"/>
      <c r="CZ494" s="10"/>
      <c r="DA494" s="10"/>
      <c r="DB494" s="10"/>
      <c r="DC494" s="10"/>
      <c r="DD494" s="10"/>
      <c r="DE494" s="10"/>
      <c r="DF494" s="10"/>
      <c r="DG494" s="10"/>
      <c r="DH494" s="10"/>
      <c r="DI494" s="10"/>
      <c r="DJ494" s="10"/>
      <c r="DK494" s="10"/>
      <c r="DL494" s="10"/>
      <c r="DM494" s="10"/>
      <c r="DN494" s="10"/>
      <c r="DO494" s="10"/>
      <c r="DP494" s="10"/>
      <c r="DQ494" s="10"/>
      <c r="DR494" s="10"/>
      <c r="DS494" s="10"/>
      <c r="DT494" s="10"/>
      <c r="DU494" s="10"/>
      <c r="DV494" s="10"/>
      <c r="DW494" s="10"/>
      <c r="DX494" s="10"/>
      <c r="DY494" s="10"/>
      <c r="DZ494" s="10"/>
      <c r="EA494" s="10"/>
      <c r="EB494" s="10"/>
      <c r="EC494" s="10"/>
      <c r="ED494" s="10"/>
      <c r="EE494" s="10"/>
      <c r="EF494" s="10"/>
      <c r="EG494" s="10"/>
      <c r="EH494" s="10"/>
      <c r="EI494" s="10"/>
      <c r="EJ494" s="10"/>
      <c r="EK494" s="10"/>
      <c r="EL494" s="10"/>
      <c r="EM494" s="10"/>
      <c r="EN494" s="10"/>
      <c r="EO494" s="10"/>
      <c r="EP494" s="10"/>
      <c r="EQ494" s="10"/>
      <c r="ER494" s="10"/>
      <c r="ES494" s="10"/>
      <c r="ET494" s="10"/>
      <c r="EU494" s="10"/>
      <c r="EV494" s="10"/>
      <c r="EW494" s="10"/>
      <c r="EX494" s="10"/>
      <c r="EY494" s="10"/>
      <c r="EZ494" s="10"/>
      <c r="FA494" s="10"/>
      <c r="FB494" s="10"/>
      <c r="FC494" s="10"/>
      <c r="FD494" s="10"/>
      <c r="FE494" s="10"/>
    </row>
    <row r="495" spans="1:161" s="11" customFormat="1" ht="15.75" customHeight="1" x14ac:dyDescent="0.25">
      <c r="A495" s="65" t="s">
        <v>1271</v>
      </c>
      <c r="B495" s="106" t="s">
        <v>1272</v>
      </c>
      <c r="C495" s="106" t="s">
        <v>1273</v>
      </c>
      <c r="D495" s="96" t="s">
        <v>5910</v>
      </c>
      <c r="E495" s="15" t="s">
        <v>2053</v>
      </c>
      <c r="F495" s="119" t="s">
        <v>58</v>
      </c>
      <c r="G495" s="119" t="s">
        <v>46</v>
      </c>
      <c r="H495" s="119" t="s">
        <v>142</v>
      </c>
      <c r="I495" s="119" t="s">
        <v>178</v>
      </c>
      <c r="J495" s="122" t="s">
        <v>1274</v>
      </c>
      <c r="K495" s="125" t="s">
        <v>200</v>
      </c>
      <c r="L495" s="119" t="s">
        <v>1509</v>
      </c>
      <c r="M495" s="123" t="s">
        <v>207</v>
      </c>
      <c r="N495" s="123" t="s">
        <v>207</v>
      </c>
      <c r="O495" s="122" t="s">
        <v>5128</v>
      </c>
      <c r="P495" s="122" t="s">
        <v>1509</v>
      </c>
      <c r="Q495" s="122" t="s">
        <v>1509</v>
      </c>
      <c r="R495" s="122" t="s">
        <v>1509</v>
      </c>
      <c r="S495" s="111"/>
      <c r="T495" s="79" t="s">
        <v>1444</v>
      </c>
      <c r="U495" s="105" t="s">
        <v>1271</v>
      </c>
      <c r="V495" s="176">
        <v>341</v>
      </c>
      <c r="W495" s="176">
        <v>8</v>
      </c>
      <c r="X495" s="176">
        <v>258406</v>
      </c>
      <c r="Y495" s="176">
        <v>730</v>
      </c>
      <c r="Z495" s="103">
        <v>39774</v>
      </c>
      <c r="AA495" s="81">
        <v>965704518</v>
      </c>
      <c r="AB495" s="105" t="s">
        <v>1273</v>
      </c>
      <c r="AC495" s="105" t="s">
        <v>2390</v>
      </c>
      <c r="AD495" s="81" t="s">
        <v>2154</v>
      </c>
      <c r="AE495" s="81" t="s">
        <v>2245</v>
      </c>
      <c r="AF495" s="81">
        <v>0</v>
      </c>
      <c r="AG495" s="92">
        <v>1</v>
      </c>
      <c r="AH495" s="81">
        <v>31579</v>
      </c>
      <c r="AI495" s="81">
        <v>0.28000000000000003</v>
      </c>
      <c r="AJ495" s="81">
        <v>326</v>
      </c>
      <c r="AK495" s="103">
        <v>39888</v>
      </c>
      <c r="AL495" s="103">
        <v>40330</v>
      </c>
      <c r="AM495" s="81">
        <v>0.74</v>
      </c>
      <c r="AN495" s="81">
        <v>0</v>
      </c>
      <c r="AO495" s="89"/>
      <c r="AP495" s="81">
        <v>0</v>
      </c>
      <c r="AQ495" s="81"/>
      <c r="AR495" s="81">
        <v>0</v>
      </c>
      <c r="AS495" s="81"/>
      <c r="AT495" s="81">
        <v>1</v>
      </c>
      <c r="AU495" s="89">
        <v>0</v>
      </c>
      <c r="AV495" s="81">
        <v>43</v>
      </c>
      <c r="AW495" s="81">
        <v>0.13</v>
      </c>
      <c r="AX495" s="81">
        <v>326</v>
      </c>
      <c r="AY495" s="166">
        <v>1</v>
      </c>
      <c r="AZ495" s="114">
        <v>34883</v>
      </c>
      <c r="BA495" s="81">
        <v>107</v>
      </c>
      <c r="BB495" s="81">
        <v>13.81</v>
      </c>
      <c r="BC495" s="167"/>
      <c r="BD495" s="167"/>
      <c r="BE495" s="167"/>
      <c r="BF495" s="167" t="s">
        <v>9229</v>
      </c>
      <c r="BG495" s="81" t="s">
        <v>9739</v>
      </c>
      <c r="BH495" s="105" t="s">
        <v>1271</v>
      </c>
      <c r="BI495" s="83">
        <v>0</v>
      </c>
      <c r="BJ495" s="73">
        <v>1</v>
      </c>
      <c r="BK495" s="73">
        <v>8</v>
      </c>
      <c r="BL495" s="73">
        <f t="shared" si="46"/>
        <v>9</v>
      </c>
      <c r="BM495" s="82"/>
      <c r="BN495" s="82" t="s">
        <v>11079</v>
      </c>
      <c r="BO495" s="82" t="s">
        <v>11534</v>
      </c>
      <c r="BP495" s="105" t="s">
        <v>1271</v>
      </c>
      <c r="BQ495" s="176">
        <v>341</v>
      </c>
      <c r="BR495" s="176">
        <v>8</v>
      </c>
      <c r="BS495" s="176">
        <v>258406</v>
      </c>
      <c r="BT495" s="74" t="s">
        <v>1271</v>
      </c>
      <c r="BU495" s="81">
        <v>71</v>
      </c>
      <c r="BV495" s="81">
        <v>8</v>
      </c>
      <c r="BW495" s="81">
        <v>119637</v>
      </c>
      <c r="BX495" s="172">
        <f t="shared" si="51"/>
        <v>1.1599170825079197</v>
      </c>
      <c r="BY495" s="179">
        <f t="shared" si="52"/>
        <v>3.802816901408451</v>
      </c>
      <c r="BZ495" s="121" t="s">
        <v>4025</v>
      </c>
      <c r="CA495" s="132" t="s">
        <v>6296</v>
      </c>
      <c r="CB495" s="128" t="s">
        <v>2936</v>
      </c>
      <c r="CC495" s="123" t="s">
        <v>7219</v>
      </c>
      <c r="CD495" s="123">
        <v>732</v>
      </c>
      <c r="CE495" s="58" t="s">
        <v>6745</v>
      </c>
      <c r="CF495" s="10"/>
      <c r="CG495" s="10"/>
      <c r="CH495" s="10"/>
      <c r="CI495" s="10"/>
      <c r="CJ495" s="10"/>
      <c r="CK495" s="10"/>
      <c r="CL495" s="10"/>
      <c r="CM495" s="10"/>
      <c r="CN495" s="10"/>
      <c r="CO495" s="10"/>
      <c r="CP495" s="10"/>
      <c r="CQ495" s="10"/>
      <c r="CR495" s="10"/>
      <c r="CS495" s="10"/>
      <c r="CT495" s="10"/>
      <c r="CU495" s="10"/>
      <c r="CV495" s="10"/>
      <c r="CW495" s="10"/>
      <c r="CX495" s="10"/>
      <c r="CY495" s="10"/>
      <c r="CZ495" s="10"/>
      <c r="DA495" s="10"/>
      <c r="DB495" s="10"/>
      <c r="DC495" s="10"/>
      <c r="DD495" s="10"/>
      <c r="DE495" s="10"/>
      <c r="DF495" s="10"/>
      <c r="DG495" s="10"/>
      <c r="DH495" s="10"/>
      <c r="DI495" s="10"/>
      <c r="DJ495" s="10"/>
      <c r="DK495" s="10"/>
      <c r="DL495" s="10"/>
      <c r="DM495" s="10"/>
      <c r="DN495" s="10"/>
      <c r="DO495" s="10"/>
      <c r="DP495" s="10"/>
      <c r="DQ495" s="10"/>
      <c r="DR495" s="10"/>
      <c r="DS495" s="10"/>
      <c r="DT495" s="10"/>
      <c r="DU495" s="10"/>
      <c r="DV495" s="10"/>
      <c r="DW495" s="10"/>
      <c r="DX495" s="10"/>
      <c r="DY495" s="10"/>
      <c r="DZ495" s="10"/>
      <c r="EA495" s="10"/>
      <c r="EB495" s="10"/>
      <c r="EC495" s="10"/>
      <c r="ED495" s="10"/>
      <c r="EE495" s="10"/>
      <c r="EF495" s="10"/>
      <c r="EG495" s="10"/>
      <c r="EH495" s="10"/>
      <c r="EI495" s="10"/>
      <c r="EJ495" s="10"/>
      <c r="EK495" s="10"/>
      <c r="EL495" s="10"/>
      <c r="EM495" s="10"/>
      <c r="EN495" s="10"/>
      <c r="EO495" s="10"/>
      <c r="EP495" s="10"/>
      <c r="EQ495" s="10"/>
      <c r="ER495" s="10"/>
      <c r="ES495" s="10"/>
      <c r="ET495" s="10"/>
      <c r="EU495" s="10"/>
      <c r="EV495" s="10"/>
      <c r="EW495" s="10"/>
      <c r="EX495" s="10"/>
      <c r="EY495" s="10"/>
      <c r="EZ495" s="10"/>
      <c r="FA495" s="10"/>
      <c r="FB495" s="10"/>
      <c r="FC495" s="10"/>
      <c r="FD495" s="10"/>
      <c r="FE495" s="10"/>
    </row>
    <row r="496" spans="1:161" s="11" customFormat="1" ht="15.75" customHeight="1" x14ac:dyDescent="0.25">
      <c r="A496" s="65" t="s">
        <v>990</v>
      </c>
      <c r="B496" s="106" t="s">
        <v>1207</v>
      </c>
      <c r="C496" s="106" t="s">
        <v>1208</v>
      </c>
      <c r="D496" s="96" t="s">
        <v>5907</v>
      </c>
      <c r="E496" s="15" t="s">
        <v>2053</v>
      </c>
      <c r="F496" s="119" t="s">
        <v>58</v>
      </c>
      <c r="G496" s="119" t="s">
        <v>46</v>
      </c>
      <c r="H496" s="119" t="s">
        <v>142</v>
      </c>
      <c r="I496" s="119" t="s">
        <v>178</v>
      </c>
      <c r="J496" s="122" t="s">
        <v>188</v>
      </c>
      <c r="K496" s="125" t="s">
        <v>200</v>
      </c>
      <c r="L496" s="119" t="s">
        <v>1509</v>
      </c>
      <c r="M496" s="123" t="s">
        <v>207</v>
      </c>
      <c r="N496" s="123" t="s">
        <v>207</v>
      </c>
      <c r="O496" s="122" t="s">
        <v>5125</v>
      </c>
      <c r="P496" s="122" t="s">
        <v>1509</v>
      </c>
      <c r="Q496" s="122" t="s">
        <v>1509</v>
      </c>
      <c r="R496" s="122" t="s">
        <v>1509</v>
      </c>
      <c r="S496" s="111"/>
      <c r="T496" s="79" t="s">
        <v>1439</v>
      </c>
      <c r="U496" s="105" t="s">
        <v>990</v>
      </c>
      <c r="V496" s="176">
        <v>350</v>
      </c>
      <c r="W496" s="176">
        <v>8</v>
      </c>
      <c r="X496" s="182">
        <v>6006277</v>
      </c>
      <c r="Y496" s="185">
        <v>10020</v>
      </c>
      <c r="Z496" s="103">
        <v>39521</v>
      </c>
      <c r="AA496" s="81">
        <v>525264466</v>
      </c>
      <c r="AB496" s="105" t="s">
        <v>1208</v>
      </c>
      <c r="AC496" s="105" t="s">
        <v>2387</v>
      </c>
      <c r="AD496" s="81" t="s">
        <v>2154</v>
      </c>
      <c r="AE496" s="81" t="s">
        <v>2245</v>
      </c>
      <c r="AF496" s="81">
        <v>0</v>
      </c>
      <c r="AG496" s="92">
        <v>1</v>
      </c>
      <c r="AH496" s="93">
        <v>726867</v>
      </c>
      <c r="AI496" s="81">
        <v>0.17</v>
      </c>
      <c r="AJ496" s="81">
        <v>335</v>
      </c>
      <c r="AK496" s="103">
        <v>39888</v>
      </c>
      <c r="AL496" s="103">
        <v>40330</v>
      </c>
      <c r="AM496" s="81">
        <v>0.76</v>
      </c>
      <c r="AN496" s="81">
        <v>0</v>
      </c>
      <c r="AO496" s="89"/>
      <c r="AP496" s="81">
        <v>1</v>
      </c>
      <c r="AQ496" s="81">
        <v>0</v>
      </c>
      <c r="AR496" s="81">
        <v>0</v>
      </c>
      <c r="AS496" s="81"/>
      <c r="AT496" s="81">
        <v>1</v>
      </c>
      <c r="AU496" s="89">
        <v>0</v>
      </c>
      <c r="AV496" s="81">
        <v>44</v>
      </c>
      <c r="AW496" s="81">
        <v>0.13</v>
      </c>
      <c r="AX496" s="81">
        <v>335</v>
      </c>
      <c r="AY496" s="166">
        <v>1</v>
      </c>
      <c r="AZ496" s="160">
        <v>3372384</v>
      </c>
      <c r="BA496" s="92">
        <v>10066.82</v>
      </c>
      <c r="BB496" s="81">
        <v>58</v>
      </c>
      <c r="BC496" s="167"/>
      <c r="BD496" s="167"/>
      <c r="BE496" s="167" t="s">
        <v>8466</v>
      </c>
      <c r="BF496" s="167" t="s">
        <v>9226</v>
      </c>
      <c r="BG496" s="81" t="s">
        <v>9741</v>
      </c>
      <c r="BH496" s="105" t="s">
        <v>990</v>
      </c>
      <c r="BI496" s="83">
        <v>0</v>
      </c>
      <c r="BJ496" s="73">
        <v>20</v>
      </c>
      <c r="BK496" s="73">
        <v>8</v>
      </c>
      <c r="BL496" s="73">
        <f t="shared" si="46"/>
        <v>28</v>
      </c>
      <c r="BM496" s="82"/>
      <c r="BN496" s="82" t="s">
        <v>11076</v>
      </c>
      <c r="BO496" s="82" t="s">
        <v>11531</v>
      </c>
      <c r="BP496" s="105" t="s">
        <v>990</v>
      </c>
      <c r="BQ496" s="176">
        <v>350</v>
      </c>
      <c r="BR496" s="176">
        <v>8</v>
      </c>
      <c r="BS496" s="176">
        <v>6006277</v>
      </c>
      <c r="BT496" s="74" t="s">
        <v>990</v>
      </c>
      <c r="BU496" s="81">
        <v>72</v>
      </c>
      <c r="BV496" s="81">
        <v>8</v>
      </c>
      <c r="BW496" s="94">
        <v>2731749</v>
      </c>
      <c r="BX496" s="172">
        <f t="shared" si="51"/>
        <v>1.1986928520885338</v>
      </c>
      <c r="BY496" s="179">
        <f t="shared" si="52"/>
        <v>3.8611111111111107</v>
      </c>
      <c r="BZ496" s="121" t="s">
        <v>4022</v>
      </c>
      <c r="CA496" s="132" t="s">
        <v>6293</v>
      </c>
      <c r="CB496" s="128" t="s">
        <v>2933</v>
      </c>
      <c r="CC496" s="123" t="s">
        <v>7217</v>
      </c>
      <c r="CD496" s="130">
        <v>451185</v>
      </c>
      <c r="CE496" s="58" t="s">
        <v>6743</v>
      </c>
      <c r="CF496" s="10"/>
      <c r="CG496" s="10"/>
      <c r="CH496" s="10"/>
      <c r="CI496" s="10"/>
      <c r="CK496" s="10"/>
      <c r="CL496" s="207"/>
      <c r="CM496" s="207"/>
      <c r="CN496" s="207"/>
      <c r="CO496" s="207"/>
      <c r="CP496" s="207"/>
      <c r="CQ496" s="207"/>
      <c r="CR496" s="207"/>
      <c r="CS496" s="207"/>
      <c r="CT496" s="207"/>
      <c r="CU496" s="207"/>
      <c r="CV496" s="207"/>
      <c r="CW496" s="207"/>
      <c r="CX496" s="207"/>
      <c r="CY496" s="207"/>
      <c r="CZ496" s="207"/>
      <c r="DA496" s="207"/>
      <c r="DB496" s="207"/>
      <c r="DC496" s="207"/>
      <c r="DD496" s="207"/>
      <c r="DE496" s="207"/>
      <c r="DF496" s="207"/>
      <c r="DG496" s="207"/>
      <c r="DH496" s="207"/>
      <c r="DI496" s="207"/>
      <c r="DJ496" s="207"/>
      <c r="DK496" s="207"/>
      <c r="DL496" s="207"/>
      <c r="DM496" s="207"/>
      <c r="DN496" s="207"/>
      <c r="DO496" s="207"/>
      <c r="DP496" s="207"/>
      <c r="DQ496" s="207"/>
      <c r="DR496" s="207"/>
      <c r="DS496" s="207"/>
      <c r="DT496" s="207"/>
      <c r="DU496" s="207"/>
      <c r="DV496" s="207"/>
      <c r="DW496" s="207"/>
      <c r="DX496" s="207"/>
      <c r="DY496" s="207"/>
      <c r="DZ496" s="207"/>
      <c r="EA496" s="207"/>
      <c r="EB496" s="207"/>
      <c r="EC496" s="207"/>
      <c r="ED496" s="207"/>
      <c r="EE496" s="207"/>
      <c r="EF496" s="207"/>
      <c r="EG496" s="207"/>
      <c r="EH496" s="207"/>
      <c r="EI496" s="207"/>
      <c r="EJ496" s="207"/>
      <c r="EK496" s="207"/>
      <c r="EL496" s="207"/>
      <c r="EM496" s="207"/>
      <c r="EN496" s="207"/>
      <c r="EO496" s="207"/>
      <c r="EP496" s="207"/>
      <c r="EQ496" s="207"/>
      <c r="ER496" s="207"/>
      <c r="ES496" s="207"/>
      <c r="ET496" s="207"/>
      <c r="EU496" s="207"/>
      <c r="EV496" s="207"/>
      <c r="EW496" s="207"/>
      <c r="EX496" s="207"/>
      <c r="EY496" s="207"/>
      <c r="EZ496" s="207"/>
      <c r="FA496" s="207"/>
      <c r="FB496" s="207"/>
      <c r="FC496" s="207"/>
      <c r="FD496" s="207"/>
      <c r="FE496" s="207"/>
    </row>
    <row r="497" spans="1:161" s="11" customFormat="1" ht="15.75" customHeight="1" x14ac:dyDescent="0.25">
      <c r="A497" s="65" t="s">
        <v>987</v>
      </c>
      <c r="B497" s="106" t="s">
        <v>1211</v>
      </c>
      <c r="C497" s="106" t="s">
        <v>1212</v>
      </c>
      <c r="D497" s="96" t="s">
        <v>5909</v>
      </c>
      <c r="E497" s="15" t="s">
        <v>2053</v>
      </c>
      <c r="F497" s="119" t="s">
        <v>58</v>
      </c>
      <c r="G497" s="119" t="s">
        <v>46</v>
      </c>
      <c r="H497" s="119" t="s">
        <v>142</v>
      </c>
      <c r="I497" s="119" t="s">
        <v>178</v>
      </c>
      <c r="J497" s="122" t="s">
        <v>941</v>
      </c>
      <c r="K497" s="125" t="s">
        <v>200</v>
      </c>
      <c r="L497" s="119" t="s">
        <v>1509</v>
      </c>
      <c r="M497" s="123" t="s">
        <v>207</v>
      </c>
      <c r="N497" s="123" t="s">
        <v>207</v>
      </c>
      <c r="O497" s="122" t="s">
        <v>5127</v>
      </c>
      <c r="P497" s="122" t="s">
        <v>1509</v>
      </c>
      <c r="Q497" s="122" t="s">
        <v>1509</v>
      </c>
      <c r="R497" s="122" t="s">
        <v>1509</v>
      </c>
      <c r="S497" s="111"/>
      <c r="T497" s="79" t="s">
        <v>1441</v>
      </c>
      <c r="U497" s="105" t="s">
        <v>987</v>
      </c>
      <c r="V497" s="176">
        <v>354</v>
      </c>
      <c r="W497" s="176">
        <v>8</v>
      </c>
      <c r="X497" s="185">
        <v>1765585</v>
      </c>
      <c r="Y497" s="176">
        <v>3577</v>
      </c>
      <c r="Z497" s="103">
        <v>39500</v>
      </c>
      <c r="AA497" s="81">
        <v>500711588</v>
      </c>
      <c r="AB497" s="105" t="s">
        <v>1212</v>
      </c>
      <c r="AC497" s="105" t="s">
        <v>2389</v>
      </c>
      <c r="AD497" s="81" t="s">
        <v>2154</v>
      </c>
      <c r="AE497" s="81" t="s">
        <v>2245</v>
      </c>
      <c r="AF497" s="81">
        <v>0</v>
      </c>
      <c r="AG497" s="92">
        <v>1</v>
      </c>
      <c r="AH497" s="94">
        <v>216280</v>
      </c>
      <c r="AI497" s="81">
        <v>0.2</v>
      </c>
      <c r="AJ497" s="81">
        <v>338</v>
      </c>
      <c r="AK497" s="103">
        <v>39888</v>
      </c>
      <c r="AL497" s="103">
        <v>40330</v>
      </c>
      <c r="AM497" s="81">
        <v>0.76</v>
      </c>
      <c r="AN497" s="81">
        <v>0</v>
      </c>
      <c r="AO497" s="89"/>
      <c r="AP497" s="81">
        <v>1</v>
      </c>
      <c r="AQ497" s="81">
        <v>0</v>
      </c>
      <c r="AR497" s="81">
        <v>0</v>
      </c>
      <c r="AS497" s="81"/>
      <c r="AT497" s="81">
        <v>1</v>
      </c>
      <c r="AU497" s="89">
        <v>0</v>
      </c>
      <c r="AV497" s="81">
        <v>46</v>
      </c>
      <c r="AW497" s="81">
        <v>0.14000000000000001</v>
      </c>
      <c r="AX497" s="81">
        <v>338</v>
      </c>
      <c r="AY497" s="166">
        <v>1</v>
      </c>
      <c r="AZ497" s="162">
        <v>446279</v>
      </c>
      <c r="BA497" s="94">
        <v>1320.35</v>
      </c>
      <c r="BB497" s="81">
        <v>25.79</v>
      </c>
      <c r="BC497" s="167"/>
      <c r="BD497" s="167"/>
      <c r="BE497" s="167" t="s">
        <v>8466</v>
      </c>
      <c r="BF497" s="167" t="s">
        <v>9228</v>
      </c>
      <c r="BG497" s="81" t="s">
        <v>9743</v>
      </c>
      <c r="BH497" s="105" t="s">
        <v>987</v>
      </c>
      <c r="BI497" s="83">
        <v>0</v>
      </c>
      <c r="BJ497" s="73">
        <v>6</v>
      </c>
      <c r="BK497" s="73">
        <v>8</v>
      </c>
      <c r="BL497" s="73">
        <f t="shared" si="46"/>
        <v>14</v>
      </c>
      <c r="BM497" s="82"/>
      <c r="BN497" s="82" t="s">
        <v>11078</v>
      </c>
      <c r="BO497" s="82" t="s">
        <v>11533</v>
      </c>
      <c r="BP497" s="105" t="s">
        <v>987</v>
      </c>
      <c r="BQ497" s="176">
        <v>354</v>
      </c>
      <c r="BR497" s="176">
        <v>8</v>
      </c>
      <c r="BS497" s="176">
        <v>1765585</v>
      </c>
      <c r="BT497" s="74" t="s">
        <v>987</v>
      </c>
      <c r="BU497" s="81">
        <v>72</v>
      </c>
      <c r="BV497" s="81">
        <v>8</v>
      </c>
      <c r="BW497" s="81">
        <v>857264</v>
      </c>
      <c r="BX497" s="172">
        <f t="shared" si="51"/>
        <v>1.0595580824576794</v>
      </c>
      <c r="BY497" s="179">
        <f t="shared" si="52"/>
        <v>3.916666666666667</v>
      </c>
      <c r="BZ497" s="121" t="s">
        <v>4024</v>
      </c>
      <c r="CA497" s="132" t="s">
        <v>6295</v>
      </c>
      <c r="CB497" s="128" t="s">
        <v>2935</v>
      </c>
      <c r="CC497" s="123" t="s">
        <v>7216</v>
      </c>
      <c r="CD497" s="126">
        <v>11794</v>
      </c>
      <c r="CE497" s="58" t="s">
        <v>2935</v>
      </c>
      <c r="CF497" s="10"/>
      <c r="CG497" s="10"/>
      <c r="CH497" s="10"/>
      <c r="CI497" s="10"/>
      <c r="CJ497" s="10"/>
      <c r="CK497" s="10"/>
    </row>
    <row r="498" spans="1:161" s="11" customFormat="1" ht="15.75" customHeight="1" x14ac:dyDescent="0.25">
      <c r="A498" s="65" t="s">
        <v>991</v>
      </c>
      <c r="B498" s="106" t="s">
        <v>1205</v>
      </c>
      <c r="C498" s="106" t="s">
        <v>1206</v>
      </c>
      <c r="D498" s="96" t="s">
        <v>5906</v>
      </c>
      <c r="E498" s="15" t="s">
        <v>2053</v>
      </c>
      <c r="F498" s="119" t="s">
        <v>58</v>
      </c>
      <c r="G498" s="119" t="s">
        <v>46</v>
      </c>
      <c r="H498" s="119" t="s">
        <v>142</v>
      </c>
      <c r="I498" s="119" t="s">
        <v>178</v>
      </c>
      <c r="J498" s="122" t="s">
        <v>435</v>
      </c>
      <c r="K498" s="125" t="s">
        <v>200</v>
      </c>
      <c r="L498" s="119" t="s">
        <v>1509</v>
      </c>
      <c r="M498" s="123" t="s">
        <v>207</v>
      </c>
      <c r="N498" s="123" t="s">
        <v>207</v>
      </c>
      <c r="O498" s="122" t="s">
        <v>5124</v>
      </c>
      <c r="P498" s="122" t="s">
        <v>1509</v>
      </c>
      <c r="Q498" s="122" t="s">
        <v>1509</v>
      </c>
      <c r="R498" s="122" t="s">
        <v>1509</v>
      </c>
      <c r="S498" s="111"/>
      <c r="T498" s="79" t="s">
        <v>1438</v>
      </c>
      <c r="U498" s="105" t="s">
        <v>991</v>
      </c>
      <c r="V498" s="176">
        <v>343</v>
      </c>
      <c r="W498" s="176">
        <v>8</v>
      </c>
      <c r="X498" s="176">
        <v>196389</v>
      </c>
      <c r="Y498" s="176">
        <v>776</v>
      </c>
      <c r="Z498" s="103">
        <v>39519</v>
      </c>
      <c r="AA498" s="81">
        <v>523150102</v>
      </c>
      <c r="AB498" s="105" t="s">
        <v>1206</v>
      </c>
      <c r="AC498" s="105" t="s">
        <v>2386</v>
      </c>
      <c r="AD498" s="81" t="s">
        <v>2154</v>
      </c>
      <c r="AE498" s="81" t="s">
        <v>2245</v>
      </c>
      <c r="AF498" s="81">
        <v>0</v>
      </c>
      <c r="AG498" s="92">
        <v>1</v>
      </c>
      <c r="AH498" s="81">
        <v>24065</v>
      </c>
      <c r="AI498" s="81">
        <v>0.4</v>
      </c>
      <c r="AJ498" s="81">
        <v>327</v>
      </c>
      <c r="AK498" s="103">
        <v>39888</v>
      </c>
      <c r="AL498" s="103">
        <v>40330</v>
      </c>
      <c r="AM498" s="81">
        <v>0.74</v>
      </c>
      <c r="AN498" s="81">
        <v>0</v>
      </c>
      <c r="AO498" s="89"/>
      <c r="AP498" s="81">
        <v>1</v>
      </c>
      <c r="AQ498" s="81">
        <v>0</v>
      </c>
      <c r="AR498" s="81">
        <v>0</v>
      </c>
      <c r="AS498" s="81"/>
      <c r="AT498" s="81">
        <v>1</v>
      </c>
      <c r="AU498" s="89">
        <v>0</v>
      </c>
      <c r="AV498" s="81">
        <v>36</v>
      </c>
      <c r="AW498" s="81">
        <v>0.11</v>
      </c>
      <c r="AX498" s="81">
        <v>327</v>
      </c>
      <c r="AY498" s="166">
        <v>1</v>
      </c>
      <c r="AZ498" s="114">
        <v>32120</v>
      </c>
      <c r="BA498" s="81">
        <v>98.23</v>
      </c>
      <c r="BB498" s="81">
        <v>16.68</v>
      </c>
      <c r="BC498" s="167"/>
      <c r="BD498" s="167"/>
      <c r="BE498" s="167" t="s">
        <v>8466</v>
      </c>
      <c r="BF498" s="167" t="s">
        <v>9225</v>
      </c>
      <c r="BG498" s="81" t="s">
        <v>9740</v>
      </c>
      <c r="BH498" s="105" t="s">
        <v>991</v>
      </c>
      <c r="BI498" s="83">
        <v>0</v>
      </c>
      <c r="BJ498" s="73">
        <v>4</v>
      </c>
      <c r="BK498" s="73">
        <v>8</v>
      </c>
      <c r="BL498" s="73">
        <f t="shared" si="46"/>
        <v>12</v>
      </c>
      <c r="BM498" s="82"/>
      <c r="BN498" s="82" t="s">
        <v>11075</v>
      </c>
      <c r="BO498" s="82" t="s">
        <v>11530</v>
      </c>
      <c r="BP498" s="105" t="s">
        <v>991</v>
      </c>
      <c r="BQ498" s="176">
        <v>343</v>
      </c>
      <c r="BR498" s="176">
        <v>8</v>
      </c>
      <c r="BS498" s="176">
        <v>196389</v>
      </c>
      <c r="BT498" s="74" t="s">
        <v>991</v>
      </c>
      <c r="BU498" s="81">
        <v>71</v>
      </c>
      <c r="BV498" s="81">
        <v>8</v>
      </c>
      <c r="BW498" s="81">
        <v>115024</v>
      </c>
      <c r="BX498" s="172">
        <f t="shared" si="51"/>
        <v>0.7073741132285436</v>
      </c>
      <c r="BY498" s="179">
        <f t="shared" si="52"/>
        <v>3.830985915492958</v>
      </c>
      <c r="BZ498" s="121" t="s">
        <v>4021</v>
      </c>
      <c r="CA498" s="132" t="s">
        <v>6292</v>
      </c>
      <c r="CB498" s="128" t="s">
        <v>2932</v>
      </c>
      <c r="CC498" s="123" t="s">
        <v>7222</v>
      </c>
      <c r="CD498" s="123">
        <v>549</v>
      </c>
      <c r="CE498" s="58" t="s">
        <v>2932</v>
      </c>
      <c r="CF498" s="10"/>
      <c r="CG498" s="10"/>
      <c r="CH498" s="10"/>
      <c r="CJ498" s="10"/>
      <c r="CK498" s="10"/>
    </row>
    <row r="499" spans="1:161" s="11" customFormat="1" ht="15.75" customHeight="1" x14ac:dyDescent="0.25">
      <c r="A499" s="65" t="s">
        <v>988</v>
      </c>
      <c r="B499" s="106" t="s">
        <v>1213</v>
      </c>
      <c r="C499" s="106" t="s">
        <v>1214</v>
      </c>
      <c r="D499" s="96" t="s">
        <v>5911</v>
      </c>
      <c r="E499" s="15" t="s">
        <v>2053</v>
      </c>
      <c r="F499" s="119" t="s">
        <v>58</v>
      </c>
      <c r="G499" s="119" t="s">
        <v>46</v>
      </c>
      <c r="H499" s="119" t="s">
        <v>142</v>
      </c>
      <c r="I499" s="119" t="s">
        <v>178</v>
      </c>
      <c r="J499" s="122" t="s">
        <v>196</v>
      </c>
      <c r="K499" s="125" t="s">
        <v>200</v>
      </c>
      <c r="L499" s="119" t="s">
        <v>1509</v>
      </c>
      <c r="M499" s="123" t="s">
        <v>207</v>
      </c>
      <c r="N499" s="123" t="s">
        <v>207</v>
      </c>
      <c r="O499" s="122" t="s">
        <v>5129</v>
      </c>
      <c r="P499" s="122" t="s">
        <v>1509</v>
      </c>
      <c r="Q499" s="122" t="s">
        <v>1509</v>
      </c>
      <c r="R499" s="122" t="s">
        <v>1509</v>
      </c>
      <c r="S499" s="111"/>
      <c r="T499" s="79" t="s">
        <v>1442</v>
      </c>
      <c r="U499" s="105" t="s">
        <v>988</v>
      </c>
      <c r="V499" s="176">
        <v>341</v>
      </c>
      <c r="W499" s="176">
        <v>8</v>
      </c>
      <c r="X499" s="176">
        <v>235265</v>
      </c>
      <c r="Y499" s="176">
        <v>521</v>
      </c>
      <c r="Z499" s="103">
        <v>39518</v>
      </c>
      <c r="AA499" s="81">
        <v>522122949</v>
      </c>
      <c r="AB499" s="105" t="s">
        <v>1214</v>
      </c>
      <c r="AC499" s="105" t="s">
        <v>2391</v>
      </c>
      <c r="AD499" s="81" t="s">
        <v>2154</v>
      </c>
      <c r="AE499" s="81" t="s">
        <v>2245</v>
      </c>
      <c r="AF499" s="81">
        <v>0</v>
      </c>
      <c r="AG499" s="92">
        <v>1</v>
      </c>
      <c r="AH499" s="81">
        <v>28522</v>
      </c>
      <c r="AI499" s="81">
        <v>0.23</v>
      </c>
      <c r="AJ499" s="81">
        <v>326</v>
      </c>
      <c r="AK499" s="103">
        <v>39888</v>
      </c>
      <c r="AL499" s="103">
        <v>40330</v>
      </c>
      <c r="AM499" s="81">
        <v>0.74</v>
      </c>
      <c r="AN499" s="81">
        <v>0</v>
      </c>
      <c r="AO499" s="89"/>
      <c r="AP499" s="81">
        <v>1</v>
      </c>
      <c r="AQ499" s="81">
        <v>0</v>
      </c>
      <c r="AR499" s="81">
        <v>0</v>
      </c>
      <c r="AS499" s="81"/>
      <c r="AT499" s="81">
        <v>1</v>
      </c>
      <c r="AU499" s="89">
        <v>0</v>
      </c>
      <c r="AV499" s="81">
        <v>43</v>
      </c>
      <c r="AW499" s="81">
        <v>0.13</v>
      </c>
      <c r="AX499" s="81">
        <v>326</v>
      </c>
      <c r="AY499" s="166">
        <v>1</v>
      </c>
      <c r="AZ499" s="114">
        <v>23876</v>
      </c>
      <c r="BA499" s="81">
        <v>73.239999999999995</v>
      </c>
      <c r="BB499" s="81">
        <v>10.46</v>
      </c>
      <c r="BC499" s="167"/>
      <c r="BD499" s="167"/>
      <c r="BE499" s="167" t="s">
        <v>8466</v>
      </c>
      <c r="BF499" s="167" t="s">
        <v>9229</v>
      </c>
      <c r="BG499" s="81" t="s">
        <v>9739</v>
      </c>
      <c r="BH499" s="105" t="s">
        <v>988</v>
      </c>
      <c r="BI499" s="83">
        <v>0</v>
      </c>
      <c r="BJ499" s="73">
        <v>3</v>
      </c>
      <c r="BK499" s="73">
        <v>8</v>
      </c>
      <c r="BL499" s="73">
        <f t="shared" si="46"/>
        <v>11</v>
      </c>
      <c r="BM499" s="82"/>
      <c r="BN499" s="82" t="s">
        <v>11080</v>
      </c>
      <c r="BO499" s="82" t="s">
        <v>11535</v>
      </c>
      <c r="BP499" s="105" t="s">
        <v>988</v>
      </c>
      <c r="BQ499" s="176">
        <v>341</v>
      </c>
      <c r="BR499" s="176">
        <v>8</v>
      </c>
      <c r="BS499" s="176">
        <v>235265</v>
      </c>
      <c r="BT499" s="74" t="s">
        <v>988</v>
      </c>
      <c r="BU499" s="81">
        <v>71</v>
      </c>
      <c r="BV499" s="81">
        <v>8</v>
      </c>
      <c r="BW499" s="81">
        <v>96585</v>
      </c>
      <c r="BX499" s="177">
        <f t="shared" si="51"/>
        <v>1.4358337215923798</v>
      </c>
      <c r="BY499" s="179">
        <f t="shared" si="52"/>
        <v>3.802816901408451</v>
      </c>
      <c r="BZ499" s="121" t="s">
        <v>4026</v>
      </c>
      <c r="CA499" s="132" t="s">
        <v>6297</v>
      </c>
      <c r="CB499" s="128" t="s">
        <v>2937</v>
      </c>
      <c r="CC499" s="123" t="s">
        <v>7221</v>
      </c>
      <c r="CD499" s="123">
        <v>741</v>
      </c>
      <c r="CE499" s="58" t="s">
        <v>2937</v>
      </c>
      <c r="CF499" s="10"/>
      <c r="CG499" s="10"/>
      <c r="CH499" s="10"/>
      <c r="CI499" s="10"/>
      <c r="CJ499" s="10"/>
      <c r="CK499" s="10"/>
    </row>
    <row r="500" spans="1:161" s="11" customFormat="1" ht="15.75" customHeight="1" x14ac:dyDescent="0.3">
      <c r="A500" s="65" t="s">
        <v>986</v>
      </c>
      <c r="B500" s="106" t="s">
        <v>1209</v>
      </c>
      <c r="C500" s="106" t="s">
        <v>1210</v>
      </c>
      <c r="D500" s="96" t="s">
        <v>5908</v>
      </c>
      <c r="E500" s="15" t="s">
        <v>2053</v>
      </c>
      <c r="F500" s="119" t="s">
        <v>58</v>
      </c>
      <c r="G500" s="119" t="s">
        <v>46</v>
      </c>
      <c r="H500" s="119" t="s">
        <v>142</v>
      </c>
      <c r="I500" s="119" t="s">
        <v>178</v>
      </c>
      <c r="J500" s="122" t="s">
        <v>192</v>
      </c>
      <c r="K500" s="125" t="s">
        <v>200</v>
      </c>
      <c r="L500" s="119" t="s">
        <v>1509</v>
      </c>
      <c r="M500" s="123" t="s">
        <v>207</v>
      </c>
      <c r="N500" s="123" t="s">
        <v>207</v>
      </c>
      <c r="O500" s="122" t="s">
        <v>5126</v>
      </c>
      <c r="P500" s="122" t="s">
        <v>1509</v>
      </c>
      <c r="Q500" s="122" t="s">
        <v>1509</v>
      </c>
      <c r="R500" s="122" t="s">
        <v>1509</v>
      </c>
      <c r="S500" s="111"/>
      <c r="T500" s="79" t="s">
        <v>1440</v>
      </c>
      <c r="U500" s="105" t="s">
        <v>986</v>
      </c>
      <c r="V500" s="176">
        <v>343</v>
      </c>
      <c r="W500" s="176">
        <v>8</v>
      </c>
      <c r="X500" s="176">
        <v>279229</v>
      </c>
      <c r="Y500" s="176">
        <v>991</v>
      </c>
      <c r="Z500" s="103">
        <v>39500</v>
      </c>
      <c r="AA500" s="81">
        <v>500713106</v>
      </c>
      <c r="AB500" s="105" t="s">
        <v>1210</v>
      </c>
      <c r="AC500" s="105" t="s">
        <v>2388</v>
      </c>
      <c r="AD500" s="81" t="s">
        <v>2154</v>
      </c>
      <c r="AE500" s="81" t="s">
        <v>2245</v>
      </c>
      <c r="AF500" s="81">
        <v>0</v>
      </c>
      <c r="AG500" s="92">
        <v>1</v>
      </c>
      <c r="AH500" s="81">
        <v>34161</v>
      </c>
      <c r="AI500" s="81">
        <v>0.36</v>
      </c>
      <c r="AJ500" s="81">
        <v>328</v>
      </c>
      <c r="AK500" s="103">
        <v>39888</v>
      </c>
      <c r="AL500" s="103">
        <v>40330</v>
      </c>
      <c r="AM500" s="81">
        <v>0.74</v>
      </c>
      <c r="AN500" s="81">
        <v>0</v>
      </c>
      <c r="AO500" s="89"/>
      <c r="AP500" s="81">
        <v>1</v>
      </c>
      <c r="AQ500" s="81">
        <v>0</v>
      </c>
      <c r="AR500" s="81">
        <v>0</v>
      </c>
      <c r="AS500" s="81"/>
      <c r="AT500" s="81">
        <v>1</v>
      </c>
      <c r="AU500" s="89">
        <v>0</v>
      </c>
      <c r="AV500" s="81">
        <v>40</v>
      </c>
      <c r="AW500" s="81">
        <v>0.12</v>
      </c>
      <c r="AX500" s="81">
        <v>328</v>
      </c>
      <c r="AY500" s="166">
        <v>1</v>
      </c>
      <c r="AZ500" s="114">
        <v>141242</v>
      </c>
      <c r="BA500" s="91">
        <v>430.62</v>
      </c>
      <c r="BB500" s="81">
        <v>51.68</v>
      </c>
      <c r="BC500" s="167"/>
      <c r="BD500" s="167"/>
      <c r="BE500" s="167" t="s">
        <v>8466</v>
      </c>
      <c r="BF500" s="167" t="s">
        <v>9227</v>
      </c>
      <c r="BG500" s="81" t="s">
        <v>9742</v>
      </c>
      <c r="BH500" s="105" t="s">
        <v>986</v>
      </c>
      <c r="BI500" s="83">
        <v>0</v>
      </c>
      <c r="BJ500" s="73">
        <v>9</v>
      </c>
      <c r="BK500" s="73">
        <v>8</v>
      </c>
      <c r="BL500" s="73">
        <f t="shared" si="46"/>
        <v>17</v>
      </c>
      <c r="BM500" s="82"/>
      <c r="BN500" s="82" t="s">
        <v>11077</v>
      </c>
      <c r="BO500" s="82" t="s">
        <v>11532</v>
      </c>
      <c r="BP500" s="105" t="s">
        <v>986</v>
      </c>
      <c r="BQ500" s="176">
        <v>343</v>
      </c>
      <c r="BR500" s="176">
        <v>8</v>
      </c>
      <c r="BS500" s="176">
        <v>279229</v>
      </c>
      <c r="BT500" s="74" t="s">
        <v>986</v>
      </c>
      <c r="BU500" s="81">
        <v>71</v>
      </c>
      <c r="BV500" s="81">
        <v>8</v>
      </c>
      <c r="BW500" s="81">
        <v>153183</v>
      </c>
      <c r="BX500" s="172">
        <f t="shared" si="51"/>
        <v>0.82284587715347013</v>
      </c>
      <c r="BY500" s="179">
        <f t="shared" si="52"/>
        <v>3.830985915492958</v>
      </c>
      <c r="BZ500" s="121" t="s">
        <v>4023</v>
      </c>
      <c r="CA500" s="132" t="s">
        <v>6294</v>
      </c>
      <c r="CB500" s="128" t="s">
        <v>2934</v>
      </c>
      <c r="CC500" s="123" t="s">
        <v>7220</v>
      </c>
      <c r="CD500" s="123">
        <v>1812</v>
      </c>
      <c r="CE500" s="58" t="s">
        <v>6744</v>
      </c>
      <c r="CF500" s="10"/>
      <c r="CG500" s="10"/>
      <c r="CH500" s="10"/>
      <c r="CI500" s="10"/>
      <c r="CJ500" s="38"/>
    </row>
    <row r="501" spans="1:161" s="11" customFormat="1" ht="15.75" customHeight="1" x14ac:dyDescent="0.25">
      <c r="A501" s="65" t="s">
        <v>234</v>
      </c>
      <c r="B501" s="106" t="s">
        <v>232</v>
      </c>
      <c r="C501" s="106" t="s">
        <v>274</v>
      </c>
      <c r="D501" s="96" t="s">
        <v>5914</v>
      </c>
      <c r="E501" s="15" t="s">
        <v>2086</v>
      </c>
      <c r="F501" s="119" t="s">
        <v>615</v>
      </c>
      <c r="G501" s="122" t="s">
        <v>232</v>
      </c>
      <c r="H501" s="119" t="s">
        <v>40</v>
      </c>
      <c r="I501" s="119" t="s">
        <v>1543</v>
      </c>
      <c r="J501" s="119" t="s">
        <v>180</v>
      </c>
      <c r="K501" s="136" t="s">
        <v>200</v>
      </c>
      <c r="L501" s="119" t="s">
        <v>1509</v>
      </c>
      <c r="M501" s="123" t="s">
        <v>1509</v>
      </c>
      <c r="N501" s="123" t="s">
        <v>207</v>
      </c>
      <c r="O501" s="122" t="s">
        <v>5132</v>
      </c>
      <c r="P501" s="122" t="s">
        <v>1509</v>
      </c>
      <c r="Q501" s="154">
        <v>1</v>
      </c>
      <c r="R501" s="122" t="s">
        <v>1509</v>
      </c>
      <c r="S501" s="111"/>
      <c r="T501" s="79" t="s">
        <v>839</v>
      </c>
      <c r="U501" s="105" t="s">
        <v>234</v>
      </c>
      <c r="V501" s="176">
        <v>478</v>
      </c>
      <c r="W501" s="176">
        <v>40</v>
      </c>
      <c r="X501" s="176">
        <v>1363</v>
      </c>
      <c r="Y501" s="176">
        <v>65</v>
      </c>
      <c r="Z501" s="103">
        <v>38910</v>
      </c>
      <c r="AA501" s="81">
        <v>166231881</v>
      </c>
      <c r="AB501" s="105" t="s">
        <v>274</v>
      </c>
      <c r="AC501" s="105" t="s">
        <v>232</v>
      </c>
      <c r="AD501" s="81"/>
      <c r="AE501" s="81" t="s">
        <v>2140</v>
      </c>
      <c r="AF501" s="81">
        <v>0</v>
      </c>
      <c r="AG501" s="81">
        <v>0</v>
      </c>
      <c r="AH501" s="81">
        <v>33</v>
      </c>
      <c r="AI501" s="81">
        <v>4.6500000000000004</v>
      </c>
      <c r="AJ501" s="81">
        <v>468</v>
      </c>
      <c r="AK501" s="103">
        <v>39099</v>
      </c>
      <c r="AL501" s="103">
        <v>40330</v>
      </c>
      <c r="AM501" s="81">
        <v>0.38</v>
      </c>
      <c r="AN501" s="81">
        <v>11</v>
      </c>
      <c r="AO501" s="89">
        <v>0.02</v>
      </c>
      <c r="AP501" s="81">
        <v>156</v>
      </c>
      <c r="AQ501" s="81">
        <v>0.33</v>
      </c>
      <c r="AR501" s="81">
        <v>0</v>
      </c>
      <c r="AS501" s="81"/>
      <c r="AT501" s="81">
        <v>351</v>
      </c>
      <c r="AU501" s="89">
        <v>0.75</v>
      </c>
      <c r="AV501" s="81">
        <v>65</v>
      </c>
      <c r="AW501" s="81">
        <v>0.14000000000000001</v>
      </c>
      <c r="AX501" s="81">
        <v>98</v>
      </c>
      <c r="AY501" s="89">
        <v>0.21</v>
      </c>
      <c r="AZ501" s="114">
        <v>151</v>
      </c>
      <c r="BA501" s="81">
        <v>1.54</v>
      </c>
      <c r="BB501" s="81">
        <v>11.34</v>
      </c>
      <c r="BC501" s="167" t="s">
        <v>7569</v>
      </c>
      <c r="BD501" s="167"/>
      <c r="BE501" s="167" t="s">
        <v>7570</v>
      </c>
      <c r="BF501" s="167" t="s">
        <v>8908</v>
      </c>
      <c r="BG501" s="81" t="s">
        <v>9745</v>
      </c>
      <c r="BH501" s="105" t="s">
        <v>234</v>
      </c>
      <c r="BI501" s="83">
        <v>0</v>
      </c>
      <c r="BJ501" s="73">
        <v>5</v>
      </c>
      <c r="BK501" s="80">
        <v>0</v>
      </c>
      <c r="BL501" s="73">
        <f t="shared" si="46"/>
        <v>5</v>
      </c>
      <c r="BM501" s="82"/>
      <c r="BN501" s="82" t="s">
        <v>10732</v>
      </c>
      <c r="BO501" s="82"/>
      <c r="BP501" s="105" t="s">
        <v>234</v>
      </c>
      <c r="BQ501" s="176">
        <v>478</v>
      </c>
      <c r="BR501" s="176">
        <v>40</v>
      </c>
      <c r="BS501" s="176">
        <v>1363</v>
      </c>
      <c r="BT501" s="74" t="s">
        <v>234</v>
      </c>
      <c r="BU501" s="81">
        <v>312</v>
      </c>
      <c r="BV501" s="81">
        <v>41</v>
      </c>
      <c r="BW501" s="81">
        <v>827</v>
      </c>
      <c r="BX501" s="172">
        <f t="shared" si="51"/>
        <v>0.64812575574365172</v>
      </c>
      <c r="BY501" s="179">
        <f t="shared" si="52"/>
        <v>0.53205128205128216</v>
      </c>
      <c r="BZ501" s="121" t="s">
        <v>4029</v>
      </c>
      <c r="CA501" s="137" t="s">
        <v>458</v>
      </c>
      <c r="CB501" s="128" t="s">
        <v>5504</v>
      </c>
      <c r="CC501" s="115" t="s">
        <v>2474</v>
      </c>
      <c r="CD501" s="112">
        <v>20</v>
      </c>
      <c r="CE501" s="220" t="s">
        <v>6443</v>
      </c>
      <c r="CF501" s="10"/>
      <c r="CG501" s="10"/>
      <c r="CH501" s="10"/>
      <c r="CK501" s="10"/>
    </row>
    <row r="502" spans="1:161" s="11" customFormat="1" ht="15.75" customHeight="1" x14ac:dyDescent="0.25">
      <c r="A502" s="65" t="s">
        <v>6055</v>
      </c>
      <c r="B502" s="106" t="s">
        <v>6020</v>
      </c>
      <c r="C502" s="106" t="s">
        <v>4341</v>
      </c>
      <c r="D502" s="96" t="s">
        <v>6021</v>
      </c>
      <c r="E502" s="15" t="s">
        <v>2086</v>
      </c>
      <c r="F502" s="122" t="s">
        <v>615</v>
      </c>
      <c r="G502" s="122" t="s">
        <v>232</v>
      </c>
      <c r="H502" s="122" t="s">
        <v>39</v>
      </c>
      <c r="I502" s="122" t="s">
        <v>178</v>
      </c>
      <c r="J502" s="122" t="s">
        <v>144</v>
      </c>
      <c r="K502" s="125" t="s">
        <v>516</v>
      </c>
      <c r="L502" s="119" t="s">
        <v>1509</v>
      </c>
      <c r="M502" s="123" t="s">
        <v>1509</v>
      </c>
      <c r="N502" s="123" t="s">
        <v>144</v>
      </c>
      <c r="O502" s="122" t="s">
        <v>6126</v>
      </c>
      <c r="P502" s="122" t="s">
        <v>1509</v>
      </c>
      <c r="Q502" s="122" t="s">
        <v>1509</v>
      </c>
      <c r="R502" s="122" t="s">
        <v>1509</v>
      </c>
      <c r="S502" s="112"/>
      <c r="T502" s="79" t="s">
        <v>6149</v>
      </c>
      <c r="U502" s="105" t="s">
        <v>6055</v>
      </c>
      <c r="V502" s="186">
        <v>0</v>
      </c>
      <c r="W502" s="186">
        <v>0</v>
      </c>
      <c r="X502" s="176">
        <v>16</v>
      </c>
      <c r="Y502" s="176">
        <v>5</v>
      </c>
      <c r="Z502" s="103">
        <v>39482</v>
      </c>
      <c r="AA502" s="81">
        <v>484178775</v>
      </c>
      <c r="AB502" s="105" t="s">
        <v>4341</v>
      </c>
      <c r="AC502" s="105" t="s">
        <v>4341</v>
      </c>
      <c r="AD502" s="81"/>
      <c r="AE502" s="81" t="s">
        <v>2140</v>
      </c>
      <c r="AF502" s="81">
        <v>0</v>
      </c>
      <c r="AG502" s="81">
        <v>0</v>
      </c>
      <c r="AH502" s="81"/>
      <c r="AI502" s="91">
        <v>25</v>
      </c>
      <c r="AJ502" s="81">
        <v>0</v>
      </c>
      <c r="AK502" s="89" t="s">
        <v>2157</v>
      </c>
      <c r="AL502" s="103">
        <v>40330</v>
      </c>
      <c r="AM502" s="81"/>
      <c r="AN502" s="81">
        <v>0</v>
      </c>
      <c r="AO502" s="89"/>
      <c r="AP502" s="81">
        <v>0</v>
      </c>
      <c r="AQ502" s="81"/>
      <c r="AR502" s="81">
        <v>0</v>
      </c>
      <c r="AS502" s="81"/>
      <c r="AT502" s="81">
        <v>0</v>
      </c>
      <c r="AU502" s="89"/>
      <c r="AV502" s="81">
        <v>0</v>
      </c>
      <c r="AW502" s="81"/>
      <c r="AX502" s="81">
        <v>0</v>
      </c>
      <c r="AY502" s="89"/>
      <c r="AZ502" s="114">
        <v>0</v>
      </c>
      <c r="BA502" s="81">
        <v>0</v>
      </c>
      <c r="BB502" s="81"/>
      <c r="BC502" s="167"/>
      <c r="BD502" s="167"/>
      <c r="BE502" s="167"/>
      <c r="BF502" s="167"/>
      <c r="BG502" s="81"/>
      <c r="BH502" s="105" t="s">
        <v>6055</v>
      </c>
      <c r="BI502" s="83">
        <v>0</v>
      </c>
      <c r="BJ502" s="73">
        <v>1</v>
      </c>
      <c r="BK502" s="80">
        <v>0</v>
      </c>
      <c r="BL502" s="73">
        <f t="shared" si="46"/>
        <v>1</v>
      </c>
      <c r="BM502" s="82"/>
      <c r="BN502" s="82" t="s">
        <v>10743</v>
      </c>
      <c r="BO502" s="82"/>
      <c r="BP502" s="105" t="s">
        <v>6055</v>
      </c>
      <c r="BQ502" s="176">
        <v>0</v>
      </c>
      <c r="BR502" s="176">
        <v>0</v>
      </c>
      <c r="BS502" s="176">
        <v>16</v>
      </c>
      <c r="BT502" s="73"/>
      <c r="BU502" s="73"/>
      <c r="BV502" s="73"/>
      <c r="BW502" s="73"/>
      <c r="BX502" s="179" t="s">
        <v>144</v>
      </c>
      <c r="BY502" s="179" t="s">
        <v>144</v>
      </c>
      <c r="BZ502" s="121" t="s">
        <v>6078</v>
      </c>
      <c r="CA502" s="119" t="s">
        <v>144</v>
      </c>
      <c r="CB502" s="119" t="s">
        <v>144</v>
      </c>
      <c r="CC502" s="119" t="s">
        <v>144</v>
      </c>
      <c r="CD502" s="119" t="s">
        <v>144</v>
      </c>
      <c r="CE502" s="56" t="s">
        <v>144</v>
      </c>
      <c r="CF502" s="10"/>
      <c r="CG502" s="10"/>
      <c r="CH502" s="10"/>
      <c r="CI502" s="10"/>
      <c r="CJ502" s="10"/>
    </row>
    <row r="503" spans="1:161" s="11" customFormat="1" ht="15.75" customHeight="1" x14ac:dyDescent="0.25">
      <c r="A503" s="65" t="s">
        <v>669</v>
      </c>
      <c r="B503" s="106" t="s">
        <v>682</v>
      </c>
      <c r="C503" s="106" t="s">
        <v>4564</v>
      </c>
      <c r="D503" s="96" t="s">
        <v>5915</v>
      </c>
      <c r="E503" s="15" t="s">
        <v>2054</v>
      </c>
      <c r="F503" s="122" t="s">
        <v>615</v>
      </c>
      <c r="G503" s="122" t="s">
        <v>649</v>
      </c>
      <c r="H503" s="122" t="s">
        <v>39</v>
      </c>
      <c r="I503" s="119" t="s">
        <v>178</v>
      </c>
      <c r="J503" s="119" t="s">
        <v>180</v>
      </c>
      <c r="K503" s="136" t="s">
        <v>2574</v>
      </c>
      <c r="L503" s="119" t="s">
        <v>207</v>
      </c>
      <c r="M503" s="123" t="s">
        <v>1509</v>
      </c>
      <c r="N503" s="123" t="s">
        <v>1509</v>
      </c>
      <c r="O503" s="122" t="s">
        <v>5133</v>
      </c>
      <c r="P503" s="122" t="s">
        <v>1509</v>
      </c>
      <c r="Q503" s="122" t="s">
        <v>1509</v>
      </c>
      <c r="R503" s="122" t="s">
        <v>1509</v>
      </c>
      <c r="S503" s="138"/>
      <c r="T503" s="79" t="s">
        <v>840</v>
      </c>
      <c r="U503" s="105" t="s">
        <v>669</v>
      </c>
      <c r="V503" s="176">
        <v>34</v>
      </c>
      <c r="W503" s="176">
        <v>15</v>
      </c>
      <c r="X503" s="176">
        <v>318</v>
      </c>
      <c r="Y503" s="176">
        <v>33</v>
      </c>
      <c r="Z503" s="103">
        <v>39052</v>
      </c>
      <c r="AA503" s="81">
        <v>221961767</v>
      </c>
      <c r="AB503" s="105" t="s">
        <v>4564</v>
      </c>
      <c r="AC503" s="105" t="s">
        <v>649</v>
      </c>
      <c r="AD503" s="81" t="s">
        <v>2256</v>
      </c>
      <c r="AE503" s="81" t="s">
        <v>2140</v>
      </c>
      <c r="AF503" s="81">
        <v>0</v>
      </c>
      <c r="AG503" s="81">
        <v>0</v>
      </c>
      <c r="AH503" s="81">
        <v>21</v>
      </c>
      <c r="AI503" s="81">
        <v>10.16</v>
      </c>
      <c r="AJ503" s="81">
        <v>34</v>
      </c>
      <c r="AK503" s="103">
        <v>39458</v>
      </c>
      <c r="AL503" s="103">
        <v>40330</v>
      </c>
      <c r="AM503" s="81">
        <v>0.04</v>
      </c>
      <c r="AN503" s="81">
        <v>1</v>
      </c>
      <c r="AO503" s="89">
        <v>0.03</v>
      </c>
      <c r="AP503" s="81">
        <v>28</v>
      </c>
      <c r="AQ503" s="81">
        <v>0.82</v>
      </c>
      <c r="AR503" s="81">
        <v>1</v>
      </c>
      <c r="AS503" s="81">
        <v>0.03</v>
      </c>
      <c r="AT503" s="81">
        <v>1</v>
      </c>
      <c r="AU503" s="89">
        <v>0.03</v>
      </c>
      <c r="AV503" s="81">
        <v>0</v>
      </c>
      <c r="AW503" s="81"/>
      <c r="AX503" s="81">
        <v>11</v>
      </c>
      <c r="AY503" s="89">
        <v>0.32</v>
      </c>
      <c r="AZ503" s="114">
        <v>23</v>
      </c>
      <c r="BA503" s="81">
        <v>2.09</v>
      </c>
      <c r="BB503" s="81">
        <v>7.3</v>
      </c>
      <c r="BC503" s="167" t="s">
        <v>8440</v>
      </c>
      <c r="BD503" s="167" t="s">
        <v>8441</v>
      </c>
      <c r="BE503" s="167" t="s">
        <v>8442</v>
      </c>
      <c r="BF503" s="167"/>
      <c r="BG503" s="81" t="s">
        <v>9746</v>
      </c>
      <c r="BH503" s="105" t="s">
        <v>669</v>
      </c>
      <c r="BI503" s="83">
        <v>0</v>
      </c>
      <c r="BJ503" s="73">
        <v>3</v>
      </c>
      <c r="BK503" s="80">
        <v>0</v>
      </c>
      <c r="BL503" s="73">
        <f t="shared" si="46"/>
        <v>3</v>
      </c>
      <c r="BM503" s="82"/>
      <c r="BN503" s="82" t="s">
        <v>10746</v>
      </c>
      <c r="BO503" s="82"/>
      <c r="BP503" s="105" t="s">
        <v>669</v>
      </c>
      <c r="BQ503" s="176">
        <v>34</v>
      </c>
      <c r="BR503" s="176">
        <v>15</v>
      </c>
      <c r="BS503" s="176">
        <v>318</v>
      </c>
      <c r="BT503" s="74" t="s">
        <v>669</v>
      </c>
      <c r="BU503" s="81">
        <v>34</v>
      </c>
      <c r="BV503" s="81">
        <v>16</v>
      </c>
      <c r="BW503" s="81">
        <v>265</v>
      </c>
      <c r="BX503" s="172">
        <f t="shared" ref="BX503:BX510" si="53">SUM((BS503)/(BW503))-100%</f>
        <v>0.19999999999999996</v>
      </c>
      <c r="BY503" s="179">
        <f t="shared" ref="BY503:BY510" si="54">SUM((BQ503)/(BU503))-100%</f>
        <v>0</v>
      </c>
      <c r="BZ503" s="121" t="s">
        <v>4030</v>
      </c>
      <c r="CA503" s="50" t="s">
        <v>740</v>
      </c>
      <c r="CB503" s="128" t="s">
        <v>5505</v>
      </c>
      <c r="CC503" s="115" t="s">
        <v>741</v>
      </c>
      <c r="CD503" s="112">
        <v>7</v>
      </c>
      <c r="CE503" s="58" t="s">
        <v>6734</v>
      </c>
      <c r="CF503" s="10"/>
      <c r="CG503" s="10"/>
      <c r="CH503" s="10"/>
      <c r="CI503" s="10"/>
      <c r="CJ503" s="10"/>
    </row>
    <row r="504" spans="1:161" s="11" customFormat="1" ht="15.75" customHeight="1" x14ac:dyDescent="0.25">
      <c r="A504" s="65" t="s">
        <v>668</v>
      </c>
      <c r="B504" s="106" t="s">
        <v>672</v>
      </c>
      <c r="C504" s="106" t="s">
        <v>2184</v>
      </c>
      <c r="D504" s="96" t="s">
        <v>5916</v>
      </c>
      <c r="E504" s="15" t="s">
        <v>2055</v>
      </c>
      <c r="F504" s="122" t="s">
        <v>615</v>
      </c>
      <c r="G504" s="122" t="s">
        <v>255</v>
      </c>
      <c r="H504" s="122" t="s">
        <v>39</v>
      </c>
      <c r="I504" s="119" t="s">
        <v>178</v>
      </c>
      <c r="J504" s="119" t="s">
        <v>180</v>
      </c>
      <c r="K504" s="136" t="s">
        <v>936</v>
      </c>
      <c r="L504" s="119" t="s">
        <v>1509</v>
      </c>
      <c r="M504" s="123" t="s">
        <v>1509</v>
      </c>
      <c r="N504" s="123" t="s">
        <v>1509</v>
      </c>
      <c r="O504" s="122" t="s">
        <v>5134</v>
      </c>
      <c r="P504" s="122" t="s">
        <v>1509</v>
      </c>
      <c r="Q504" s="122" t="s">
        <v>1509</v>
      </c>
      <c r="R504" s="122" t="s">
        <v>1509</v>
      </c>
      <c r="S504" s="111"/>
      <c r="T504" s="79" t="s">
        <v>842</v>
      </c>
      <c r="U504" s="105" t="s">
        <v>668</v>
      </c>
      <c r="V504" s="176">
        <v>2</v>
      </c>
      <c r="W504" s="176">
        <v>6</v>
      </c>
      <c r="X504" s="176">
        <v>146</v>
      </c>
      <c r="Y504" s="176">
        <v>28</v>
      </c>
      <c r="Z504" s="103">
        <v>39255</v>
      </c>
      <c r="AA504" s="81">
        <v>322849285</v>
      </c>
      <c r="AB504" s="105" t="s">
        <v>2184</v>
      </c>
      <c r="AC504" s="105" t="s">
        <v>255</v>
      </c>
      <c r="AD504" s="81"/>
      <c r="AE504" s="81" t="s">
        <v>2140</v>
      </c>
      <c r="AF504" s="81">
        <v>0</v>
      </c>
      <c r="AG504" s="81">
        <v>0</v>
      </c>
      <c r="AH504" s="81">
        <v>24</v>
      </c>
      <c r="AI504" s="91">
        <v>18.489999999999998</v>
      </c>
      <c r="AJ504" s="81">
        <v>2</v>
      </c>
      <c r="AK504" s="103">
        <v>39255</v>
      </c>
      <c r="AL504" s="103">
        <v>40330</v>
      </c>
      <c r="AM504" s="81">
        <v>0</v>
      </c>
      <c r="AN504" s="81">
        <v>0</v>
      </c>
      <c r="AO504" s="89"/>
      <c r="AP504" s="81">
        <v>0</v>
      </c>
      <c r="AQ504" s="81"/>
      <c r="AR504" s="81">
        <v>0</v>
      </c>
      <c r="AS504" s="81"/>
      <c r="AT504" s="81">
        <v>1</v>
      </c>
      <c r="AU504" s="89">
        <v>0.5</v>
      </c>
      <c r="AV504" s="81">
        <v>0</v>
      </c>
      <c r="AW504" s="81"/>
      <c r="AX504" s="81">
        <v>1</v>
      </c>
      <c r="AY504" s="89">
        <v>0.5</v>
      </c>
      <c r="AZ504" s="114">
        <v>2</v>
      </c>
      <c r="BA504" s="81">
        <v>2</v>
      </c>
      <c r="BB504" s="81">
        <v>1.37</v>
      </c>
      <c r="BC504" s="167"/>
      <c r="BD504" s="167"/>
      <c r="BE504" s="167"/>
      <c r="BF504" s="167"/>
      <c r="BG504" s="81" t="s">
        <v>9570</v>
      </c>
      <c r="BH504" s="105" t="s">
        <v>668</v>
      </c>
      <c r="BI504" s="83">
        <v>0</v>
      </c>
      <c r="BJ504" s="73">
        <v>3</v>
      </c>
      <c r="BK504" s="80">
        <v>0</v>
      </c>
      <c r="BL504" s="73">
        <f t="shared" si="46"/>
        <v>3</v>
      </c>
      <c r="BM504" s="82"/>
      <c r="BN504" s="82" t="s">
        <v>10746</v>
      </c>
      <c r="BO504" s="82"/>
      <c r="BP504" s="105" t="s">
        <v>668</v>
      </c>
      <c r="BQ504" s="176">
        <v>2</v>
      </c>
      <c r="BR504" s="176">
        <v>6</v>
      </c>
      <c r="BS504" s="176">
        <v>146</v>
      </c>
      <c r="BT504" s="73" t="s">
        <v>668</v>
      </c>
      <c r="BU504" s="81">
        <v>2</v>
      </c>
      <c r="BV504" s="81">
        <v>6</v>
      </c>
      <c r="BW504" s="81">
        <v>104</v>
      </c>
      <c r="BX504" s="172">
        <f t="shared" si="53"/>
        <v>0.40384615384615374</v>
      </c>
      <c r="BY504" s="179">
        <f t="shared" si="54"/>
        <v>0</v>
      </c>
      <c r="BZ504" s="121" t="s">
        <v>4031</v>
      </c>
      <c r="CA504" s="53" t="s">
        <v>705</v>
      </c>
      <c r="CB504" s="128" t="s">
        <v>5506</v>
      </c>
      <c r="CC504" s="42" t="s">
        <v>706</v>
      </c>
      <c r="CD504" s="112">
        <v>1</v>
      </c>
      <c r="CE504" s="220" t="s">
        <v>6454</v>
      </c>
      <c r="CF504" s="10"/>
      <c r="CG504" s="10"/>
      <c r="CH504" s="10"/>
      <c r="CI504" s="10"/>
    </row>
    <row r="505" spans="1:161" s="11" customFormat="1" ht="15.75" customHeight="1" x14ac:dyDescent="0.25">
      <c r="A505" s="65" t="s">
        <v>239</v>
      </c>
      <c r="B505" s="106" t="s">
        <v>277</v>
      </c>
      <c r="C505" s="106" t="s">
        <v>278</v>
      </c>
      <c r="D505" s="96" t="s">
        <v>5917</v>
      </c>
      <c r="E505" s="15" t="s">
        <v>2055</v>
      </c>
      <c r="F505" s="119" t="s">
        <v>615</v>
      </c>
      <c r="G505" s="122" t="s">
        <v>255</v>
      </c>
      <c r="H505" s="119" t="s">
        <v>40</v>
      </c>
      <c r="I505" s="119" t="s">
        <v>1543</v>
      </c>
      <c r="J505" s="119" t="s">
        <v>180</v>
      </c>
      <c r="K505" s="136" t="s">
        <v>937</v>
      </c>
      <c r="L505" s="119" t="s">
        <v>1509</v>
      </c>
      <c r="M505" s="123" t="s">
        <v>1509</v>
      </c>
      <c r="N505" s="123" t="s">
        <v>207</v>
      </c>
      <c r="O505" s="122" t="s">
        <v>5135</v>
      </c>
      <c r="P505" s="154">
        <v>1</v>
      </c>
      <c r="Q505" s="122" t="s">
        <v>1509</v>
      </c>
      <c r="R505" s="128" t="s">
        <v>2537</v>
      </c>
      <c r="S505" s="113"/>
      <c r="T505" s="79" t="s">
        <v>841</v>
      </c>
      <c r="U505" s="105" t="s">
        <v>239</v>
      </c>
      <c r="V505" s="176">
        <v>17</v>
      </c>
      <c r="W505" s="186">
        <v>0</v>
      </c>
      <c r="X505" s="176">
        <v>252</v>
      </c>
      <c r="Y505" s="176">
        <v>30</v>
      </c>
      <c r="Z505" s="103">
        <v>38882</v>
      </c>
      <c r="AA505" s="81">
        <v>155932163</v>
      </c>
      <c r="AB505" s="105" t="s">
        <v>278</v>
      </c>
      <c r="AC505" s="105" t="s">
        <v>2187</v>
      </c>
      <c r="AD505" s="81" t="s">
        <v>2188</v>
      </c>
      <c r="AE505" s="81" t="s">
        <v>2140</v>
      </c>
      <c r="AF505" s="81">
        <v>0</v>
      </c>
      <c r="AG505" s="81">
        <v>0</v>
      </c>
      <c r="AH505" s="81"/>
      <c r="AI505" s="81">
        <v>11.95</v>
      </c>
      <c r="AJ505" s="81">
        <v>17</v>
      </c>
      <c r="AK505" s="103">
        <v>38882</v>
      </c>
      <c r="AL505" s="103">
        <v>40330</v>
      </c>
      <c r="AM505" s="81">
        <v>0.01</v>
      </c>
      <c r="AN505" s="81">
        <v>0</v>
      </c>
      <c r="AO505" s="89"/>
      <c r="AP505" s="81">
        <v>0</v>
      </c>
      <c r="AQ505" s="81"/>
      <c r="AR505" s="81">
        <v>0</v>
      </c>
      <c r="AS505" s="81"/>
      <c r="AT505" s="81">
        <v>0</v>
      </c>
      <c r="AU505" s="89"/>
      <c r="AV505" s="81">
        <v>0</v>
      </c>
      <c r="AW505" s="81"/>
      <c r="AX505" s="81">
        <v>3</v>
      </c>
      <c r="AY505" s="89">
        <v>0.18</v>
      </c>
      <c r="AZ505" s="114">
        <v>4</v>
      </c>
      <c r="BA505" s="81">
        <v>1.33</v>
      </c>
      <c r="BB505" s="81">
        <v>1.59</v>
      </c>
      <c r="BC505" s="167"/>
      <c r="BD505" s="167"/>
      <c r="BE505" s="167"/>
      <c r="BF505" s="167"/>
      <c r="BG505" s="81" t="s">
        <v>9747</v>
      </c>
      <c r="BH505" s="105" t="s">
        <v>239</v>
      </c>
      <c r="BI505" s="83">
        <v>0</v>
      </c>
      <c r="BJ505" s="73">
        <v>2</v>
      </c>
      <c r="BK505" s="80">
        <v>0</v>
      </c>
      <c r="BL505" s="73">
        <f t="shared" si="46"/>
        <v>2</v>
      </c>
      <c r="BM505" s="82"/>
      <c r="BN505" s="82" t="s">
        <v>10752</v>
      </c>
      <c r="BO505" s="82"/>
      <c r="BP505" s="105" t="s">
        <v>239</v>
      </c>
      <c r="BQ505" s="176">
        <v>17</v>
      </c>
      <c r="BR505" s="176">
        <v>0</v>
      </c>
      <c r="BS505" s="176">
        <v>252</v>
      </c>
      <c r="BT505" s="74" t="s">
        <v>239</v>
      </c>
      <c r="BU505" s="81">
        <v>17</v>
      </c>
      <c r="BV505" s="14">
        <v>0</v>
      </c>
      <c r="BW505" s="81">
        <v>183</v>
      </c>
      <c r="BX505" s="172">
        <f t="shared" si="53"/>
        <v>0.37704918032786883</v>
      </c>
      <c r="BY505" s="179">
        <f t="shared" si="54"/>
        <v>0</v>
      </c>
      <c r="BZ505" s="121" t="s">
        <v>4032</v>
      </c>
      <c r="CA505" s="146" t="s">
        <v>456</v>
      </c>
      <c r="CB505" s="128" t="s">
        <v>5507</v>
      </c>
      <c r="CC505" s="123" t="s">
        <v>6965</v>
      </c>
      <c r="CD505" s="115">
        <v>2</v>
      </c>
      <c r="CE505" s="58" t="s">
        <v>6457</v>
      </c>
      <c r="CF505" s="10"/>
      <c r="CG505" s="10"/>
      <c r="CH505" s="10"/>
      <c r="CJ505" s="10"/>
    </row>
    <row r="506" spans="1:161" s="11" customFormat="1" ht="15.75" customHeight="1" x14ac:dyDescent="0.25">
      <c r="A506" s="65" t="s">
        <v>23</v>
      </c>
      <c r="B506" s="106" t="s">
        <v>372</v>
      </c>
      <c r="C506" s="106" t="s">
        <v>6010</v>
      </c>
      <c r="D506" s="96" t="s">
        <v>5918</v>
      </c>
      <c r="E506" s="15" t="s">
        <v>2056</v>
      </c>
      <c r="F506" s="122" t="s">
        <v>615</v>
      </c>
      <c r="G506" s="122" t="s">
        <v>99</v>
      </c>
      <c r="H506" s="122" t="s">
        <v>39</v>
      </c>
      <c r="I506" s="119" t="s">
        <v>178</v>
      </c>
      <c r="J506" s="122" t="s">
        <v>180</v>
      </c>
      <c r="K506" s="136" t="s">
        <v>200</v>
      </c>
      <c r="L506" s="119" t="s">
        <v>207</v>
      </c>
      <c r="M506" s="123" t="s">
        <v>207</v>
      </c>
      <c r="N506" s="123" t="s">
        <v>207</v>
      </c>
      <c r="O506" s="122" t="s">
        <v>5136</v>
      </c>
      <c r="P506" s="122" t="s">
        <v>1509</v>
      </c>
      <c r="Q506" s="122" t="s">
        <v>1509</v>
      </c>
      <c r="R506" s="122" t="s">
        <v>1509</v>
      </c>
      <c r="S506" s="134"/>
      <c r="T506" s="79" t="s">
        <v>843</v>
      </c>
      <c r="U506" s="105" t="s">
        <v>23</v>
      </c>
      <c r="V506" s="176">
        <v>2487</v>
      </c>
      <c r="W506" s="176">
        <v>223</v>
      </c>
      <c r="X506" s="176">
        <v>479408</v>
      </c>
      <c r="Y506" s="176">
        <v>7456</v>
      </c>
      <c r="Z506" s="103">
        <v>37812</v>
      </c>
      <c r="AA506" s="93">
        <v>7401202</v>
      </c>
      <c r="AB506" s="105" t="s">
        <v>6010</v>
      </c>
      <c r="AC506" s="105" t="s">
        <v>2381</v>
      </c>
      <c r="AD506" s="81" t="s">
        <v>2182</v>
      </c>
      <c r="AE506" s="81" t="s">
        <v>2140</v>
      </c>
      <c r="AF506" s="81">
        <v>0</v>
      </c>
      <c r="AG506" s="92">
        <v>1</v>
      </c>
      <c r="AH506" s="81">
        <v>2116</v>
      </c>
      <c r="AI506" s="81">
        <v>1.57</v>
      </c>
      <c r="AJ506" s="81">
        <v>2413</v>
      </c>
      <c r="AK506" s="103">
        <v>38231</v>
      </c>
      <c r="AL506" s="103">
        <v>40330</v>
      </c>
      <c r="AM506" s="81">
        <v>1.1499999999999999</v>
      </c>
      <c r="AN506" s="81">
        <v>225</v>
      </c>
      <c r="AO506" s="89">
        <v>0.09</v>
      </c>
      <c r="AP506" s="81">
        <v>826</v>
      </c>
      <c r="AQ506" s="81">
        <v>0.34</v>
      </c>
      <c r="AR506" s="81">
        <v>30</v>
      </c>
      <c r="AS506" s="81">
        <v>0.01</v>
      </c>
      <c r="AT506" s="81">
        <v>1188</v>
      </c>
      <c r="AU506" s="89">
        <v>0.49</v>
      </c>
      <c r="AV506" s="81">
        <v>2062</v>
      </c>
      <c r="AW506" s="81">
        <v>0.85</v>
      </c>
      <c r="AX506" s="81">
        <v>2003</v>
      </c>
      <c r="AY506" s="89">
        <v>0.83</v>
      </c>
      <c r="AZ506" s="114">
        <v>259412</v>
      </c>
      <c r="BA506" s="81">
        <v>129.51</v>
      </c>
      <c r="BB506" s="81">
        <v>54.97</v>
      </c>
      <c r="BC506" s="167" t="s">
        <v>8445</v>
      </c>
      <c r="BD506" s="167" t="s">
        <v>8446</v>
      </c>
      <c r="BE506" s="167" t="s">
        <v>8447</v>
      </c>
      <c r="BF506" s="167" t="s">
        <v>9216</v>
      </c>
      <c r="BG506" s="81" t="s">
        <v>9910</v>
      </c>
      <c r="BH506" s="105" t="s">
        <v>23</v>
      </c>
      <c r="BI506" s="83">
        <v>0</v>
      </c>
      <c r="BJ506" s="101">
        <v>63</v>
      </c>
      <c r="BK506" s="73">
        <v>5</v>
      </c>
      <c r="BL506" s="73">
        <f t="shared" si="46"/>
        <v>68</v>
      </c>
      <c r="BM506" s="82"/>
      <c r="BN506" s="82" t="s">
        <v>11067</v>
      </c>
      <c r="BO506" s="82" t="s">
        <v>11522</v>
      </c>
      <c r="BP506" s="105" t="s">
        <v>23</v>
      </c>
      <c r="BQ506" s="176">
        <v>2487</v>
      </c>
      <c r="BR506" s="176">
        <v>223</v>
      </c>
      <c r="BS506" s="176">
        <v>479408</v>
      </c>
      <c r="BT506" s="74" t="s">
        <v>23</v>
      </c>
      <c r="BU506" s="81">
        <v>1296</v>
      </c>
      <c r="BV506" s="81">
        <v>210</v>
      </c>
      <c r="BW506" s="81">
        <v>348323</v>
      </c>
      <c r="BX506" s="172">
        <f t="shared" si="53"/>
        <v>0.37633173807069875</v>
      </c>
      <c r="BY506" s="179">
        <f t="shared" si="54"/>
        <v>0.9189814814814814</v>
      </c>
      <c r="BZ506" s="121" t="s">
        <v>4033</v>
      </c>
      <c r="CA506" s="137" t="s">
        <v>603</v>
      </c>
      <c r="CB506" s="128" t="s">
        <v>5508</v>
      </c>
      <c r="CC506" s="112" t="s">
        <v>7275</v>
      </c>
      <c r="CD506" s="108">
        <v>24835</v>
      </c>
      <c r="CE506" s="214" t="s">
        <v>6736</v>
      </c>
      <c r="CJ506" s="10"/>
      <c r="CK506" s="10"/>
      <c r="CL506" s="10"/>
      <c r="CM506" s="10"/>
      <c r="CN506" s="10"/>
      <c r="CO506" s="10"/>
      <c r="CP506" s="10"/>
      <c r="CQ506" s="10"/>
      <c r="CR506" s="10"/>
      <c r="CS506" s="10"/>
      <c r="CT506" s="10"/>
      <c r="CU506" s="10"/>
      <c r="CV506" s="10"/>
      <c r="CW506" s="10"/>
      <c r="CX506" s="10"/>
      <c r="CY506" s="10"/>
      <c r="CZ506" s="10"/>
      <c r="DA506" s="10"/>
      <c r="DB506" s="10"/>
      <c r="DC506" s="10"/>
      <c r="DD506" s="10"/>
      <c r="DE506" s="10"/>
      <c r="DF506" s="10"/>
      <c r="DG506" s="10"/>
      <c r="DH506" s="10"/>
      <c r="DI506" s="10"/>
      <c r="DJ506" s="10"/>
      <c r="DK506" s="10"/>
      <c r="DL506" s="10"/>
      <c r="DM506" s="10"/>
      <c r="DN506" s="10"/>
      <c r="DO506" s="10"/>
      <c r="DP506" s="10"/>
      <c r="DQ506" s="10"/>
      <c r="DR506" s="10"/>
      <c r="DS506" s="10"/>
      <c r="DT506" s="10"/>
      <c r="DU506" s="10"/>
      <c r="DV506" s="10"/>
      <c r="DW506" s="10"/>
      <c r="DX506" s="10"/>
      <c r="DY506" s="10"/>
      <c r="DZ506" s="10"/>
      <c r="EA506" s="10"/>
      <c r="EB506" s="10"/>
      <c r="EC506" s="10"/>
      <c r="ED506" s="10"/>
      <c r="EE506" s="10"/>
      <c r="EF506" s="10"/>
      <c r="EG506" s="10"/>
      <c r="EH506" s="10"/>
      <c r="EI506" s="10"/>
      <c r="EJ506" s="10"/>
      <c r="EK506" s="10"/>
      <c r="EL506" s="10"/>
      <c r="EM506" s="10"/>
      <c r="EN506" s="10"/>
      <c r="EO506" s="10"/>
      <c r="EP506" s="10"/>
      <c r="EQ506" s="10"/>
      <c r="ER506" s="10"/>
      <c r="ES506" s="10"/>
      <c r="ET506" s="10"/>
      <c r="EU506" s="10"/>
      <c r="EV506" s="10"/>
      <c r="EW506" s="10"/>
      <c r="EX506" s="10"/>
      <c r="EY506" s="10"/>
      <c r="EZ506" s="10"/>
      <c r="FA506" s="10"/>
      <c r="FB506" s="10"/>
      <c r="FC506" s="10"/>
      <c r="FD506" s="10"/>
      <c r="FE506" s="10"/>
    </row>
    <row r="507" spans="1:161" s="11" customFormat="1" ht="15.75" customHeight="1" x14ac:dyDescent="0.25">
      <c r="A507" s="65" t="s">
        <v>1602</v>
      </c>
      <c r="B507" s="106" t="s">
        <v>2289</v>
      </c>
      <c r="C507" s="106" t="s">
        <v>1603</v>
      </c>
      <c r="D507" s="96" t="s">
        <v>5920</v>
      </c>
      <c r="E507" s="15" t="s">
        <v>2056</v>
      </c>
      <c r="F507" s="122" t="s">
        <v>615</v>
      </c>
      <c r="G507" s="122" t="s">
        <v>99</v>
      </c>
      <c r="H507" s="122" t="s">
        <v>1598</v>
      </c>
      <c r="I507" s="119" t="s">
        <v>178</v>
      </c>
      <c r="J507" s="122" t="s">
        <v>2575</v>
      </c>
      <c r="K507" s="125" t="s">
        <v>200</v>
      </c>
      <c r="L507" s="119" t="s">
        <v>207</v>
      </c>
      <c r="M507" s="123" t="s">
        <v>1509</v>
      </c>
      <c r="N507" s="123" t="s">
        <v>1509</v>
      </c>
      <c r="O507" s="122" t="s">
        <v>5138</v>
      </c>
      <c r="P507" s="122" t="s">
        <v>1509</v>
      </c>
      <c r="Q507" s="122" t="s">
        <v>1509</v>
      </c>
      <c r="R507" s="122" t="s">
        <v>1509</v>
      </c>
      <c r="S507" s="111"/>
      <c r="T507" s="79" t="s">
        <v>1604</v>
      </c>
      <c r="U507" s="105" t="s">
        <v>1602</v>
      </c>
      <c r="V507" s="176">
        <v>2044</v>
      </c>
      <c r="W507" s="176">
        <v>1799</v>
      </c>
      <c r="X507" s="176">
        <v>30588</v>
      </c>
      <c r="Y507" s="176">
        <v>788</v>
      </c>
      <c r="Z507" s="103">
        <v>39166</v>
      </c>
      <c r="AA507" s="81">
        <v>272172091</v>
      </c>
      <c r="AB507" s="105" t="s">
        <v>1603</v>
      </c>
      <c r="AC507" s="105" t="s">
        <v>2290</v>
      </c>
      <c r="AD507" s="81" t="s">
        <v>2182</v>
      </c>
      <c r="AE507" s="81" t="s">
        <v>2140</v>
      </c>
      <c r="AF507" s="81">
        <v>0</v>
      </c>
      <c r="AG507" s="92">
        <v>1</v>
      </c>
      <c r="AH507" s="81">
        <v>17</v>
      </c>
      <c r="AI507" s="81">
        <v>2.65</v>
      </c>
      <c r="AJ507" s="81">
        <v>1920</v>
      </c>
      <c r="AK507" s="103">
        <v>39166</v>
      </c>
      <c r="AL507" s="103">
        <v>40330</v>
      </c>
      <c r="AM507" s="81">
        <v>1.65</v>
      </c>
      <c r="AN507" s="81">
        <v>621</v>
      </c>
      <c r="AO507" s="89">
        <v>0.32</v>
      </c>
      <c r="AP507" s="81">
        <v>583</v>
      </c>
      <c r="AQ507" s="81">
        <v>0.3</v>
      </c>
      <c r="AR507" s="81">
        <v>66</v>
      </c>
      <c r="AS507" s="81">
        <v>0.03</v>
      </c>
      <c r="AT507" s="81">
        <v>266</v>
      </c>
      <c r="AU507" s="89">
        <v>0.14000000000000001</v>
      </c>
      <c r="AV507" s="81">
        <v>886</v>
      </c>
      <c r="AW507" s="81">
        <v>0.46</v>
      </c>
      <c r="AX507" s="81">
        <v>1235</v>
      </c>
      <c r="AY507" s="89">
        <v>0.64</v>
      </c>
      <c r="AZ507" s="114">
        <v>23784</v>
      </c>
      <c r="BA507" s="81">
        <v>19.260000000000002</v>
      </c>
      <c r="BB507" s="81">
        <v>80.16</v>
      </c>
      <c r="BC507" s="167" t="s">
        <v>7966</v>
      </c>
      <c r="BD507" s="167" t="s">
        <v>7967</v>
      </c>
      <c r="BE507" s="167" t="s">
        <v>7968</v>
      </c>
      <c r="BF507" s="167" t="s">
        <v>9048</v>
      </c>
      <c r="BG507" s="81" t="s">
        <v>9911</v>
      </c>
      <c r="BH507" s="105" t="s">
        <v>1602</v>
      </c>
      <c r="BI507" s="97">
        <v>18</v>
      </c>
      <c r="BJ507" s="73">
        <v>31</v>
      </c>
      <c r="BK507" s="73">
        <v>17</v>
      </c>
      <c r="BL507" s="73">
        <f t="shared" si="46"/>
        <v>66</v>
      </c>
      <c r="BM507" s="82" t="s">
        <v>10439</v>
      </c>
      <c r="BN507" s="82" t="s">
        <v>10883</v>
      </c>
      <c r="BO507" s="82" t="s">
        <v>11372</v>
      </c>
      <c r="BP507" s="105" t="s">
        <v>1602</v>
      </c>
      <c r="BQ507" s="176">
        <v>2044</v>
      </c>
      <c r="BR507" s="176">
        <v>1799</v>
      </c>
      <c r="BS507" s="176">
        <v>30588</v>
      </c>
      <c r="BT507" s="75" t="s">
        <v>1602</v>
      </c>
      <c r="BU507" s="81">
        <v>465</v>
      </c>
      <c r="BV507" s="81">
        <v>1463</v>
      </c>
      <c r="BW507" s="81">
        <v>14170</v>
      </c>
      <c r="BX507" s="172">
        <f t="shared" si="53"/>
        <v>1.1586450247000704</v>
      </c>
      <c r="BY507" s="179">
        <f t="shared" si="54"/>
        <v>3.3956989247311826</v>
      </c>
      <c r="BZ507" s="121" t="s">
        <v>4035</v>
      </c>
      <c r="CA507" s="123" t="s">
        <v>2656</v>
      </c>
      <c r="CB507" s="124" t="s">
        <v>5510</v>
      </c>
      <c r="CC507" s="112" t="s">
        <v>7195</v>
      </c>
      <c r="CD507" s="112">
        <v>309</v>
      </c>
      <c r="CE507" s="58" t="s">
        <v>6572</v>
      </c>
      <c r="CF507" s="10"/>
      <c r="CG507" s="10"/>
      <c r="CH507" s="10"/>
      <c r="CI507" s="10"/>
      <c r="CJ507" s="10"/>
      <c r="CL507" s="10"/>
      <c r="CM507" s="10"/>
      <c r="CN507" s="10"/>
      <c r="CO507" s="10"/>
      <c r="CP507" s="10"/>
      <c r="CQ507" s="10"/>
      <c r="CR507" s="10"/>
      <c r="CS507" s="10"/>
      <c r="CT507" s="10"/>
      <c r="CU507" s="10"/>
      <c r="CV507" s="10"/>
      <c r="CW507" s="10"/>
      <c r="CX507" s="10"/>
      <c r="CY507" s="10"/>
      <c r="CZ507" s="10"/>
      <c r="DA507" s="10"/>
      <c r="DB507" s="10"/>
      <c r="DC507" s="10"/>
      <c r="DD507" s="10"/>
      <c r="DE507" s="10"/>
      <c r="DF507" s="10"/>
      <c r="DG507" s="10"/>
      <c r="DH507" s="10"/>
      <c r="DI507" s="10"/>
      <c r="DJ507" s="10"/>
      <c r="DK507" s="10"/>
      <c r="DL507" s="10"/>
      <c r="DM507" s="10"/>
      <c r="DN507" s="10"/>
      <c r="DO507" s="10"/>
      <c r="DP507" s="10"/>
      <c r="DQ507" s="10"/>
      <c r="DR507" s="10"/>
      <c r="DS507" s="10"/>
      <c r="DT507" s="10"/>
      <c r="DU507" s="10"/>
      <c r="DV507" s="10"/>
      <c r="DW507" s="10"/>
      <c r="DX507" s="10"/>
      <c r="DY507" s="10"/>
      <c r="DZ507" s="10"/>
      <c r="EA507" s="10"/>
      <c r="EB507" s="10"/>
      <c r="EC507" s="10"/>
      <c r="ED507" s="10"/>
      <c r="EE507" s="10"/>
      <c r="EF507" s="10"/>
      <c r="EG507" s="10"/>
      <c r="EH507" s="10"/>
      <c r="EI507" s="10"/>
      <c r="EJ507" s="10"/>
      <c r="EK507" s="10"/>
      <c r="EL507" s="10"/>
      <c r="EM507" s="10"/>
      <c r="EN507" s="10"/>
      <c r="EO507" s="10"/>
      <c r="EP507" s="10"/>
      <c r="EQ507" s="10"/>
      <c r="ER507" s="10"/>
      <c r="ES507" s="10"/>
      <c r="ET507" s="10"/>
      <c r="EU507" s="10"/>
      <c r="EV507" s="10"/>
      <c r="EW507" s="10"/>
      <c r="EX507" s="10"/>
      <c r="EY507" s="10"/>
      <c r="EZ507" s="10"/>
      <c r="FA507" s="10"/>
      <c r="FB507" s="10"/>
      <c r="FC507" s="10"/>
      <c r="FD507" s="10"/>
      <c r="FE507" s="10"/>
    </row>
    <row r="508" spans="1:161" s="11" customFormat="1" ht="15.75" customHeight="1" x14ac:dyDescent="0.25">
      <c r="A508" s="65" t="s">
        <v>3102</v>
      </c>
      <c r="B508" s="106" t="s">
        <v>3107</v>
      </c>
      <c r="C508" s="106" t="s">
        <v>4385</v>
      </c>
      <c r="D508" s="96" t="s">
        <v>5921</v>
      </c>
      <c r="E508" s="15" t="s">
        <v>2056</v>
      </c>
      <c r="F508" s="122" t="s">
        <v>615</v>
      </c>
      <c r="G508" s="122" t="s">
        <v>99</v>
      </c>
      <c r="H508" s="122" t="s">
        <v>1545</v>
      </c>
      <c r="I508" s="122" t="s">
        <v>1543</v>
      </c>
      <c r="J508" s="122" t="s">
        <v>180</v>
      </c>
      <c r="K508" s="136" t="s">
        <v>200</v>
      </c>
      <c r="L508" s="119" t="s">
        <v>1509</v>
      </c>
      <c r="M508" s="123" t="s">
        <v>207</v>
      </c>
      <c r="N508" s="123" t="s">
        <v>1509</v>
      </c>
      <c r="O508" s="96" t="s">
        <v>5139</v>
      </c>
      <c r="P508" s="154">
        <v>9</v>
      </c>
      <c r="Q508" s="154" t="s">
        <v>1509</v>
      </c>
      <c r="R508" s="95" t="s">
        <v>6360</v>
      </c>
      <c r="S508" s="157">
        <v>62</v>
      </c>
      <c r="T508" s="79" t="s">
        <v>3108</v>
      </c>
      <c r="U508" s="105" t="s">
        <v>3102</v>
      </c>
      <c r="V508" s="176">
        <v>6778</v>
      </c>
      <c r="W508" s="176">
        <v>901</v>
      </c>
      <c r="X508" s="176">
        <v>24713</v>
      </c>
      <c r="Y508" s="176">
        <v>712</v>
      </c>
      <c r="Z508" s="103">
        <v>38784</v>
      </c>
      <c r="AA508" s="81">
        <v>121514648</v>
      </c>
      <c r="AB508" s="105" t="s">
        <v>4385</v>
      </c>
      <c r="AC508" s="105" t="s">
        <v>99</v>
      </c>
      <c r="AD508" s="81" t="s">
        <v>2182</v>
      </c>
      <c r="AE508" s="81" t="s">
        <v>2140</v>
      </c>
      <c r="AF508" s="81">
        <v>0</v>
      </c>
      <c r="AG508" s="92">
        <v>1</v>
      </c>
      <c r="AH508" s="81">
        <v>34</v>
      </c>
      <c r="AI508" s="81">
        <v>2.89</v>
      </c>
      <c r="AJ508" s="81">
        <v>3199</v>
      </c>
      <c r="AK508" s="103">
        <v>39977</v>
      </c>
      <c r="AL508" s="103">
        <v>40330</v>
      </c>
      <c r="AM508" s="81">
        <v>9.07</v>
      </c>
      <c r="AN508" s="81">
        <v>1196</v>
      </c>
      <c r="AO508" s="89">
        <v>0.37</v>
      </c>
      <c r="AP508" s="81">
        <v>1962</v>
      </c>
      <c r="AQ508" s="81">
        <v>0.61</v>
      </c>
      <c r="AR508" s="81">
        <v>50</v>
      </c>
      <c r="AS508" s="81">
        <v>0.02</v>
      </c>
      <c r="AT508" s="81">
        <v>1542</v>
      </c>
      <c r="AU508" s="89">
        <v>0.48</v>
      </c>
      <c r="AV508" s="81">
        <v>2704</v>
      </c>
      <c r="AW508" s="81">
        <v>0.85</v>
      </c>
      <c r="AX508" s="81">
        <v>1730</v>
      </c>
      <c r="AY508" s="89">
        <v>0.54</v>
      </c>
      <c r="AZ508" s="114">
        <v>10360</v>
      </c>
      <c r="BA508" s="81">
        <v>5.99</v>
      </c>
      <c r="BB508" s="81">
        <v>42.97</v>
      </c>
      <c r="BC508" s="167" t="s">
        <v>7739</v>
      </c>
      <c r="BD508" s="167" t="s">
        <v>7740</v>
      </c>
      <c r="BE508" s="167" t="s">
        <v>7741</v>
      </c>
      <c r="BF508" s="167" t="s">
        <v>8967</v>
      </c>
      <c r="BG508" s="81" t="s">
        <v>9912</v>
      </c>
      <c r="BH508" s="105" t="s">
        <v>3102</v>
      </c>
      <c r="BI508" s="97">
        <v>41</v>
      </c>
      <c r="BJ508" s="73">
        <v>22</v>
      </c>
      <c r="BK508" s="73">
        <v>26</v>
      </c>
      <c r="BL508" s="73">
        <f t="shared" si="46"/>
        <v>89</v>
      </c>
      <c r="BM508" s="82" t="s">
        <v>10367</v>
      </c>
      <c r="BN508" s="82" t="s">
        <v>10799</v>
      </c>
      <c r="BO508" s="82" t="s">
        <v>11304</v>
      </c>
      <c r="BP508" s="105" t="s">
        <v>3102</v>
      </c>
      <c r="BQ508" s="176">
        <v>6778</v>
      </c>
      <c r="BR508" s="176">
        <v>901</v>
      </c>
      <c r="BS508" s="176">
        <v>24713</v>
      </c>
      <c r="BT508" s="75" t="s">
        <v>3102</v>
      </c>
      <c r="BU508" s="81">
        <v>3303</v>
      </c>
      <c r="BV508" s="81">
        <v>350</v>
      </c>
      <c r="BW508" s="81">
        <v>13864</v>
      </c>
      <c r="BX508" s="172">
        <f t="shared" si="53"/>
        <v>0.78253029428736287</v>
      </c>
      <c r="BY508" s="179">
        <f t="shared" si="54"/>
        <v>1.0520738722373602</v>
      </c>
      <c r="BZ508" s="121" t="s">
        <v>4036</v>
      </c>
      <c r="CA508" s="115" t="s">
        <v>2613</v>
      </c>
      <c r="CB508" s="124" t="s">
        <v>5511</v>
      </c>
      <c r="CC508" s="113" t="s">
        <v>7196</v>
      </c>
      <c r="CD508" s="115">
        <v>191</v>
      </c>
      <c r="CE508" s="58" t="s">
        <v>6497</v>
      </c>
      <c r="CI508" s="10"/>
      <c r="CJ508" s="10"/>
      <c r="CK508" s="10"/>
      <c r="CL508" s="10"/>
      <c r="CM508" s="10"/>
      <c r="CN508" s="10"/>
      <c r="CO508" s="10"/>
      <c r="CP508" s="10"/>
      <c r="CQ508" s="10"/>
      <c r="CR508" s="10"/>
      <c r="CS508" s="10"/>
      <c r="CT508" s="10"/>
      <c r="CU508" s="10"/>
      <c r="CV508" s="10"/>
      <c r="CW508" s="10"/>
      <c r="CX508" s="10"/>
      <c r="CY508" s="10"/>
      <c r="CZ508" s="10"/>
      <c r="DA508" s="10"/>
      <c r="DB508" s="10"/>
      <c r="DC508" s="10"/>
      <c r="DD508" s="10"/>
      <c r="DE508" s="10"/>
      <c r="DF508" s="10"/>
      <c r="DG508" s="10"/>
      <c r="DH508" s="10"/>
      <c r="DI508" s="10"/>
      <c r="DJ508" s="10"/>
      <c r="DK508" s="10"/>
      <c r="DL508" s="10"/>
      <c r="DM508" s="10"/>
      <c r="DN508" s="10"/>
      <c r="DO508" s="10"/>
      <c r="DP508" s="10"/>
      <c r="DQ508" s="10"/>
      <c r="DR508" s="10"/>
      <c r="DS508" s="10"/>
      <c r="DT508" s="10"/>
      <c r="DU508" s="10"/>
      <c r="DV508" s="10"/>
      <c r="DW508" s="10"/>
      <c r="DX508" s="10"/>
      <c r="DY508" s="10"/>
      <c r="DZ508" s="10"/>
      <c r="EA508" s="10"/>
      <c r="EB508" s="10"/>
      <c r="EC508" s="10"/>
      <c r="ED508" s="10"/>
      <c r="EE508" s="10"/>
      <c r="EF508" s="10"/>
      <c r="EG508" s="10"/>
      <c r="EH508" s="10"/>
      <c r="EI508" s="10"/>
      <c r="EJ508" s="10"/>
      <c r="EK508" s="10"/>
      <c r="EL508" s="10"/>
      <c r="EM508" s="10"/>
      <c r="EN508" s="10"/>
      <c r="EO508" s="10"/>
      <c r="EP508" s="10"/>
      <c r="EQ508" s="10"/>
      <c r="ER508" s="10"/>
      <c r="ES508" s="10"/>
      <c r="ET508" s="10"/>
      <c r="EU508" s="10"/>
      <c r="EV508" s="10"/>
      <c r="EW508" s="10"/>
      <c r="EX508" s="10"/>
      <c r="EY508" s="10"/>
      <c r="EZ508" s="10"/>
      <c r="FA508" s="10"/>
      <c r="FB508" s="10"/>
      <c r="FC508" s="10"/>
      <c r="FD508" s="10"/>
      <c r="FE508" s="10"/>
    </row>
    <row r="509" spans="1:161" s="11" customFormat="1" ht="15.75" customHeight="1" x14ac:dyDescent="0.25">
      <c r="A509" s="65" t="s">
        <v>3103</v>
      </c>
      <c r="B509" s="106" t="s">
        <v>3106</v>
      </c>
      <c r="C509" s="106" t="s">
        <v>4492</v>
      </c>
      <c r="D509" s="96" t="s">
        <v>5922</v>
      </c>
      <c r="E509" s="15" t="s">
        <v>2056</v>
      </c>
      <c r="F509" s="122" t="s">
        <v>615</v>
      </c>
      <c r="G509" s="122" t="s">
        <v>99</v>
      </c>
      <c r="H509" s="122" t="s">
        <v>1545</v>
      </c>
      <c r="I509" s="122" t="s">
        <v>1543</v>
      </c>
      <c r="J509" s="122" t="s">
        <v>192</v>
      </c>
      <c r="K509" s="125" t="s">
        <v>200</v>
      </c>
      <c r="L509" s="119" t="s">
        <v>1509</v>
      </c>
      <c r="M509" s="123" t="s">
        <v>207</v>
      </c>
      <c r="N509" s="123" t="s">
        <v>1509</v>
      </c>
      <c r="O509" s="122" t="s">
        <v>5140</v>
      </c>
      <c r="P509" s="154">
        <v>5</v>
      </c>
      <c r="Q509" s="154" t="s">
        <v>1509</v>
      </c>
      <c r="R509" s="128" t="s">
        <v>3104</v>
      </c>
      <c r="S509" s="152">
        <v>10</v>
      </c>
      <c r="T509" s="79" t="s">
        <v>3105</v>
      </c>
      <c r="U509" s="105" t="s">
        <v>3103</v>
      </c>
      <c r="V509" s="176">
        <v>6613</v>
      </c>
      <c r="W509" s="176">
        <v>394</v>
      </c>
      <c r="X509" s="176">
        <v>3858</v>
      </c>
      <c r="Y509" s="176">
        <v>129</v>
      </c>
      <c r="Z509" s="103">
        <v>38784</v>
      </c>
      <c r="AA509" s="81">
        <v>121515876</v>
      </c>
      <c r="AB509" s="105" t="s">
        <v>4492</v>
      </c>
      <c r="AC509" s="105" t="s">
        <v>99</v>
      </c>
      <c r="AD509" s="81" t="s">
        <v>2182</v>
      </c>
      <c r="AE509" s="81" t="s">
        <v>2149</v>
      </c>
      <c r="AF509" s="81">
        <v>0</v>
      </c>
      <c r="AG509" s="92">
        <v>1</v>
      </c>
      <c r="AH509" s="81">
        <v>9</v>
      </c>
      <c r="AI509" s="81">
        <v>3.25</v>
      </c>
      <c r="AJ509" s="81">
        <v>3200</v>
      </c>
      <c r="AK509" s="103">
        <v>39964</v>
      </c>
      <c r="AL509" s="103">
        <v>40330</v>
      </c>
      <c r="AM509" s="81">
        <v>8.75</v>
      </c>
      <c r="AN509" s="81">
        <v>812</v>
      </c>
      <c r="AO509" s="89">
        <v>0.25</v>
      </c>
      <c r="AP509" s="81">
        <v>2274</v>
      </c>
      <c r="AQ509" s="81">
        <v>0.71</v>
      </c>
      <c r="AR509" s="81">
        <v>26</v>
      </c>
      <c r="AS509" s="81">
        <v>0.01</v>
      </c>
      <c r="AT509" s="81">
        <v>1521</v>
      </c>
      <c r="AU509" s="89">
        <v>0.48</v>
      </c>
      <c r="AV509" s="81">
        <v>2635</v>
      </c>
      <c r="AW509" s="81">
        <v>0.82</v>
      </c>
      <c r="AX509" s="81">
        <v>1035</v>
      </c>
      <c r="AY509" s="89">
        <v>0.32</v>
      </c>
      <c r="AZ509" s="114">
        <v>1923</v>
      </c>
      <c r="BA509" s="81">
        <v>1.86</v>
      </c>
      <c r="BB509" s="81">
        <v>50.37</v>
      </c>
      <c r="BC509" s="167" t="s">
        <v>8159</v>
      </c>
      <c r="BD509" s="167" t="s">
        <v>8160</v>
      </c>
      <c r="BE509" s="167" t="s">
        <v>8161</v>
      </c>
      <c r="BF509" s="167" t="s">
        <v>9118</v>
      </c>
      <c r="BG509" s="81" t="s">
        <v>9914</v>
      </c>
      <c r="BH509" s="105" t="s">
        <v>3103</v>
      </c>
      <c r="BI509" s="97">
        <v>44</v>
      </c>
      <c r="BJ509" s="73">
        <v>5</v>
      </c>
      <c r="BK509" s="73">
        <v>10</v>
      </c>
      <c r="BL509" s="73">
        <f t="shared" si="46"/>
        <v>59</v>
      </c>
      <c r="BM509" s="82" t="s">
        <v>10497</v>
      </c>
      <c r="BN509" s="82" t="s">
        <v>10956</v>
      </c>
      <c r="BO509" s="82" t="s">
        <v>11440</v>
      </c>
      <c r="BP509" s="105" t="s">
        <v>3103</v>
      </c>
      <c r="BQ509" s="176">
        <v>6613</v>
      </c>
      <c r="BR509" s="176">
        <v>394</v>
      </c>
      <c r="BS509" s="176">
        <v>3858</v>
      </c>
      <c r="BT509" s="75" t="s">
        <v>3103</v>
      </c>
      <c r="BU509" s="81">
        <v>3208</v>
      </c>
      <c r="BV509" s="81">
        <v>146</v>
      </c>
      <c r="BW509" s="81">
        <v>2306</v>
      </c>
      <c r="BX509" s="172">
        <f t="shared" si="53"/>
        <v>0.67302688638334773</v>
      </c>
      <c r="BY509" s="179">
        <f t="shared" si="54"/>
        <v>1.0614089775561095</v>
      </c>
      <c r="BZ509" s="121" t="s">
        <v>4037</v>
      </c>
      <c r="CA509" s="115" t="s">
        <v>2663</v>
      </c>
      <c r="CB509" s="124" t="s">
        <v>5512</v>
      </c>
      <c r="CC509" s="112" t="s">
        <v>7276</v>
      </c>
      <c r="CD509" s="115">
        <v>22</v>
      </c>
      <c r="CE509" s="58" t="s">
        <v>6635</v>
      </c>
      <c r="CI509" s="10"/>
      <c r="CJ509" s="10"/>
      <c r="CL509" s="10"/>
      <c r="CM509" s="10"/>
      <c r="CN509" s="10"/>
      <c r="CO509" s="10"/>
      <c r="CP509" s="10"/>
      <c r="CQ509" s="10"/>
      <c r="CR509" s="10"/>
      <c r="CS509" s="10"/>
      <c r="CT509" s="10"/>
      <c r="CU509" s="10"/>
      <c r="CV509" s="10"/>
      <c r="CW509" s="10"/>
      <c r="CX509" s="10"/>
      <c r="CY509" s="10"/>
      <c r="CZ509" s="10"/>
      <c r="DA509" s="10"/>
      <c r="DB509" s="10"/>
      <c r="DC509" s="10"/>
      <c r="DD509" s="10"/>
      <c r="DE509" s="10"/>
      <c r="DF509" s="10"/>
      <c r="DG509" s="10"/>
      <c r="DH509" s="10"/>
      <c r="DI509" s="10"/>
      <c r="DJ509" s="10"/>
      <c r="DK509" s="10"/>
      <c r="DL509" s="10"/>
      <c r="DM509" s="10"/>
      <c r="DN509" s="10"/>
      <c r="DO509" s="10"/>
      <c r="DP509" s="10"/>
      <c r="DQ509" s="10"/>
      <c r="DR509" s="10"/>
      <c r="DS509" s="10"/>
      <c r="DT509" s="10"/>
      <c r="DU509" s="10"/>
      <c r="DV509" s="10"/>
      <c r="DW509" s="10"/>
      <c r="DX509" s="10"/>
      <c r="DY509" s="10"/>
      <c r="DZ509" s="10"/>
      <c r="EA509" s="10"/>
      <c r="EB509" s="10"/>
      <c r="EC509" s="10"/>
      <c r="ED509" s="10"/>
      <c r="EE509" s="10"/>
      <c r="EF509" s="10"/>
      <c r="EG509" s="10"/>
      <c r="EH509" s="10"/>
      <c r="EI509" s="10"/>
      <c r="EJ509" s="10"/>
      <c r="EK509" s="10"/>
      <c r="EL509" s="10"/>
      <c r="EM509" s="10"/>
      <c r="EN509" s="10"/>
      <c r="EO509" s="10"/>
      <c r="EP509" s="10"/>
      <c r="EQ509" s="10"/>
      <c r="ER509" s="10"/>
      <c r="ES509" s="10"/>
      <c r="ET509" s="10"/>
      <c r="EU509" s="10"/>
      <c r="EV509" s="10"/>
      <c r="EW509" s="10"/>
      <c r="EX509" s="10"/>
      <c r="EY509" s="10"/>
      <c r="EZ509" s="10"/>
      <c r="FA509" s="10"/>
      <c r="FB509" s="10"/>
      <c r="FC509" s="10"/>
      <c r="FD509" s="10"/>
      <c r="FE509" s="10"/>
    </row>
    <row r="510" spans="1:161" s="11" customFormat="1" ht="15.75" customHeight="1" x14ac:dyDescent="0.25">
      <c r="A510" s="65" t="s">
        <v>25</v>
      </c>
      <c r="B510" s="106" t="s">
        <v>372</v>
      </c>
      <c r="C510" s="106" t="s">
        <v>2395</v>
      </c>
      <c r="D510" s="96" t="s">
        <v>5919</v>
      </c>
      <c r="E510" s="15" t="s">
        <v>2056</v>
      </c>
      <c r="F510" s="122" t="s">
        <v>615</v>
      </c>
      <c r="G510" s="122" t="s">
        <v>99</v>
      </c>
      <c r="H510" s="122" t="s">
        <v>39</v>
      </c>
      <c r="I510" s="119" t="s">
        <v>178</v>
      </c>
      <c r="J510" s="122" t="s">
        <v>192</v>
      </c>
      <c r="K510" s="125" t="s">
        <v>200</v>
      </c>
      <c r="L510" s="119" t="s">
        <v>1509</v>
      </c>
      <c r="M510" s="123" t="s">
        <v>207</v>
      </c>
      <c r="N510" s="123" t="s">
        <v>207</v>
      </c>
      <c r="O510" s="122" t="s">
        <v>5137</v>
      </c>
      <c r="P510" s="122" t="s">
        <v>1509</v>
      </c>
      <c r="Q510" s="122" t="s">
        <v>1509</v>
      </c>
      <c r="R510" s="122" t="s">
        <v>1509</v>
      </c>
      <c r="S510" s="111"/>
      <c r="T510" s="79" t="s">
        <v>844</v>
      </c>
      <c r="U510" s="105" t="s">
        <v>25</v>
      </c>
      <c r="V510" s="176">
        <v>2218</v>
      </c>
      <c r="W510" s="176">
        <v>234</v>
      </c>
      <c r="X510" s="176">
        <v>14710</v>
      </c>
      <c r="Y510" s="176">
        <v>451</v>
      </c>
      <c r="Z510" s="103">
        <v>38216</v>
      </c>
      <c r="AA510" s="94">
        <v>15895464</v>
      </c>
      <c r="AB510" s="105" t="s">
        <v>2395</v>
      </c>
      <c r="AC510" s="105" t="s">
        <v>2396</v>
      </c>
      <c r="AD510" s="81" t="s">
        <v>2182</v>
      </c>
      <c r="AE510" s="81" t="s">
        <v>2140</v>
      </c>
      <c r="AF510" s="81">
        <v>0</v>
      </c>
      <c r="AG510" s="92">
        <v>1</v>
      </c>
      <c r="AH510" s="81">
        <v>62</v>
      </c>
      <c r="AI510" s="81">
        <v>3.04</v>
      </c>
      <c r="AJ510" s="81">
        <v>2153</v>
      </c>
      <c r="AK510" s="103">
        <v>38231</v>
      </c>
      <c r="AL510" s="103">
        <v>40330</v>
      </c>
      <c r="AM510" s="81">
        <v>1.03</v>
      </c>
      <c r="AN510" s="81">
        <v>65</v>
      </c>
      <c r="AO510" s="89">
        <v>0.03</v>
      </c>
      <c r="AP510" s="81">
        <v>693</v>
      </c>
      <c r="AQ510" s="81">
        <v>0.32</v>
      </c>
      <c r="AR510" s="81">
        <v>8</v>
      </c>
      <c r="AS510" s="81">
        <v>0</v>
      </c>
      <c r="AT510" s="81">
        <v>1123</v>
      </c>
      <c r="AU510" s="89">
        <v>0.52</v>
      </c>
      <c r="AV510" s="81">
        <v>1774</v>
      </c>
      <c r="AW510" s="81">
        <v>0.82</v>
      </c>
      <c r="AX510" s="81">
        <v>1415</v>
      </c>
      <c r="AY510" s="89">
        <v>0.66</v>
      </c>
      <c r="AZ510" s="114">
        <v>7392</v>
      </c>
      <c r="BA510" s="81">
        <v>5.22</v>
      </c>
      <c r="BB510" s="81">
        <v>50.93</v>
      </c>
      <c r="BC510" s="167" t="s">
        <v>8482</v>
      </c>
      <c r="BD510" s="167" t="s">
        <v>8483</v>
      </c>
      <c r="BE510" s="167" t="s">
        <v>8484</v>
      </c>
      <c r="BF510" s="167" t="s">
        <v>9234</v>
      </c>
      <c r="BG510" s="81" t="s">
        <v>9913</v>
      </c>
      <c r="BH510" s="105" t="s">
        <v>25</v>
      </c>
      <c r="BI510" s="83">
        <v>0</v>
      </c>
      <c r="BJ510" s="73">
        <v>12</v>
      </c>
      <c r="BK510" s="73">
        <v>1</v>
      </c>
      <c r="BL510" s="73">
        <f t="shared" si="46"/>
        <v>13</v>
      </c>
      <c r="BM510" s="82"/>
      <c r="BN510" s="82" t="s">
        <v>11089</v>
      </c>
      <c r="BO510" s="82" t="s">
        <v>3192</v>
      </c>
      <c r="BP510" s="105" t="s">
        <v>25</v>
      </c>
      <c r="BQ510" s="176">
        <v>2218</v>
      </c>
      <c r="BR510" s="176">
        <v>234</v>
      </c>
      <c r="BS510" s="176">
        <v>14710</v>
      </c>
      <c r="BT510" s="74" t="s">
        <v>25</v>
      </c>
      <c r="BU510" s="81">
        <v>1172</v>
      </c>
      <c r="BV510" s="81">
        <v>233</v>
      </c>
      <c r="BW510" s="81">
        <v>9045</v>
      </c>
      <c r="BX510" s="172">
        <f t="shared" si="53"/>
        <v>0.62631288004422325</v>
      </c>
      <c r="BY510" s="179">
        <f t="shared" si="54"/>
        <v>0.89249146757679187</v>
      </c>
      <c r="BZ510" s="121" t="s">
        <v>4034</v>
      </c>
      <c r="CA510" s="119" t="s">
        <v>535</v>
      </c>
      <c r="CB510" s="128" t="s">
        <v>5509</v>
      </c>
      <c r="CC510" s="112" t="s">
        <v>10137</v>
      </c>
      <c r="CD510" s="115">
        <v>200</v>
      </c>
      <c r="CE510" s="214" t="s">
        <v>10136</v>
      </c>
      <c r="CI510" s="10"/>
      <c r="CJ510" s="10"/>
      <c r="CL510" s="10"/>
      <c r="CM510" s="10"/>
      <c r="CN510" s="10"/>
      <c r="CO510" s="10"/>
      <c r="CP510" s="10"/>
      <c r="CQ510" s="10"/>
      <c r="CR510" s="10"/>
      <c r="CS510" s="10"/>
      <c r="CT510" s="10"/>
      <c r="CU510" s="10"/>
      <c r="CV510" s="10"/>
      <c r="CW510" s="10"/>
      <c r="CX510" s="10"/>
      <c r="CY510" s="10"/>
      <c r="CZ510" s="10"/>
      <c r="DA510" s="10"/>
      <c r="DB510" s="10"/>
      <c r="DC510" s="10"/>
      <c r="DD510" s="10"/>
      <c r="DE510" s="10"/>
      <c r="DF510" s="10"/>
      <c r="DG510" s="10"/>
      <c r="DH510" s="10"/>
      <c r="DI510" s="10"/>
      <c r="DJ510" s="10"/>
      <c r="DK510" s="10"/>
      <c r="DL510" s="10"/>
      <c r="DM510" s="10"/>
      <c r="DN510" s="10"/>
      <c r="DO510" s="10"/>
      <c r="DP510" s="10"/>
      <c r="DQ510" s="10"/>
      <c r="DR510" s="10"/>
      <c r="DS510" s="10"/>
      <c r="DT510" s="10"/>
      <c r="DU510" s="10"/>
      <c r="DV510" s="10"/>
      <c r="DW510" s="10"/>
      <c r="DX510" s="10"/>
      <c r="DY510" s="10"/>
      <c r="DZ510" s="10"/>
      <c r="EA510" s="10"/>
      <c r="EB510" s="10"/>
      <c r="EC510" s="10"/>
      <c r="ED510" s="10"/>
      <c r="EE510" s="10"/>
      <c r="EF510" s="10"/>
      <c r="EG510" s="10"/>
      <c r="EH510" s="10"/>
      <c r="EI510" s="10"/>
      <c r="EJ510" s="10"/>
      <c r="EK510" s="10"/>
      <c r="EL510" s="10"/>
      <c r="EM510" s="10"/>
      <c r="EN510" s="10"/>
      <c r="EO510" s="10"/>
      <c r="EP510" s="10"/>
      <c r="EQ510" s="10"/>
      <c r="ER510" s="10"/>
      <c r="ES510" s="10"/>
      <c r="ET510" s="10"/>
      <c r="EU510" s="10"/>
      <c r="EV510" s="10"/>
      <c r="EW510" s="10"/>
      <c r="EX510" s="10"/>
      <c r="EY510" s="10"/>
      <c r="EZ510" s="10"/>
      <c r="FA510" s="10"/>
      <c r="FB510" s="10"/>
      <c r="FC510" s="10"/>
      <c r="FD510" s="10"/>
      <c r="FE510" s="10"/>
    </row>
    <row r="511" spans="1:161" s="11" customFormat="1" ht="15.75" customHeight="1" x14ac:dyDescent="0.25">
      <c r="A511" s="65" t="s">
        <v>6174</v>
      </c>
      <c r="B511" s="106" t="s">
        <v>6626</v>
      </c>
      <c r="C511" s="106" t="s">
        <v>7049</v>
      </c>
      <c r="D511" s="96" t="s">
        <v>6173</v>
      </c>
      <c r="E511" s="15" t="s">
        <v>2087</v>
      </c>
      <c r="F511" s="122" t="s">
        <v>615</v>
      </c>
      <c r="G511" s="122" t="s">
        <v>85</v>
      </c>
      <c r="H511" s="122" t="s">
        <v>42</v>
      </c>
      <c r="I511" s="119" t="s">
        <v>178</v>
      </c>
      <c r="J511" s="122" t="s">
        <v>188</v>
      </c>
      <c r="K511" s="125" t="s">
        <v>200</v>
      </c>
      <c r="L511" s="122"/>
      <c r="M511" s="123" t="s">
        <v>207</v>
      </c>
      <c r="N511" s="123" t="s">
        <v>1509</v>
      </c>
      <c r="O511" s="122" t="s">
        <v>6177</v>
      </c>
      <c r="P511" s="122">
        <v>1</v>
      </c>
      <c r="Q511" s="122" t="s">
        <v>1509</v>
      </c>
      <c r="R511" s="120" t="s">
        <v>6367</v>
      </c>
      <c r="S511" s="122">
        <v>7</v>
      </c>
      <c r="T511" s="79" t="s">
        <v>6178</v>
      </c>
      <c r="U511" s="105" t="s">
        <v>6174</v>
      </c>
      <c r="V511" s="176">
        <v>7539</v>
      </c>
      <c r="W511" s="176">
        <v>1669</v>
      </c>
      <c r="X511" s="176">
        <v>72441</v>
      </c>
      <c r="Y511" s="176">
        <v>212</v>
      </c>
      <c r="Z511" s="103">
        <v>39520</v>
      </c>
      <c r="AA511" s="81">
        <v>524571803</v>
      </c>
      <c r="AB511" s="105" t="s">
        <v>7049</v>
      </c>
      <c r="AC511" s="105" t="s">
        <v>85</v>
      </c>
      <c r="AD511" s="81" t="s">
        <v>2188</v>
      </c>
      <c r="AE511" s="81" t="s">
        <v>2203</v>
      </c>
      <c r="AF511" s="81">
        <v>0</v>
      </c>
      <c r="AG511" s="92">
        <v>1</v>
      </c>
      <c r="AH511" s="81">
        <v>34</v>
      </c>
      <c r="AI511" s="81">
        <v>0.33</v>
      </c>
      <c r="AJ511" s="81">
        <v>3184</v>
      </c>
      <c r="AK511" s="103">
        <v>40208</v>
      </c>
      <c r="AL511" s="103">
        <v>40330</v>
      </c>
      <c r="AM511" s="91">
        <v>26.18</v>
      </c>
      <c r="AN511" s="81">
        <v>810</v>
      </c>
      <c r="AO511" s="89">
        <v>0.25</v>
      </c>
      <c r="AP511" s="81">
        <v>748</v>
      </c>
      <c r="AQ511" s="81">
        <v>0.23</v>
      </c>
      <c r="AR511" s="81">
        <v>442</v>
      </c>
      <c r="AS511" s="81">
        <v>0.14000000000000001</v>
      </c>
      <c r="AT511" s="81">
        <v>156</v>
      </c>
      <c r="AU511" s="89">
        <v>0.05</v>
      </c>
      <c r="AV511" s="81">
        <v>233</v>
      </c>
      <c r="AW511" s="81">
        <v>7.0000000000000007E-2</v>
      </c>
      <c r="AX511" s="81">
        <v>1975</v>
      </c>
      <c r="AY511" s="89">
        <v>0.62</v>
      </c>
      <c r="AZ511" s="114">
        <v>28663</v>
      </c>
      <c r="BA511" s="81">
        <v>14.51</v>
      </c>
      <c r="BB511" s="81">
        <v>50.96</v>
      </c>
      <c r="BC511" s="167" t="s">
        <v>8144</v>
      </c>
      <c r="BD511" s="167" t="s">
        <v>8145</v>
      </c>
      <c r="BE511" s="167" t="s">
        <v>8146</v>
      </c>
      <c r="BF511" s="167" t="s">
        <v>9111</v>
      </c>
      <c r="BG511" s="81" t="s">
        <v>9748</v>
      </c>
      <c r="BH511" s="105" t="s">
        <v>6174</v>
      </c>
      <c r="BI511" s="97">
        <v>17</v>
      </c>
      <c r="BJ511" s="73">
        <v>6</v>
      </c>
      <c r="BK511" s="73">
        <v>6</v>
      </c>
      <c r="BL511" s="73">
        <f t="shared" si="46"/>
        <v>29</v>
      </c>
      <c r="BM511" s="82" t="s">
        <v>10488</v>
      </c>
      <c r="BN511" s="82" t="s">
        <v>10946</v>
      </c>
      <c r="BO511" s="82" t="s">
        <v>11424</v>
      </c>
      <c r="BP511" s="105" t="s">
        <v>6174</v>
      </c>
      <c r="BQ511" s="176">
        <v>7539</v>
      </c>
      <c r="BR511" s="176">
        <v>1669</v>
      </c>
      <c r="BS511" s="176">
        <v>72441</v>
      </c>
      <c r="BT511" s="97"/>
      <c r="BU511" s="81"/>
      <c r="BV511" s="81"/>
      <c r="BW511" s="81"/>
      <c r="BX511" s="179" t="s">
        <v>144</v>
      </c>
      <c r="BY511" s="179" t="s">
        <v>144</v>
      </c>
      <c r="BZ511" s="121" t="s">
        <v>6175</v>
      </c>
      <c r="CA511" s="132" t="s">
        <v>6299</v>
      </c>
      <c r="CB511" s="128" t="s">
        <v>6176</v>
      </c>
      <c r="CC511" s="123" t="s">
        <v>6966</v>
      </c>
      <c r="CD511" s="119">
        <v>718</v>
      </c>
      <c r="CE511" s="214" t="s">
        <v>6627</v>
      </c>
      <c r="CF511" s="10"/>
      <c r="CG511" s="10"/>
      <c r="CH511" s="10"/>
      <c r="CJ511" s="10"/>
    </row>
    <row r="512" spans="1:161" s="11" customFormat="1" ht="15.75" customHeight="1" x14ac:dyDescent="0.25">
      <c r="A512" s="65" t="s">
        <v>27</v>
      </c>
      <c r="B512" s="106" t="s">
        <v>386</v>
      </c>
      <c r="C512" s="106" t="s">
        <v>1224</v>
      </c>
      <c r="D512" s="96" t="s">
        <v>5923</v>
      </c>
      <c r="E512" s="15" t="s">
        <v>2087</v>
      </c>
      <c r="F512" s="119" t="s">
        <v>615</v>
      </c>
      <c r="G512" s="122" t="s">
        <v>85</v>
      </c>
      <c r="H512" s="122" t="s">
        <v>141</v>
      </c>
      <c r="I512" s="119" t="s">
        <v>1543</v>
      </c>
      <c r="J512" s="122" t="s">
        <v>188</v>
      </c>
      <c r="K512" s="125" t="s">
        <v>200</v>
      </c>
      <c r="L512" s="119" t="s">
        <v>1509</v>
      </c>
      <c r="M512" s="123" t="s">
        <v>207</v>
      </c>
      <c r="N512" s="123" t="s">
        <v>207</v>
      </c>
      <c r="O512" s="122" t="s">
        <v>5141</v>
      </c>
      <c r="P512" s="122" t="s">
        <v>1509</v>
      </c>
      <c r="Q512" s="154">
        <v>1</v>
      </c>
      <c r="R512" s="154" t="s">
        <v>1509</v>
      </c>
      <c r="S512" s="110"/>
      <c r="T512" s="79" t="s">
        <v>838</v>
      </c>
      <c r="U512" s="105" t="s">
        <v>27</v>
      </c>
      <c r="V512" s="184">
        <v>26596</v>
      </c>
      <c r="W512" s="176">
        <v>458</v>
      </c>
      <c r="X512" s="176">
        <v>108668</v>
      </c>
      <c r="Y512" s="176">
        <v>730</v>
      </c>
      <c r="Z512" s="103">
        <v>38853</v>
      </c>
      <c r="AA512" s="81">
        <v>144875363</v>
      </c>
      <c r="AB512" s="105" t="s">
        <v>1224</v>
      </c>
      <c r="AC512" s="105" t="s">
        <v>4576</v>
      </c>
      <c r="AD512" s="81" t="s">
        <v>2188</v>
      </c>
      <c r="AE512" s="81" t="s">
        <v>2203</v>
      </c>
      <c r="AF512" s="81">
        <v>0</v>
      </c>
      <c r="AG512" s="92">
        <v>1</v>
      </c>
      <c r="AH512" s="81">
        <v>231</v>
      </c>
      <c r="AI512" s="81">
        <v>0.68</v>
      </c>
      <c r="AJ512" s="81">
        <v>3199</v>
      </c>
      <c r="AK512" s="103">
        <v>40128</v>
      </c>
      <c r="AL512" s="103">
        <v>40330</v>
      </c>
      <c r="AM512" s="81">
        <v>15.85</v>
      </c>
      <c r="AN512" s="81">
        <v>295</v>
      </c>
      <c r="AO512" s="89">
        <v>0.09</v>
      </c>
      <c r="AP512" s="81">
        <v>1189</v>
      </c>
      <c r="AQ512" s="81">
        <v>0.37</v>
      </c>
      <c r="AR512" s="81">
        <v>28</v>
      </c>
      <c r="AS512" s="81">
        <v>0.01</v>
      </c>
      <c r="AT512" s="81">
        <v>479</v>
      </c>
      <c r="AU512" s="89">
        <v>0.15</v>
      </c>
      <c r="AV512" s="81">
        <v>218</v>
      </c>
      <c r="AW512" s="81">
        <v>7.0000000000000007E-2</v>
      </c>
      <c r="AX512" s="81">
        <v>2008</v>
      </c>
      <c r="AY512" s="89">
        <v>0.63</v>
      </c>
      <c r="AZ512" s="114">
        <v>5230</v>
      </c>
      <c r="BA512" s="81">
        <v>2.6</v>
      </c>
      <c r="BB512" s="81">
        <v>4.96</v>
      </c>
      <c r="BC512" s="167" t="s">
        <v>8522</v>
      </c>
      <c r="BD512" s="167" t="s">
        <v>8523</v>
      </c>
      <c r="BE512" s="167" t="s">
        <v>8524</v>
      </c>
      <c r="BF512" s="167" t="s">
        <v>9248</v>
      </c>
      <c r="BG512" s="81" t="s">
        <v>9749</v>
      </c>
      <c r="BH512" s="105" t="s">
        <v>27</v>
      </c>
      <c r="BI512" s="97">
        <v>33</v>
      </c>
      <c r="BJ512" s="73">
        <v>20</v>
      </c>
      <c r="BK512" s="73">
        <v>11</v>
      </c>
      <c r="BL512" s="73">
        <f t="shared" si="46"/>
        <v>64</v>
      </c>
      <c r="BM512" s="82" t="s">
        <v>10606</v>
      </c>
      <c r="BN512" s="82" t="s">
        <v>11107</v>
      </c>
      <c r="BO512" s="82" t="s">
        <v>11553</v>
      </c>
      <c r="BP512" s="105" t="s">
        <v>27</v>
      </c>
      <c r="BQ512" s="176">
        <v>26596</v>
      </c>
      <c r="BR512" s="176">
        <v>458</v>
      </c>
      <c r="BS512" s="176">
        <v>108668</v>
      </c>
      <c r="BT512" s="74" t="s">
        <v>27</v>
      </c>
      <c r="BU512" s="93">
        <v>19662</v>
      </c>
      <c r="BV512" s="81">
        <v>841</v>
      </c>
      <c r="BW512" s="81">
        <v>77510</v>
      </c>
      <c r="BX512" s="172">
        <f>SUM((BS512)/(BW512))-100%</f>
        <v>0.40198684040768939</v>
      </c>
      <c r="BY512" s="179">
        <f>SUM((BQ512)/(BU512))-100%</f>
        <v>0.35265995320923604</v>
      </c>
      <c r="BZ512" s="121" t="s">
        <v>4038</v>
      </c>
      <c r="CA512" s="132" t="s">
        <v>6300</v>
      </c>
      <c r="CB512" s="128" t="s">
        <v>4242</v>
      </c>
      <c r="CC512" s="115" t="s">
        <v>10081</v>
      </c>
      <c r="CD512" s="115">
        <v>155</v>
      </c>
      <c r="CE512" s="214" t="s">
        <v>10080</v>
      </c>
      <c r="CK512" s="10"/>
      <c r="CL512" s="10"/>
      <c r="CM512" s="10"/>
      <c r="CN512" s="10"/>
      <c r="CO512" s="10"/>
      <c r="CP512" s="10"/>
      <c r="CQ512" s="10"/>
      <c r="CR512" s="10"/>
      <c r="CS512" s="10"/>
      <c r="CT512" s="10"/>
      <c r="CU512" s="10"/>
      <c r="CV512" s="10"/>
      <c r="CW512" s="10"/>
      <c r="CX512" s="10"/>
      <c r="CY512" s="10"/>
      <c r="CZ512" s="10"/>
      <c r="DA512" s="10"/>
      <c r="DB512" s="10"/>
      <c r="DC512" s="10"/>
      <c r="DD512" s="10"/>
      <c r="DE512" s="10"/>
      <c r="DF512" s="10"/>
      <c r="DG512" s="10"/>
      <c r="DH512" s="10"/>
      <c r="DI512" s="10"/>
      <c r="DJ512" s="10"/>
      <c r="DK512" s="10"/>
      <c r="DL512" s="10"/>
      <c r="DM512" s="10"/>
      <c r="DN512" s="10"/>
      <c r="DO512" s="10"/>
      <c r="DP512" s="10"/>
      <c r="DQ512" s="10"/>
      <c r="DR512" s="10"/>
      <c r="DS512" s="10"/>
      <c r="DT512" s="10"/>
      <c r="DU512" s="10"/>
      <c r="DV512" s="10"/>
      <c r="DW512" s="10"/>
      <c r="DX512" s="10"/>
      <c r="DY512" s="10"/>
      <c r="DZ512" s="10"/>
      <c r="EA512" s="10"/>
      <c r="EB512" s="10"/>
      <c r="EC512" s="10"/>
      <c r="ED512" s="10"/>
      <c r="EE512" s="10"/>
      <c r="EF512" s="10"/>
      <c r="EG512" s="10"/>
      <c r="EH512" s="10"/>
      <c r="EI512" s="10"/>
      <c r="EJ512" s="10"/>
      <c r="EK512" s="10"/>
      <c r="EL512" s="10"/>
      <c r="EM512" s="10"/>
      <c r="EN512" s="10"/>
      <c r="EO512" s="10"/>
      <c r="EP512" s="10"/>
      <c r="EQ512" s="10"/>
      <c r="ER512" s="10"/>
      <c r="ES512" s="10"/>
      <c r="ET512" s="10"/>
      <c r="EU512" s="10"/>
      <c r="EV512" s="10"/>
      <c r="EW512" s="10"/>
      <c r="EX512" s="10"/>
      <c r="EY512" s="10"/>
      <c r="EZ512" s="10"/>
      <c r="FA512" s="10"/>
      <c r="FB512" s="10"/>
      <c r="FC512" s="10"/>
      <c r="FD512" s="10"/>
      <c r="FE512" s="10"/>
    </row>
    <row r="513" spans="1:161" s="11" customFormat="1" ht="15.75" customHeight="1" x14ac:dyDescent="0.25">
      <c r="A513" s="65" t="s">
        <v>1349</v>
      </c>
      <c r="B513" s="106" t="s">
        <v>1191</v>
      </c>
      <c r="C513" s="106" t="s">
        <v>2369</v>
      </c>
      <c r="D513" s="96" t="s">
        <v>5924</v>
      </c>
      <c r="E513" s="15" t="s">
        <v>2087</v>
      </c>
      <c r="F513" s="119" t="s">
        <v>615</v>
      </c>
      <c r="G513" s="119" t="s">
        <v>85</v>
      </c>
      <c r="H513" s="119" t="s">
        <v>40</v>
      </c>
      <c r="I513" s="119" t="s">
        <v>1543</v>
      </c>
      <c r="J513" s="122" t="s">
        <v>188</v>
      </c>
      <c r="K513" s="125" t="s">
        <v>200</v>
      </c>
      <c r="L513" s="119" t="s">
        <v>1509</v>
      </c>
      <c r="M513" s="123" t="s">
        <v>207</v>
      </c>
      <c r="N513" s="123" t="s">
        <v>207</v>
      </c>
      <c r="O513" s="122" t="s">
        <v>5142</v>
      </c>
      <c r="P513" s="154">
        <v>1</v>
      </c>
      <c r="Q513" s="154">
        <v>2</v>
      </c>
      <c r="R513" s="128" t="s">
        <v>6357</v>
      </c>
      <c r="S513" s="152">
        <v>18</v>
      </c>
      <c r="T513" s="79" t="s">
        <v>1497</v>
      </c>
      <c r="U513" s="105" t="s">
        <v>1349</v>
      </c>
      <c r="V513" s="176">
        <v>8170</v>
      </c>
      <c r="W513" s="176">
        <v>218</v>
      </c>
      <c r="X513" s="176">
        <v>32278</v>
      </c>
      <c r="Y513" s="176">
        <v>338</v>
      </c>
      <c r="Z513" s="103">
        <v>38358</v>
      </c>
      <c r="AA513" s="91">
        <v>18710706</v>
      </c>
      <c r="AB513" s="105" t="s">
        <v>2369</v>
      </c>
      <c r="AC513" s="105" t="s">
        <v>4341</v>
      </c>
      <c r="AD513" s="81" t="s">
        <v>2188</v>
      </c>
      <c r="AE513" s="81" t="s">
        <v>2203</v>
      </c>
      <c r="AF513" s="81">
        <v>0</v>
      </c>
      <c r="AG513" s="81">
        <v>0</v>
      </c>
      <c r="AH513" s="81">
        <v>141</v>
      </c>
      <c r="AI513" s="81">
        <v>1.06</v>
      </c>
      <c r="AJ513" s="81">
        <v>3199</v>
      </c>
      <c r="AK513" s="103">
        <v>40016</v>
      </c>
      <c r="AL513" s="103">
        <v>40330</v>
      </c>
      <c r="AM513" s="81">
        <v>10.199999999999999</v>
      </c>
      <c r="AN513" s="81">
        <v>1323</v>
      </c>
      <c r="AO513" s="89">
        <v>0.41</v>
      </c>
      <c r="AP513" s="81">
        <v>305</v>
      </c>
      <c r="AQ513" s="81">
        <v>0.1</v>
      </c>
      <c r="AR513" s="81">
        <v>38</v>
      </c>
      <c r="AS513" s="81">
        <v>0.01</v>
      </c>
      <c r="AT513" s="81">
        <v>1032</v>
      </c>
      <c r="AU513" s="89">
        <v>0.32</v>
      </c>
      <c r="AV513" s="81">
        <v>65</v>
      </c>
      <c r="AW513" s="81">
        <v>0.02</v>
      </c>
      <c r="AX513" s="81">
        <v>584</v>
      </c>
      <c r="AY513" s="89">
        <v>0.18</v>
      </c>
      <c r="AZ513" s="114">
        <v>885</v>
      </c>
      <c r="BA513" s="81">
        <v>1.52</v>
      </c>
      <c r="BB513" s="81">
        <v>2.81</v>
      </c>
      <c r="BC513" s="167" t="s">
        <v>8383</v>
      </c>
      <c r="BD513" s="167" t="s">
        <v>8384</v>
      </c>
      <c r="BE513" s="167" t="s">
        <v>8385</v>
      </c>
      <c r="BF513" s="167" t="s">
        <v>9196</v>
      </c>
      <c r="BG513" s="81" t="s">
        <v>9750</v>
      </c>
      <c r="BH513" s="105" t="s">
        <v>1349</v>
      </c>
      <c r="BI513" s="97">
        <v>6</v>
      </c>
      <c r="BJ513" s="73">
        <v>6</v>
      </c>
      <c r="BK513" s="73">
        <v>2</v>
      </c>
      <c r="BL513" s="73">
        <f t="shared" si="46"/>
        <v>14</v>
      </c>
      <c r="BM513" s="82" t="s">
        <v>10565</v>
      </c>
      <c r="BN513" s="82" t="s">
        <v>11047</v>
      </c>
      <c r="BO513" s="82" t="s">
        <v>11507</v>
      </c>
      <c r="BP513" s="105" t="s">
        <v>1349</v>
      </c>
      <c r="BQ513" s="176">
        <v>8170</v>
      </c>
      <c r="BR513" s="176">
        <v>218</v>
      </c>
      <c r="BS513" s="176">
        <v>32278</v>
      </c>
      <c r="BT513" s="74" t="s">
        <v>1349</v>
      </c>
      <c r="BU513" s="81">
        <v>4765</v>
      </c>
      <c r="BV513" s="81">
        <v>233</v>
      </c>
      <c r="BW513" s="81">
        <v>21196</v>
      </c>
      <c r="BX513" s="172">
        <f>SUM((BS513)/(BW513))-100%</f>
        <v>0.52283449707491969</v>
      </c>
      <c r="BY513" s="179">
        <f>SUM((BQ513)/(BU513))-100%</f>
        <v>0.71458551941238202</v>
      </c>
      <c r="BZ513" s="121" t="s">
        <v>4039</v>
      </c>
      <c r="CA513" s="132" t="s">
        <v>6301</v>
      </c>
      <c r="CB513" s="128" t="s">
        <v>4243</v>
      </c>
      <c r="CC513" s="115" t="s">
        <v>2684</v>
      </c>
      <c r="CD513" s="115">
        <v>25</v>
      </c>
      <c r="CE513" s="58" t="s">
        <v>6713</v>
      </c>
      <c r="CF513" s="10"/>
      <c r="CG513" s="10"/>
      <c r="CH513" s="10"/>
      <c r="CJ513" s="10"/>
      <c r="CK513" s="10"/>
      <c r="CL513" s="10"/>
      <c r="CM513" s="10"/>
      <c r="CN513" s="10"/>
      <c r="CO513" s="10"/>
      <c r="CP513" s="10"/>
      <c r="CQ513" s="10"/>
      <c r="CR513" s="10"/>
      <c r="CS513" s="10"/>
      <c r="CT513" s="10"/>
      <c r="CU513" s="10"/>
      <c r="CV513" s="10"/>
      <c r="CW513" s="10"/>
      <c r="CX513" s="10"/>
      <c r="CY513" s="10"/>
      <c r="CZ513" s="10"/>
      <c r="DA513" s="10"/>
      <c r="DB513" s="10"/>
      <c r="DC513" s="10"/>
      <c r="DD513" s="10"/>
      <c r="DE513" s="10"/>
      <c r="DF513" s="10"/>
      <c r="DG513" s="10"/>
      <c r="DH513" s="10"/>
      <c r="DI513" s="10"/>
      <c r="DJ513" s="10"/>
      <c r="DK513" s="10"/>
      <c r="DL513" s="10"/>
      <c r="DM513" s="10"/>
      <c r="DN513" s="10"/>
      <c r="DO513" s="10"/>
      <c r="DP513" s="10"/>
      <c r="DQ513" s="10"/>
      <c r="DR513" s="10"/>
      <c r="DS513" s="10"/>
      <c r="DT513" s="10"/>
      <c r="DU513" s="10"/>
      <c r="DV513" s="10"/>
      <c r="DW513" s="10"/>
      <c r="DX513" s="10"/>
      <c r="DY513" s="10"/>
      <c r="DZ513" s="10"/>
      <c r="EA513" s="10"/>
      <c r="EB513" s="10"/>
      <c r="EC513" s="10"/>
      <c r="ED513" s="10"/>
      <c r="EE513" s="10"/>
      <c r="EF513" s="10"/>
      <c r="EG513" s="10"/>
      <c r="EH513" s="10"/>
      <c r="EI513" s="10"/>
      <c r="EJ513" s="10"/>
      <c r="EK513" s="10"/>
      <c r="EL513" s="10"/>
      <c r="EM513" s="10"/>
      <c r="EN513" s="10"/>
      <c r="EO513" s="10"/>
      <c r="EP513" s="10"/>
      <c r="EQ513" s="10"/>
      <c r="ER513" s="10"/>
      <c r="ES513" s="10"/>
      <c r="ET513" s="10"/>
      <c r="EU513" s="10"/>
      <c r="EV513" s="10"/>
      <c r="EW513" s="10"/>
      <c r="EX513" s="10"/>
      <c r="EY513" s="10"/>
      <c r="EZ513" s="10"/>
      <c r="FA513" s="10"/>
      <c r="FB513" s="10"/>
      <c r="FC513" s="10"/>
      <c r="FD513" s="10"/>
      <c r="FE513" s="10"/>
    </row>
    <row r="514" spans="1:161" s="11" customFormat="1" ht="15.75" customHeight="1" x14ac:dyDescent="0.25">
      <c r="A514" s="65" t="s">
        <v>4367</v>
      </c>
      <c r="B514" s="106" t="s">
        <v>4368</v>
      </c>
      <c r="C514" s="106" t="s">
        <v>4369</v>
      </c>
      <c r="D514" s="96" t="s">
        <v>7133</v>
      </c>
      <c r="E514" s="15" t="s">
        <v>2087</v>
      </c>
      <c r="F514" s="122" t="s">
        <v>615</v>
      </c>
      <c r="G514" s="122" t="s">
        <v>85</v>
      </c>
      <c r="H514" s="122" t="s">
        <v>1545</v>
      </c>
      <c r="I514" s="122" t="s">
        <v>1543</v>
      </c>
      <c r="J514" s="122" t="s">
        <v>188</v>
      </c>
      <c r="K514" s="125" t="s">
        <v>10183</v>
      </c>
      <c r="L514" s="119" t="s">
        <v>1509</v>
      </c>
      <c r="M514" s="123" t="s">
        <v>207</v>
      </c>
      <c r="N514" s="123" t="s">
        <v>207</v>
      </c>
      <c r="O514" s="122" t="s">
        <v>7080</v>
      </c>
      <c r="P514" s="122" t="s">
        <v>1509</v>
      </c>
      <c r="Q514" s="122" t="s">
        <v>1509</v>
      </c>
      <c r="R514" s="122" t="s">
        <v>1509</v>
      </c>
      <c r="S514" s="112"/>
      <c r="T514" s="79" t="s">
        <v>7064</v>
      </c>
      <c r="U514" s="105" t="s">
        <v>4367</v>
      </c>
      <c r="V514" s="176">
        <v>67</v>
      </c>
      <c r="W514" s="176">
        <v>624</v>
      </c>
      <c r="X514" s="176">
        <v>333</v>
      </c>
      <c r="Y514" s="176">
        <v>12</v>
      </c>
      <c r="Z514" s="103">
        <v>40235</v>
      </c>
      <c r="AA514" s="81">
        <v>2363705310</v>
      </c>
      <c r="AB514" s="105" t="s">
        <v>4369</v>
      </c>
      <c r="AC514" s="105" t="s">
        <v>85</v>
      </c>
      <c r="AD514" s="81" t="s">
        <v>2207</v>
      </c>
      <c r="AE514" s="81" t="s">
        <v>2203</v>
      </c>
      <c r="AF514" s="81">
        <v>0</v>
      </c>
      <c r="AG514" s="81">
        <v>0</v>
      </c>
      <c r="AH514" s="81">
        <v>0</v>
      </c>
      <c r="AI514" s="81">
        <v>3.28</v>
      </c>
      <c r="AJ514" s="81">
        <v>67</v>
      </c>
      <c r="AK514" s="103">
        <v>40235</v>
      </c>
      <c r="AL514" s="103">
        <v>40330</v>
      </c>
      <c r="AM514" s="81">
        <v>0.7</v>
      </c>
      <c r="AN514" s="81">
        <v>18</v>
      </c>
      <c r="AO514" s="89">
        <v>0.27</v>
      </c>
      <c r="AP514" s="81">
        <v>13</v>
      </c>
      <c r="AQ514" s="81">
        <v>0.19</v>
      </c>
      <c r="AR514" s="81">
        <v>9</v>
      </c>
      <c r="AS514" s="81">
        <v>0.13</v>
      </c>
      <c r="AT514" s="81">
        <v>46</v>
      </c>
      <c r="AU514" s="89">
        <v>0.69</v>
      </c>
      <c r="AV514" s="81">
        <v>0</v>
      </c>
      <c r="AW514" s="81"/>
      <c r="AX514" s="81">
        <v>11</v>
      </c>
      <c r="AY514" s="89">
        <v>0.16</v>
      </c>
      <c r="AZ514" s="114">
        <v>15</v>
      </c>
      <c r="BA514" s="81">
        <v>1.36</v>
      </c>
      <c r="BB514" s="81">
        <v>4.92</v>
      </c>
      <c r="BC514" s="167" t="s">
        <v>7667</v>
      </c>
      <c r="BD514" s="167" t="s">
        <v>7668</v>
      </c>
      <c r="BE514" s="167" t="s">
        <v>7669</v>
      </c>
      <c r="BF514" s="167"/>
      <c r="BG514" s="81" t="s">
        <v>9751</v>
      </c>
      <c r="BH514" s="105" t="s">
        <v>4367</v>
      </c>
      <c r="BI514" s="97">
        <v>52</v>
      </c>
      <c r="BJ514" s="80">
        <v>0</v>
      </c>
      <c r="BK514" s="73">
        <v>3</v>
      </c>
      <c r="BL514" s="73">
        <f t="shared" si="46"/>
        <v>55</v>
      </c>
      <c r="BM514" s="82" t="s">
        <v>10342</v>
      </c>
      <c r="BN514" s="82"/>
      <c r="BO514" s="82" t="s">
        <v>11280</v>
      </c>
      <c r="BP514" s="105" t="s">
        <v>4367</v>
      </c>
      <c r="BQ514" s="176">
        <v>67</v>
      </c>
      <c r="BR514" s="176">
        <v>624</v>
      </c>
      <c r="BS514" s="176">
        <v>333</v>
      </c>
      <c r="BT514" s="73"/>
      <c r="BU514" s="73"/>
      <c r="BV514" s="73"/>
      <c r="BW514" s="73"/>
      <c r="BX514" s="179" t="s">
        <v>144</v>
      </c>
      <c r="BY514" s="179" t="s">
        <v>144</v>
      </c>
      <c r="BZ514" s="121" t="s">
        <v>7107</v>
      </c>
      <c r="CA514" s="123" t="s">
        <v>7410</v>
      </c>
      <c r="CB514" s="124" t="s">
        <v>4690</v>
      </c>
      <c r="CC514" s="119" t="s">
        <v>7383</v>
      </c>
      <c r="CD514" s="123">
        <v>5</v>
      </c>
      <c r="CE514" s="56" t="s">
        <v>7382</v>
      </c>
      <c r="CF514" s="10"/>
      <c r="CG514" s="10"/>
      <c r="CH514" s="10"/>
      <c r="CL514" s="10"/>
      <c r="CM514" s="10"/>
      <c r="CN514" s="10"/>
      <c r="CO514" s="10"/>
      <c r="CP514" s="10"/>
      <c r="CQ514" s="10"/>
      <c r="CR514" s="10"/>
      <c r="CS514" s="10"/>
      <c r="CT514" s="10"/>
      <c r="CU514" s="10"/>
      <c r="CV514" s="10"/>
      <c r="CW514" s="10"/>
      <c r="CX514" s="10"/>
      <c r="CY514" s="10"/>
      <c r="CZ514" s="10"/>
      <c r="DA514" s="10"/>
      <c r="DB514" s="10"/>
      <c r="DC514" s="10"/>
      <c r="DD514" s="10"/>
      <c r="DE514" s="10"/>
      <c r="DF514" s="10"/>
      <c r="DG514" s="10"/>
      <c r="DH514" s="10"/>
      <c r="DI514" s="10"/>
      <c r="DJ514" s="10"/>
      <c r="DK514" s="10"/>
      <c r="DL514" s="10"/>
      <c r="DM514" s="10"/>
      <c r="DN514" s="10"/>
      <c r="DO514" s="10"/>
      <c r="DP514" s="10"/>
      <c r="DQ514" s="10"/>
      <c r="DR514" s="10"/>
      <c r="DS514" s="10"/>
      <c r="DT514" s="10"/>
      <c r="DU514" s="10"/>
      <c r="DV514" s="10"/>
      <c r="DW514" s="10"/>
      <c r="DX514" s="10"/>
      <c r="DY514" s="10"/>
      <c r="DZ514" s="10"/>
      <c r="EA514" s="10"/>
      <c r="EB514" s="10"/>
      <c r="EC514" s="10"/>
      <c r="ED514" s="10"/>
      <c r="EE514" s="10"/>
      <c r="EF514" s="10"/>
      <c r="EG514" s="10"/>
      <c r="EH514" s="10"/>
      <c r="EI514" s="10"/>
      <c r="EJ514" s="10"/>
      <c r="EK514" s="10"/>
      <c r="EL514" s="10"/>
      <c r="EM514" s="10"/>
      <c r="EN514" s="10"/>
      <c r="EO514" s="10"/>
      <c r="EP514" s="10"/>
      <c r="EQ514" s="10"/>
      <c r="ER514" s="10"/>
      <c r="ES514" s="10"/>
      <c r="ET514" s="10"/>
      <c r="EU514" s="10"/>
      <c r="EV514" s="10"/>
      <c r="EW514" s="10"/>
      <c r="EX514" s="10"/>
      <c r="EY514" s="10"/>
      <c r="EZ514" s="10"/>
      <c r="FA514" s="10"/>
      <c r="FB514" s="10"/>
      <c r="FC514" s="10"/>
      <c r="FD514" s="10"/>
      <c r="FE514" s="10"/>
    </row>
    <row r="515" spans="1:161" s="11" customFormat="1" ht="15.75" customHeight="1" x14ac:dyDescent="0.25">
      <c r="A515" s="65" t="s">
        <v>1647</v>
      </c>
      <c r="B515" s="106" t="s">
        <v>1648</v>
      </c>
      <c r="C515" s="106" t="s">
        <v>4341</v>
      </c>
      <c r="D515" s="96" t="s">
        <v>5925</v>
      </c>
      <c r="E515" s="15" t="s">
        <v>2087</v>
      </c>
      <c r="F515" s="122" t="s">
        <v>615</v>
      </c>
      <c r="G515" s="122" t="s">
        <v>85</v>
      </c>
      <c r="H515" s="122" t="s">
        <v>1545</v>
      </c>
      <c r="I515" s="122" t="s">
        <v>1543</v>
      </c>
      <c r="J515" s="122" t="s">
        <v>188</v>
      </c>
      <c r="K515" s="125" t="s">
        <v>6408</v>
      </c>
      <c r="L515" s="119" t="s">
        <v>1509</v>
      </c>
      <c r="M515" s="123" t="s">
        <v>207</v>
      </c>
      <c r="N515" s="123" t="s">
        <v>207</v>
      </c>
      <c r="O515" s="122" t="s">
        <v>5143</v>
      </c>
      <c r="P515" s="122" t="s">
        <v>1509</v>
      </c>
      <c r="Q515" s="122" t="s">
        <v>1509</v>
      </c>
      <c r="R515" s="122" t="s">
        <v>1509</v>
      </c>
      <c r="S515" s="112"/>
      <c r="T515" s="79" t="s">
        <v>1649</v>
      </c>
      <c r="U515" s="105" t="s">
        <v>1647</v>
      </c>
      <c r="V515" s="176">
        <v>401</v>
      </c>
      <c r="W515" s="176">
        <v>387</v>
      </c>
      <c r="X515" s="176">
        <v>13507</v>
      </c>
      <c r="Y515" s="176">
        <v>128</v>
      </c>
      <c r="Z515" s="103">
        <v>38892</v>
      </c>
      <c r="AA515" s="81">
        <v>159546977</v>
      </c>
      <c r="AB515" s="105" t="s">
        <v>4341</v>
      </c>
      <c r="AC515" s="105" t="s">
        <v>4341</v>
      </c>
      <c r="AD515" s="81" t="s">
        <v>2207</v>
      </c>
      <c r="AE515" s="81" t="s">
        <v>2203</v>
      </c>
      <c r="AF515" s="81">
        <v>0</v>
      </c>
      <c r="AG515" s="81">
        <v>0</v>
      </c>
      <c r="AH515" s="81">
        <v>35</v>
      </c>
      <c r="AI515" s="81">
        <v>0.92</v>
      </c>
      <c r="AJ515" s="81">
        <v>398</v>
      </c>
      <c r="AK515" s="103">
        <v>39276</v>
      </c>
      <c r="AL515" s="103">
        <v>40330</v>
      </c>
      <c r="AM515" s="81">
        <v>0.38</v>
      </c>
      <c r="AN515" s="81">
        <v>360</v>
      </c>
      <c r="AO515" s="163">
        <v>0.9</v>
      </c>
      <c r="AP515" s="81">
        <v>21</v>
      </c>
      <c r="AQ515" s="81">
        <v>0.05</v>
      </c>
      <c r="AR515" s="81">
        <v>1</v>
      </c>
      <c r="AS515" s="81">
        <v>0</v>
      </c>
      <c r="AT515" s="81">
        <v>20</v>
      </c>
      <c r="AU515" s="89">
        <v>0.05</v>
      </c>
      <c r="AV515" s="81">
        <v>4</v>
      </c>
      <c r="AW515" s="81">
        <v>0.01</v>
      </c>
      <c r="AX515" s="81">
        <v>17</v>
      </c>
      <c r="AY515" s="89">
        <v>0.04</v>
      </c>
      <c r="AZ515" s="114">
        <v>38</v>
      </c>
      <c r="BA515" s="81">
        <v>2.2400000000000002</v>
      </c>
      <c r="BB515" s="81">
        <v>0.28000000000000003</v>
      </c>
      <c r="BC515" s="167" t="s">
        <v>7670</v>
      </c>
      <c r="BD515" s="167" t="s">
        <v>7671</v>
      </c>
      <c r="BE515" s="167" t="s">
        <v>7672</v>
      </c>
      <c r="BF515" s="167" t="s">
        <v>8943</v>
      </c>
      <c r="BG515" s="81" t="s">
        <v>9752</v>
      </c>
      <c r="BH515" s="105" t="s">
        <v>1647</v>
      </c>
      <c r="BI515" s="97">
        <v>26</v>
      </c>
      <c r="BJ515" s="73">
        <v>11</v>
      </c>
      <c r="BK515" s="73">
        <v>8</v>
      </c>
      <c r="BL515" s="73">
        <f t="shared" ref="BL515:BL578" si="55">SUM(BI515:BK515)</f>
        <v>45</v>
      </c>
      <c r="BM515" s="82" t="s">
        <v>10343</v>
      </c>
      <c r="BN515" s="82" t="s">
        <v>10772</v>
      </c>
      <c r="BO515" s="82" t="s">
        <v>11281</v>
      </c>
      <c r="BP515" s="105" t="s">
        <v>1647</v>
      </c>
      <c r="BQ515" s="176">
        <v>401</v>
      </c>
      <c r="BR515" s="176">
        <v>387</v>
      </c>
      <c r="BS515" s="176">
        <v>13507</v>
      </c>
      <c r="BT515" s="75" t="s">
        <v>1647</v>
      </c>
      <c r="BU515" s="81">
        <v>1710</v>
      </c>
      <c r="BV515" s="81">
        <v>383</v>
      </c>
      <c r="BW515" s="81">
        <v>10156</v>
      </c>
      <c r="BX515" s="172">
        <f>SUM((BS515)/(BW515))-100%</f>
        <v>0.32995273729814878</v>
      </c>
      <c r="BY515" s="179">
        <f>SUM((BQ515)/(BU515))-100%</f>
        <v>-0.76549707602339179</v>
      </c>
      <c r="BZ515" s="121" t="s">
        <v>4040</v>
      </c>
      <c r="CA515" s="132" t="s">
        <v>6302</v>
      </c>
      <c r="CB515" s="124" t="s">
        <v>4689</v>
      </c>
      <c r="CC515" s="123" t="s">
        <v>6967</v>
      </c>
      <c r="CD515" s="115">
        <v>9</v>
      </c>
      <c r="CE515" s="58" t="s">
        <v>6473</v>
      </c>
      <c r="CJ515" s="191"/>
    </row>
    <row r="516" spans="1:161" s="11" customFormat="1" ht="15.75" customHeight="1" x14ac:dyDescent="0.25">
      <c r="A516" s="65" t="s">
        <v>245</v>
      </c>
      <c r="B516" s="106" t="s">
        <v>400</v>
      </c>
      <c r="C516" s="106" t="s">
        <v>401</v>
      </c>
      <c r="D516" s="96" t="s">
        <v>5926</v>
      </c>
      <c r="E516" s="15" t="s">
        <v>2057</v>
      </c>
      <c r="F516" s="119" t="s">
        <v>615</v>
      </c>
      <c r="G516" s="122" t="s">
        <v>259</v>
      </c>
      <c r="H516" s="119" t="s">
        <v>42</v>
      </c>
      <c r="I516" s="119" t="s">
        <v>178</v>
      </c>
      <c r="J516" s="119" t="s">
        <v>188</v>
      </c>
      <c r="K516" s="136" t="s">
        <v>200</v>
      </c>
      <c r="L516" s="119" t="s">
        <v>1509</v>
      </c>
      <c r="M516" s="123" t="s">
        <v>1509</v>
      </c>
      <c r="N516" s="123" t="s">
        <v>1509</v>
      </c>
      <c r="O516" s="122" t="s">
        <v>5144</v>
      </c>
      <c r="P516" s="122" t="s">
        <v>1509</v>
      </c>
      <c r="Q516" s="122" t="s">
        <v>1509</v>
      </c>
      <c r="R516" s="122" t="s">
        <v>1509</v>
      </c>
      <c r="S516" s="134"/>
      <c r="T516" s="79" t="s">
        <v>845</v>
      </c>
      <c r="U516" s="105" t="s">
        <v>245</v>
      </c>
      <c r="V516" s="176">
        <v>511</v>
      </c>
      <c r="W516" s="176">
        <v>36</v>
      </c>
      <c r="X516" s="176">
        <v>132942</v>
      </c>
      <c r="Y516" s="176">
        <v>642</v>
      </c>
      <c r="Z516" s="103">
        <v>39202</v>
      </c>
      <c r="AA516" s="81">
        <v>291220589</v>
      </c>
      <c r="AB516" s="105" t="s">
        <v>401</v>
      </c>
      <c r="AC516" s="105" t="s">
        <v>259</v>
      </c>
      <c r="AD516" s="81"/>
      <c r="AE516" s="81" t="s">
        <v>2203</v>
      </c>
      <c r="AF516" s="81">
        <v>0</v>
      </c>
      <c r="AG516" s="81">
        <v>0</v>
      </c>
      <c r="AH516" s="81">
        <v>3646</v>
      </c>
      <c r="AI516" s="81">
        <v>0.48</v>
      </c>
      <c r="AJ516" s="81">
        <v>500</v>
      </c>
      <c r="AK516" s="103">
        <v>39202</v>
      </c>
      <c r="AL516" s="103">
        <v>40330</v>
      </c>
      <c r="AM516" s="81">
        <v>0.44</v>
      </c>
      <c r="AN516" s="81">
        <v>2</v>
      </c>
      <c r="AO516" s="89">
        <v>0</v>
      </c>
      <c r="AP516" s="81">
        <v>927</v>
      </c>
      <c r="AQ516" s="93">
        <v>1.85</v>
      </c>
      <c r="AR516" s="81">
        <v>0</v>
      </c>
      <c r="AS516" s="81"/>
      <c r="AT516" s="81">
        <v>451</v>
      </c>
      <c r="AU516" s="89">
        <v>0.9</v>
      </c>
      <c r="AV516" s="81">
        <v>1024</v>
      </c>
      <c r="AW516" s="91">
        <v>2.0499999999999998</v>
      </c>
      <c r="AX516" s="81">
        <v>489</v>
      </c>
      <c r="AY516" s="164">
        <v>0.98</v>
      </c>
      <c r="AZ516" s="114">
        <v>7734</v>
      </c>
      <c r="BA516" s="81">
        <v>15.82</v>
      </c>
      <c r="BB516" s="81">
        <v>5.89</v>
      </c>
      <c r="BC516" s="167" t="s">
        <v>8607</v>
      </c>
      <c r="BD516" s="167"/>
      <c r="BE516" s="167" t="s">
        <v>8608</v>
      </c>
      <c r="BF516" s="167" t="s">
        <v>9280</v>
      </c>
      <c r="BG516" s="81" t="s">
        <v>9753</v>
      </c>
      <c r="BH516" s="105" t="s">
        <v>245</v>
      </c>
      <c r="BI516" s="97">
        <v>2</v>
      </c>
      <c r="BJ516" s="73">
        <v>18</v>
      </c>
      <c r="BK516" s="73">
        <v>1</v>
      </c>
      <c r="BL516" s="73">
        <f t="shared" si="55"/>
        <v>21</v>
      </c>
      <c r="BM516" s="82" t="s">
        <v>10627</v>
      </c>
      <c r="BN516" s="82" t="s">
        <v>11139</v>
      </c>
      <c r="BO516" s="82" t="s">
        <v>11578</v>
      </c>
      <c r="BP516" s="105" t="s">
        <v>245</v>
      </c>
      <c r="BQ516" s="176">
        <v>511</v>
      </c>
      <c r="BR516" s="176">
        <v>36</v>
      </c>
      <c r="BS516" s="176">
        <v>132942</v>
      </c>
      <c r="BT516" s="74" t="s">
        <v>245</v>
      </c>
      <c r="BU516" s="81">
        <v>378</v>
      </c>
      <c r="BV516" s="81">
        <v>36</v>
      </c>
      <c r="BW516" s="81">
        <v>92069</v>
      </c>
      <c r="BX516" s="172">
        <f>SUM((BS516)/(BW516))-100%</f>
        <v>0.44393878504165363</v>
      </c>
      <c r="BY516" s="179">
        <f>SUM((BQ516)/(BU516))-100%</f>
        <v>0.35185185185185186</v>
      </c>
      <c r="BZ516" s="121" t="s">
        <v>4041</v>
      </c>
      <c r="CA516" s="123" t="s">
        <v>438</v>
      </c>
      <c r="CB516" s="124" t="s">
        <v>5513</v>
      </c>
      <c r="CC516" s="112" t="s">
        <v>7285</v>
      </c>
      <c r="CD516" s="119">
        <v>498</v>
      </c>
      <c r="CE516" s="58" t="s">
        <v>6795</v>
      </c>
      <c r="CF516" s="10"/>
      <c r="CG516" s="10"/>
      <c r="CH516" s="10"/>
      <c r="CI516" s="10"/>
      <c r="CJ516" s="10"/>
      <c r="CK516" s="10"/>
      <c r="CL516" s="10"/>
      <c r="CM516" s="10"/>
      <c r="CN516" s="10"/>
      <c r="CO516" s="10"/>
      <c r="CP516" s="10"/>
      <c r="CQ516" s="10"/>
      <c r="CR516" s="10"/>
      <c r="CS516" s="10"/>
      <c r="CT516" s="10"/>
      <c r="CU516" s="10"/>
      <c r="CV516" s="10"/>
      <c r="CW516" s="10"/>
      <c r="CX516" s="10"/>
      <c r="CY516" s="10"/>
      <c r="CZ516" s="10"/>
      <c r="DA516" s="10"/>
      <c r="DB516" s="10"/>
      <c r="DC516" s="10"/>
      <c r="DD516" s="10"/>
      <c r="DE516" s="10"/>
      <c r="DF516" s="10"/>
      <c r="DG516" s="10"/>
      <c r="DH516" s="10"/>
      <c r="DI516" s="10"/>
      <c r="DJ516" s="10"/>
      <c r="DK516" s="10"/>
      <c r="DL516" s="10"/>
      <c r="DM516" s="10"/>
      <c r="DN516" s="10"/>
      <c r="DO516" s="10"/>
      <c r="DP516" s="10"/>
      <c r="DQ516" s="10"/>
      <c r="DR516" s="10"/>
      <c r="DS516" s="10"/>
      <c r="DT516" s="10"/>
      <c r="DU516" s="10"/>
      <c r="DV516" s="10"/>
      <c r="DW516" s="10"/>
      <c r="DX516" s="10"/>
      <c r="DY516" s="10"/>
      <c r="DZ516" s="10"/>
      <c r="EA516" s="10"/>
      <c r="EB516" s="10"/>
      <c r="EC516" s="10"/>
      <c r="ED516" s="10"/>
      <c r="EE516" s="10"/>
      <c r="EF516" s="10"/>
      <c r="EG516" s="10"/>
      <c r="EH516" s="10"/>
      <c r="EI516" s="10"/>
      <c r="EJ516" s="10"/>
      <c r="EK516" s="10"/>
      <c r="EL516" s="10"/>
      <c r="EM516" s="10"/>
      <c r="EN516" s="10"/>
      <c r="EO516" s="10"/>
      <c r="EP516" s="10"/>
      <c r="EQ516" s="10"/>
      <c r="ER516" s="10"/>
      <c r="ES516" s="10"/>
      <c r="ET516" s="10"/>
      <c r="EU516" s="10"/>
      <c r="EV516" s="10"/>
      <c r="EW516" s="10"/>
      <c r="EX516" s="10"/>
      <c r="EY516" s="10"/>
      <c r="EZ516" s="10"/>
      <c r="FA516" s="10"/>
      <c r="FB516" s="10"/>
      <c r="FC516" s="10"/>
      <c r="FD516" s="10"/>
      <c r="FE516" s="10"/>
    </row>
    <row r="517" spans="1:161" s="11" customFormat="1" ht="15.75" customHeight="1" x14ac:dyDescent="0.25">
      <c r="A517" s="65" t="s">
        <v>1660</v>
      </c>
      <c r="B517" s="106" t="s">
        <v>1661</v>
      </c>
      <c r="C517" s="106" t="s">
        <v>9954</v>
      </c>
      <c r="D517" s="96" t="s">
        <v>5927</v>
      </c>
      <c r="E517" s="15" t="s">
        <v>2057</v>
      </c>
      <c r="F517" s="122" t="s">
        <v>615</v>
      </c>
      <c r="G517" s="122" t="s">
        <v>259</v>
      </c>
      <c r="H517" s="122" t="s">
        <v>1545</v>
      </c>
      <c r="I517" s="122" t="s">
        <v>1543</v>
      </c>
      <c r="J517" s="119" t="s">
        <v>2576</v>
      </c>
      <c r="K517" s="136" t="s">
        <v>200</v>
      </c>
      <c r="L517" s="119" t="s">
        <v>1509</v>
      </c>
      <c r="M517" s="123" t="s">
        <v>207</v>
      </c>
      <c r="N517" s="123" t="s">
        <v>1509</v>
      </c>
      <c r="O517" s="122" t="s">
        <v>5145</v>
      </c>
      <c r="P517" s="122" t="s">
        <v>1509</v>
      </c>
      <c r="Q517" s="122" t="s">
        <v>1509</v>
      </c>
      <c r="R517" s="122" t="s">
        <v>1509</v>
      </c>
      <c r="S517" s="111"/>
      <c r="T517" s="79" t="s">
        <v>1662</v>
      </c>
      <c r="U517" s="105" t="s">
        <v>1660</v>
      </c>
      <c r="V517" s="176">
        <v>6281</v>
      </c>
      <c r="W517" s="176">
        <v>44</v>
      </c>
      <c r="X517" s="176">
        <v>12187</v>
      </c>
      <c r="Y517" s="176">
        <v>166</v>
      </c>
      <c r="Z517" s="103">
        <v>38844</v>
      </c>
      <c r="AA517" s="81">
        <v>141493488</v>
      </c>
      <c r="AB517" s="105" t="s">
        <v>9954</v>
      </c>
      <c r="AC517" s="105" t="s">
        <v>259</v>
      </c>
      <c r="AD517" s="81" t="s">
        <v>2218</v>
      </c>
      <c r="AE517" s="81" t="s">
        <v>2203</v>
      </c>
      <c r="AF517" s="81">
        <v>0</v>
      </c>
      <c r="AG517" s="81">
        <v>0</v>
      </c>
      <c r="AH517" s="81">
        <v>324</v>
      </c>
      <c r="AI517" s="81">
        <v>1.38</v>
      </c>
      <c r="AJ517" s="81">
        <v>3200</v>
      </c>
      <c r="AK517" s="103">
        <v>40052</v>
      </c>
      <c r="AL517" s="103">
        <v>40330</v>
      </c>
      <c r="AM517" s="81">
        <v>11.52</v>
      </c>
      <c r="AN517" s="81">
        <v>1008</v>
      </c>
      <c r="AO517" s="89">
        <v>0.32</v>
      </c>
      <c r="AP517" s="81">
        <v>566</v>
      </c>
      <c r="AQ517" s="81">
        <v>0.18</v>
      </c>
      <c r="AR517" s="81">
        <v>12</v>
      </c>
      <c r="AS517" s="81">
        <v>0</v>
      </c>
      <c r="AT517" s="81">
        <v>1794</v>
      </c>
      <c r="AU517" s="89">
        <v>0.56000000000000005</v>
      </c>
      <c r="AV517" s="81">
        <v>2748</v>
      </c>
      <c r="AW517" s="81">
        <v>0.86</v>
      </c>
      <c r="AX517" s="81">
        <v>1659</v>
      </c>
      <c r="AY517" s="89">
        <v>0.52</v>
      </c>
      <c r="AZ517" s="114">
        <v>5588</v>
      </c>
      <c r="BA517" s="81">
        <v>3.37</v>
      </c>
      <c r="BB517" s="81">
        <v>46.62</v>
      </c>
      <c r="BC517" s="167" t="s">
        <v>7708</v>
      </c>
      <c r="BD517" s="167" t="s">
        <v>7709</v>
      </c>
      <c r="BE517" s="167" t="s">
        <v>7710</v>
      </c>
      <c r="BF517" s="167" t="s">
        <v>8956</v>
      </c>
      <c r="BG517" s="81" t="s">
        <v>9754</v>
      </c>
      <c r="BH517" s="105" t="s">
        <v>1660</v>
      </c>
      <c r="BI517" s="97">
        <v>2</v>
      </c>
      <c r="BJ517" s="73">
        <v>14</v>
      </c>
      <c r="BK517" s="73">
        <v>2</v>
      </c>
      <c r="BL517" s="73">
        <f t="shared" si="55"/>
        <v>18</v>
      </c>
      <c r="BM517" s="82" t="s">
        <v>10357</v>
      </c>
      <c r="BN517" s="82" t="s">
        <v>10787</v>
      </c>
      <c r="BO517" s="82" t="s">
        <v>11295</v>
      </c>
      <c r="BP517" s="106" t="s">
        <v>1660</v>
      </c>
      <c r="BQ517" s="176">
        <v>6281</v>
      </c>
      <c r="BR517" s="176">
        <v>44</v>
      </c>
      <c r="BS517" s="176">
        <v>12187</v>
      </c>
      <c r="BT517" s="75" t="s">
        <v>1660</v>
      </c>
      <c r="BU517" s="81">
        <v>2733</v>
      </c>
      <c r="BV517" s="81">
        <v>34</v>
      </c>
      <c r="BW517" s="81">
        <v>8572</v>
      </c>
      <c r="BX517" s="172">
        <f>SUM((BS517)/(BW517))-100%</f>
        <v>0.42172188520765275</v>
      </c>
      <c r="BY517" s="179">
        <f>SUM((BQ517)/(BU517))-100%</f>
        <v>1.2982070984266372</v>
      </c>
      <c r="BZ517" s="121" t="s">
        <v>4042</v>
      </c>
      <c r="CA517" s="123" t="s">
        <v>2604</v>
      </c>
      <c r="CB517" s="124" t="s">
        <v>5514</v>
      </c>
      <c r="CC517" s="111" t="s">
        <v>7286</v>
      </c>
      <c r="CD517" s="115">
        <v>55</v>
      </c>
      <c r="CE517" s="58" t="s">
        <v>6485</v>
      </c>
      <c r="CI517" s="10"/>
      <c r="CJ517" s="10"/>
      <c r="CL517" s="10"/>
      <c r="CM517" s="10"/>
      <c r="CN517" s="10"/>
      <c r="CO517" s="10"/>
      <c r="CP517" s="10"/>
      <c r="CQ517" s="10"/>
      <c r="CR517" s="10"/>
      <c r="CS517" s="10"/>
      <c r="CT517" s="10"/>
      <c r="CU517" s="10"/>
      <c r="CV517" s="10"/>
      <c r="CW517" s="10"/>
      <c r="CX517" s="10"/>
      <c r="CY517" s="10"/>
      <c r="CZ517" s="10"/>
      <c r="DA517" s="10"/>
      <c r="DB517" s="10"/>
      <c r="DC517" s="10"/>
      <c r="DD517" s="10"/>
      <c r="DE517" s="10"/>
      <c r="DF517" s="10"/>
      <c r="DG517" s="10"/>
      <c r="DH517" s="10"/>
      <c r="DI517" s="10"/>
      <c r="DJ517" s="10"/>
      <c r="DK517" s="10"/>
      <c r="DL517" s="10"/>
      <c r="DM517" s="10"/>
      <c r="DN517" s="10"/>
      <c r="DO517" s="10"/>
      <c r="DP517" s="10"/>
      <c r="DQ517" s="10"/>
      <c r="DR517" s="10"/>
      <c r="DS517" s="10"/>
      <c r="DT517" s="10"/>
      <c r="DU517" s="10"/>
      <c r="DV517" s="10"/>
      <c r="DW517" s="10"/>
      <c r="DX517" s="10"/>
      <c r="DY517" s="10"/>
      <c r="DZ517" s="10"/>
      <c r="EA517" s="10"/>
      <c r="EB517" s="10"/>
      <c r="EC517" s="10"/>
      <c r="ED517" s="10"/>
      <c r="EE517" s="10"/>
      <c r="EF517" s="10"/>
      <c r="EG517" s="10"/>
      <c r="EH517" s="10"/>
      <c r="EI517" s="10"/>
      <c r="EJ517" s="10"/>
      <c r="EK517" s="10"/>
      <c r="EL517" s="10"/>
      <c r="EM517" s="10"/>
      <c r="EN517" s="10"/>
      <c r="EO517" s="10"/>
      <c r="EP517" s="10"/>
      <c r="EQ517" s="10"/>
      <c r="ER517" s="10"/>
      <c r="ES517" s="10"/>
      <c r="ET517" s="10"/>
      <c r="EU517" s="10"/>
      <c r="EV517" s="10"/>
      <c r="EW517" s="10"/>
      <c r="EX517" s="10"/>
      <c r="EY517" s="10"/>
      <c r="EZ517" s="10"/>
      <c r="FA517" s="10"/>
      <c r="FB517" s="10"/>
      <c r="FC517" s="10"/>
      <c r="FD517" s="10"/>
      <c r="FE517" s="10"/>
    </row>
    <row r="518" spans="1:161" s="11" customFormat="1" ht="15.75" customHeight="1" x14ac:dyDescent="0.25">
      <c r="A518" s="65" t="s">
        <v>6063</v>
      </c>
      <c r="B518" s="106" t="s">
        <v>6031</v>
      </c>
      <c r="C518" s="106" t="s">
        <v>6814</v>
      </c>
      <c r="D518" s="96" t="s">
        <v>6032</v>
      </c>
      <c r="E518" s="15" t="s">
        <v>6170</v>
      </c>
      <c r="F518" s="122" t="s">
        <v>615</v>
      </c>
      <c r="G518" s="122" t="s">
        <v>1109</v>
      </c>
      <c r="H518" s="122" t="s">
        <v>39</v>
      </c>
      <c r="I518" s="122" t="s">
        <v>178</v>
      </c>
      <c r="J518" s="122" t="s">
        <v>180</v>
      </c>
      <c r="K518" s="125" t="s">
        <v>200</v>
      </c>
      <c r="L518" s="46"/>
      <c r="M518" s="123" t="s">
        <v>1509</v>
      </c>
      <c r="N518" s="123" t="s">
        <v>1509</v>
      </c>
      <c r="O518" s="96" t="s">
        <v>6134</v>
      </c>
      <c r="P518" s="122" t="s">
        <v>1509</v>
      </c>
      <c r="Q518" s="122" t="s">
        <v>1509</v>
      </c>
      <c r="R518" s="122" t="s">
        <v>1509</v>
      </c>
      <c r="S518" s="112"/>
      <c r="T518" s="79" t="s">
        <v>6157</v>
      </c>
      <c r="U518" s="105" t="s">
        <v>6063</v>
      </c>
      <c r="V518" s="176">
        <v>99</v>
      </c>
      <c r="W518" s="176">
        <v>59</v>
      </c>
      <c r="X518" s="176">
        <v>233</v>
      </c>
      <c r="Y518" s="176">
        <v>10</v>
      </c>
      <c r="Z518" s="103">
        <v>40117</v>
      </c>
      <c r="AA518" s="81">
        <v>2168930017</v>
      </c>
      <c r="AB518" s="105" t="s">
        <v>6814</v>
      </c>
      <c r="AC518" s="105" t="s">
        <v>1109</v>
      </c>
      <c r="AD518" s="81"/>
      <c r="AE518" s="81" t="s">
        <v>2140</v>
      </c>
      <c r="AF518" s="81">
        <v>0</v>
      </c>
      <c r="AG518" s="81">
        <v>0</v>
      </c>
      <c r="AH518" s="81">
        <v>4</v>
      </c>
      <c r="AI518" s="81">
        <v>3.95</v>
      </c>
      <c r="AJ518" s="81">
        <v>99</v>
      </c>
      <c r="AK518" s="103">
        <v>40128</v>
      </c>
      <c r="AL518" s="103">
        <v>40330</v>
      </c>
      <c r="AM518" s="81">
        <v>0.49</v>
      </c>
      <c r="AN518" s="81">
        <v>0</v>
      </c>
      <c r="AO518" s="89"/>
      <c r="AP518" s="81">
        <v>0</v>
      </c>
      <c r="AQ518" s="81"/>
      <c r="AR518" s="81">
        <v>0</v>
      </c>
      <c r="AS518" s="81"/>
      <c r="AT518" s="81">
        <v>43</v>
      </c>
      <c r="AU518" s="89">
        <v>0.43</v>
      </c>
      <c r="AV518" s="81">
        <v>25</v>
      </c>
      <c r="AW518" s="81">
        <v>0.25</v>
      </c>
      <c r="AX518" s="81">
        <v>13</v>
      </c>
      <c r="AY518" s="89">
        <v>0.13</v>
      </c>
      <c r="AZ518" s="114">
        <v>16</v>
      </c>
      <c r="BA518" s="81">
        <v>1.23</v>
      </c>
      <c r="BB518" s="81">
        <v>7.02</v>
      </c>
      <c r="BC518" s="167"/>
      <c r="BD518" s="167"/>
      <c r="BE518" s="167"/>
      <c r="BF518" s="167" t="s">
        <v>9310</v>
      </c>
      <c r="BG518" s="81" t="s">
        <v>9755</v>
      </c>
      <c r="BH518" s="105" t="s">
        <v>6063</v>
      </c>
      <c r="BI518" s="97">
        <v>17</v>
      </c>
      <c r="BJ518" s="80">
        <v>0</v>
      </c>
      <c r="BK518" s="73">
        <v>1</v>
      </c>
      <c r="BL518" s="73">
        <f t="shared" si="55"/>
        <v>18</v>
      </c>
      <c r="BM518" s="82" t="s">
        <v>10650</v>
      </c>
      <c r="BN518" s="82"/>
      <c r="BO518" s="82" t="s">
        <v>10794</v>
      </c>
      <c r="BP518" s="105" t="s">
        <v>6063</v>
      </c>
      <c r="BQ518" s="176">
        <v>99</v>
      </c>
      <c r="BR518" s="176">
        <v>59</v>
      </c>
      <c r="BS518" s="176">
        <v>233</v>
      </c>
      <c r="BT518" s="73"/>
      <c r="BU518" s="73"/>
      <c r="BV518" s="73"/>
      <c r="BW518" s="73"/>
      <c r="BX518" s="179" t="s">
        <v>144</v>
      </c>
      <c r="BY518" s="179" t="s">
        <v>144</v>
      </c>
      <c r="BZ518" s="121" t="s">
        <v>6086</v>
      </c>
      <c r="CA518" s="132" t="s">
        <v>6303</v>
      </c>
      <c r="CB518" s="95" t="s">
        <v>6107</v>
      </c>
      <c r="CC518" s="139" t="s">
        <v>6968</v>
      </c>
      <c r="CD518" s="115">
        <v>2</v>
      </c>
      <c r="CE518" s="58" t="s">
        <v>6815</v>
      </c>
      <c r="CJ518" s="10"/>
      <c r="CK518" s="10"/>
    </row>
    <row r="519" spans="1:161" s="11" customFormat="1" ht="15.75" customHeight="1" x14ac:dyDescent="0.25">
      <c r="A519" s="65" t="s">
        <v>173</v>
      </c>
      <c r="B519" s="106" t="s">
        <v>290</v>
      </c>
      <c r="C519" s="106" t="s">
        <v>1142</v>
      </c>
      <c r="D519" s="96" t="s">
        <v>5928</v>
      </c>
      <c r="E519" s="15" t="s">
        <v>2088</v>
      </c>
      <c r="F519" s="122" t="s">
        <v>615</v>
      </c>
      <c r="G519" s="122" t="s">
        <v>86</v>
      </c>
      <c r="H519" s="122" t="s">
        <v>42</v>
      </c>
      <c r="I519" s="119" t="s">
        <v>178</v>
      </c>
      <c r="J519" s="122" t="s">
        <v>188</v>
      </c>
      <c r="K519" s="125" t="s">
        <v>200</v>
      </c>
      <c r="L519" s="122"/>
      <c r="M519" s="123" t="s">
        <v>207</v>
      </c>
      <c r="N519" s="123" t="s">
        <v>207</v>
      </c>
      <c r="O519" s="96" t="s">
        <v>5146</v>
      </c>
      <c r="P519" s="122">
        <v>1</v>
      </c>
      <c r="Q519" s="154">
        <v>0</v>
      </c>
      <c r="R519" s="122" t="s">
        <v>1509</v>
      </c>
      <c r="S519" s="154"/>
      <c r="T519" s="79" t="s">
        <v>846</v>
      </c>
      <c r="U519" s="105" t="s">
        <v>173</v>
      </c>
      <c r="V519" s="176">
        <v>6519</v>
      </c>
      <c r="W519" s="185">
        <v>7915</v>
      </c>
      <c r="X519" s="176">
        <v>305221</v>
      </c>
      <c r="Y519" s="176">
        <v>1098</v>
      </c>
      <c r="Z519" s="103">
        <v>38467</v>
      </c>
      <c r="AA519" s="91">
        <v>35485571</v>
      </c>
      <c r="AB519" s="105" t="s">
        <v>1142</v>
      </c>
      <c r="AC519" s="105" t="s">
        <v>2220</v>
      </c>
      <c r="AD519" s="81" t="s">
        <v>2221</v>
      </c>
      <c r="AE519" s="81" t="s">
        <v>2203</v>
      </c>
      <c r="AF519" s="81">
        <v>0</v>
      </c>
      <c r="AG519" s="92">
        <v>1</v>
      </c>
      <c r="AH519" s="81">
        <v>38</v>
      </c>
      <c r="AI519" s="81">
        <v>0.36</v>
      </c>
      <c r="AJ519" s="81">
        <v>3184</v>
      </c>
      <c r="AK519" s="103">
        <v>39435</v>
      </c>
      <c r="AL519" s="103">
        <v>40330</v>
      </c>
      <c r="AM519" s="81">
        <v>3.56</v>
      </c>
      <c r="AN519" s="81">
        <v>164</v>
      </c>
      <c r="AO519" s="89">
        <v>0.05</v>
      </c>
      <c r="AP519" s="81">
        <v>677</v>
      </c>
      <c r="AQ519" s="81">
        <v>0.21</v>
      </c>
      <c r="AR519" s="81">
        <v>206</v>
      </c>
      <c r="AS519" s="81">
        <v>0.06</v>
      </c>
      <c r="AT519" s="81">
        <v>566</v>
      </c>
      <c r="AU519" s="89">
        <v>0.18</v>
      </c>
      <c r="AV519" s="81">
        <v>2069</v>
      </c>
      <c r="AW519" s="81">
        <v>0.65</v>
      </c>
      <c r="AX519" s="81">
        <v>2970</v>
      </c>
      <c r="AY519" s="89">
        <v>0.93</v>
      </c>
      <c r="AZ519" s="114">
        <v>131460</v>
      </c>
      <c r="BA519" s="81">
        <v>44.26</v>
      </c>
      <c r="BB519" s="81">
        <v>44.2</v>
      </c>
      <c r="BC519" s="167" t="s">
        <v>7716</v>
      </c>
      <c r="BD519" s="167" t="s">
        <v>7717</v>
      </c>
      <c r="BE519" s="167" t="s">
        <v>7718</v>
      </c>
      <c r="BF519" s="167" t="s">
        <v>8959</v>
      </c>
      <c r="BG519" s="81" t="s">
        <v>9915</v>
      </c>
      <c r="BH519" s="105" t="s">
        <v>173</v>
      </c>
      <c r="BI519" s="97">
        <v>4</v>
      </c>
      <c r="BJ519" s="73">
        <v>19</v>
      </c>
      <c r="BK519" s="73">
        <v>1</v>
      </c>
      <c r="BL519" s="73">
        <f t="shared" si="55"/>
        <v>24</v>
      </c>
      <c r="BM519" s="82" t="s">
        <v>10360</v>
      </c>
      <c r="BN519" s="82" t="s">
        <v>10790</v>
      </c>
      <c r="BO519" s="82" t="s">
        <v>11298</v>
      </c>
      <c r="BP519" s="106" t="s">
        <v>173</v>
      </c>
      <c r="BQ519" s="176">
        <v>6519</v>
      </c>
      <c r="BR519" s="176">
        <v>7915</v>
      </c>
      <c r="BS519" s="176">
        <v>305221</v>
      </c>
      <c r="BT519" s="74" t="s">
        <v>173</v>
      </c>
      <c r="BU519" s="81">
        <v>6426</v>
      </c>
      <c r="BV519" s="91">
        <v>7981</v>
      </c>
      <c r="BW519" s="81">
        <v>198975</v>
      </c>
      <c r="BX519" s="172">
        <f>SUM((BS519)/(BW519))-100%</f>
        <v>0.53396657871591913</v>
      </c>
      <c r="BY519" s="179">
        <f>SUM((BQ519)/(BU519))-100%</f>
        <v>1.4472455648926186E-2</v>
      </c>
      <c r="BZ519" s="121" t="s">
        <v>4043</v>
      </c>
      <c r="CA519" s="132" t="s">
        <v>6304</v>
      </c>
      <c r="CB519" s="128" t="s">
        <v>4244</v>
      </c>
      <c r="CC519" s="113" t="s">
        <v>2608</v>
      </c>
      <c r="CD519" s="123">
        <v>1623</v>
      </c>
      <c r="CE519" s="58" t="s">
        <v>6487</v>
      </c>
      <c r="CJ519" s="207"/>
      <c r="CL519" s="10"/>
      <c r="CM519" s="10"/>
      <c r="CN519" s="10"/>
      <c r="CO519" s="10"/>
      <c r="CP519" s="10"/>
      <c r="CQ519" s="10"/>
      <c r="CR519" s="10"/>
      <c r="CS519" s="10"/>
      <c r="CT519" s="10"/>
      <c r="CU519" s="10"/>
      <c r="CV519" s="10"/>
      <c r="CW519" s="10"/>
      <c r="CX519" s="10"/>
      <c r="CY519" s="10"/>
      <c r="CZ519" s="10"/>
      <c r="DA519" s="10"/>
      <c r="DB519" s="10"/>
      <c r="DC519" s="10"/>
      <c r="DD519" s="10"/>
      <c r="DE519" s="10"/>
      <c r="DF519" s="10"/>
      <c r="DG519" s="10"/>
      <c r="DH519" s="10"/>
      <c r="DI519" s="10"/>
      <c r="DJ519" s="10"/>
      <c r="DK519" s="10"/>
      <c r="DL519" s="10"/>
      <c r="DM519" s="10"/>
      <c r="DN519" s="10"/>
      <c r="DO519" s="10"/>
      <c r="DP519" s="10"/>
      <c r="DQ519" s="10"/>
      <c r="DR519" s="10"/>
      <c r="DS519" s="10"/>
      <c r="DT519" s="10"/>
      <c r="DU519" s="10"/>
      <c r="DV519" s="10"/>
      <c r="DW519" s="10"/>
      <c r="DX519" s="10"/>
      <c r="DY519" s="10"/>
      <c r="DZ519" s="10"/>
      <c r="EA519" s="10"/>
      <c r="EB519" s="10"/>
      <c r="EC519" s="10"/>
      <c r="ED519" s="10"/>
      <c r="EE519" s="10"/>
      <c r="EF519" s="10"/>
      <c r="EG519" s="10"/>
      <c r="EH519" s="10"/>
      <c r="EI519" s="10"/>
      <c r="EJ519" s="10"/>
      <c r="EK519" s="10"/>
      <c r="EL519" s="10"/>
      <c r="EM519" s="10"/>
      <c r="EN519" s="10"/>
      <c r="EO519" s="10"/>
      <c r="EP519" s="10"/>
      <c r="EQ519" s="10"/>
      <c r="ER519" s="10"/>
      <c r="ES519" s="10"/>
      <c r="ET519" s="10"/>
      <c r="EU519" s="10"/>
      <c r="EV519" s="10"/>
      <c r="EW519" s="10"/>
      <c r="EX519" s="10"/>
      <c r="EY519" s="10"/>
      <c r="EZ519" s="10"/>
      <c r="FA519" s="10"/>
      <c r="FB519" s="10"/>
      <c r="FC519" s="10"/>
      <c r="FD519" s="10"/>
      <c r="FE519" s="10"/>
    </row>
    <row r="520" spans="1:161" s="11" customFormat="1" ht="15.75" customHeight="1" x14ac:dyDescent="0.25">
      <c r="A520" s="65" t="s">
        <v>389</v>
      </c>
      <c r="B520" s="106" t="s">
        <v>389</v>
      </c>
      <c r="C520" s="106" t="s">
        <v>7056</v>
      </c>
      <c r="D520" s="96" t="s">
        <v>5929</v>
      </c>
      <c r="E520" s="15" t="s">
        <v>2088</v>
      </c>
      <c r="F520" s="122" t="s">
        <v>615</v>
      </c>
      <c r="G520" s="122" t="s">
        <v>86</v>
      </c>
      <c r="H520" s="122" t="s">
        <v>141</v>
      </c>
      <c r="I520" s="119" t="s">
        <v>1543</v>
      </c>
      <c r="J520" s="122" t="s">
        <v>188</v>
      </c>
      <c r="K520" s="125" t="s">
        <v>200</v>
      </c>
      <c r="L520" s="119" t="s">
        <v>1509</v>
      </c>
      <c r="M520" s="123" t="s">
        <v>207</v>
      </c>
      <c r="N520" s="123" t="s">
        <v>207</v>
      </c>
      <c r="O520" s="122" t="s">
        <v>5147</v>
      </c>
      <c r="P520" s="122" t="s">
        <v>1509</v>
      </c>
      <c r="Q520" s="154">
        <v>1</v>
      </c>
      <c r="R520" s="154" t="s">
        <v>1509</v>
      </c>
      <c r="S520" s="110"/>
      <c r="T520" s="79" t="s">
        <v>1454</v>
      </c>
      <c r="U520" s="105" t="s">
        <v>389</v>
      </c>
      <c r="V520" s="182">
        <v>38352</v>
      </c>
      <c r="W520" s="176">
        <v>523</v>
      </c>
      <c r="X520" s="176">
        <v>153153</v>
      </c>
      <c r="Y520" s="176">
        <v>515</v>
      </c>
      <c r="Z520" s="103">
        <v>38819</v>
      </c>
      <c r="AA520" s="81">
        <v>132595055</v>
      </c>
      <c r="AB520" s="105" t="s">
        <v>7056</v>
      </c>
      <c r="AC520" s="105" t="s">
        <v>2405</v>
      </c>
      <c r="AD520" s="81" t="s">
        <v>2221</v>
      </c>
      <c r="AE520" s="81" t="s">
        <v>2203</v>
      </c>
      <c r="AF520" s="81">
        <v>0</v>
      </c>
      <c r="AG520" s="92">
        <v>1</v>
      </c>
      <c r="AH520" s="81">
        <v>286</v>
      </c>
      <c r="AI520" s="81">
        <v>0.34</v>
      </c>
      <c r="AJ520" s="81">
        <v>3200</v>
      </c>
      <c r="AK520" s="103">
        <v>40274</v>
      </c>
      <c r="AL520" s="103">
        <v>40330</v>
      </c>
      <c r="AM520" s="93">
        <v>57.2</v>
      </c>
      <c r="AN520" s="81">
        <v>135</v>
      </c>
      <c r="AO520" s="89">
        <v>0.04</v>
      </c>
      <c r="AP520" s="81">
        <v>1503</v>
      </c>
      <c r="AQ520" s="81">
        <v>0.47</v>
      </c>
      <c r="AR520" s="81">
        <v>13</v>
      </c>
      <c r="AS520" s="81">
        <v>0</v>
      </c>
      <c r="AT520" s="81">
        <v>802</v>
      </c>
      <c r="AU520" s="89">
        <v>0.25</v>
      </c>
      <c r="AV520" s="81">
        <v>2089</v>
      </c>
      <c r="AW520" s="81">
        <v>0.65</v>
      </c>
      <c r="AX520" s="81">
        <v>2753</v>
      </c>
      <c r="AY520" s="89">
        <v>0.86</v>
      </c>
      <c r="AZ520" s="114">
        <v>15180</v>
      </c>
      <c r="BA520" s="81">
        <v>5.51</v>
      </c>
      <c r="BB520" s="81">
        <v>10.19</v>
      </c>
      <c r="BC520" s="167" t="s">
        <v>8538</v>
      </c>
      <c r="BD520" s="167" t="s">
        <v>8539</v>
      </c>
      <c r="BE520" s="167" t="s">
        <v>8540</v>
      </c>
      <c r="BF520" s="167" t="s">
        <v>9253</v>
      </c>
      <c r="BG520" s="81" t="s">
        <v>9756</v>
      </c>
      <c r="BH520" s="105" t="s">
        <v>389</v>
      </c>
      <c r="BI520" s="97">
        <v>57</v>
      </c>
      <c r="BJ520" s="73">
        <v>8</v>
      </c>
      <c r="BK520" s="73">
        <v>9</v>
      </c>
      <c r="BL520" s="73">
        <f t="shared" si="55"/>
        <v>74</v>
      </c>
      <c r="BM520" s="82" t="s">
        <v>10610</v>
      </c>
      <c r="BN520" s="82" t="s">
        <v>11113</v>
      </c>
      <c r="BO520" s="82" t="s">
        <v>11556</v>
      </c>
      <c r="BP520" s="105" t="s">
        <v>389</v>
      </c>
      <c r="BQ520" s="176">
        <v>38352</v>
      </c>
      <c r="BR520" s="176">
        <v>523</v>
      </c>
      <c r="BS520" s="176">
        <v>153153</v>
      </c>
      <c r="BT520" s="74" t="s">
        <v>389</v>
      </c>
      <c r="BU520" s="94">
        <v>19354</v>
      </c>
      <c r="BV520" s="81">
        <v>445</v>
      </c>
      <c r="BW520" s="81">
        <v>81211</v>
      </c>
      <c r="BX520" s="172">
        <f>SUM((BS520)/(BW520))-100%</f>
        <v>0.8858652153033455</v>
      </c>
      <c r="BY520" s="179">
        <f>SUM((BQ520)/(BU520))-100%</f>
        <v>0.98160586958768214</v>
      </c>
      <c r="BZ520" s="121" t="s">
        <v>4044</v>
      </c>
      <c r="CA520" s="132" t="s">
        <v>6305</v>
      </c>
      <c r="CB520" s="128" t="s">
        <v>4245</v>
      </c>
      <c r="CC520" s="115" t="s">
        <v>2704</v>
      </c>
      <c r="CD520" s="123">
        <v>1159</v>
      </c>
      <c r="CE520" s="211" t="s">
        <v>2705</v>
      </c>
      <c r="CF520" s="10"/>
      <c r="CG520" s="10"/>
      <c r="CH520" s="10"/>
      <c r="CK520" s="10"/>
      <c r="CL520" s="10"/>
      <c r="CM520" s="10"/>
      <c r="CN520" s="10"/>
      <c r="CO520" s="10"/>
      <c r="CP520" s="10"/>
      <c r="CQ520" s="10"/>
      <c r="CR520" s="10"/>
      <c r="CS520" s="10"/>
      <c r="CT520" s="10"/>
      <c r="CU520" s="10"/>
      <c r="CV520" s="10"/>
      <c r="CW520" s="10"/>
      <c r="CX520" s="10"/>
      <c r="CY520" s="10"/>
      <c r="CZ520" s="10"/>
      <c r="DA520" s="10"/>
      <c r="DB520" s="10"/>
      <c r="DC520" s="10"/>
      <c r="DD520" s="10"/>
      <c r="DE520" s="10"/>
      <c r="DF520" s="10"/>
      <c r="DG520" s="10"/>
      <c r="DH520" s="10"/>
      <c r="DI520" s="10"/>
      <c r="DJ520" s="10"/>
      <c r="DK520" s="10"/>
      <c r="DL520" s="10"/>
      <c r="DM520" s="10"/>
      <c r="DN520" s="10"/>
      <c r="DO520" s="10"/>
      <c r="DP520" s="10"/>
      <c r="DQ520" s="10"/>
      <c r="DR520" s="10"/>
      <c r="DS520" s="10"/>
      <c r="DT520" s="10"/>
      <c r="DU520" s="10"/>
      <c r="DV520" s="10"/>
      <c r="DW520" s="10"/>
      <c r="DX520" s="10"/>
      <c r="DY520" s="10"/>
      <c r="DZ520" s="10"/>
      <c r="EA520" s="10"/>
      <c r="EB520" s="10"/>
      <c r="EC520" s="10"/>
      <c r="ED520" s="10"/>
      <c r="EE520" s="10"/>
      <c r="EF520" s="10"/>
      <c r="EG520" s="10"/>
      <c r="EH520" s="10"/>
      <c r="EI520" s="10"/>
      <c r="EJ520" s="10"/>
      <c r="EK520" s="10"/>
      <c r="EL520" s="10"/>
      <c r="EM520" s="10"/>
      <c r="EN520" s="10"/>
      <c r="EO520" s="10"/>
      <c r="EP520" s="10"/>
      <c r="EQ520" s="10"/>
      <c r="ER520" s="10"/>
      <c r="ES520" s="10"/>
      <c r="ET520" s="10"/>
      <c r="EU520" s="10"/>
      <c r="EV520" s="10"/>
      <c r="EW520" s="10"/>
      <c r="EX520" s="10"/>
      <c r="EY520" s="10"/>
      <c r="EZ520" s="10"/>
      <c r="FA520" s="10"/>
      <c r="FB520" s="10"/>
      <c r="FC520" s="10"/>
      <c r="FD520" s="10"/>
      <c r="FE520" s="10"/>
    </row>
    <row r="521" spans="1:161" s="11" customFormat="1" ht="15.75" customHeight="1" x14ac:dyDescent="0.25">
      <c r="A521" s="65" t="s">
        <v>3587</v>
      </c>
      <c r="B521" s="106" t="s">
        <v>2357</v>
      </c>
      <c r="C521" s="106" t="s">
        <v>2358</v>
      </c>
      <c r="D521" s="96" t="s">
        <v>7139</v>
      </c>
      <c r="E521" s="15" t="s">
        <v>2088</v>
      </c>
      <c r="F521" s="122" t="s">
        <v>615</v>
      </c>
      <c r="G521" s="122" t="s">
        <v>86</v>
      </c>
      <c r="H521" s="122" t="s">
        <v>1545</v>
      </c>
      <c r="I521" s="122" t="s">
        <v>1543</v>
      </c>
      <c r="J521" s="122" t="s">
        <v>188</v>
      </c>
      <c r="K521" s="125" t="s">
        <v>200</v>
      </c>
      <c r="L521" s="119" t="s">
        <v>1509</v>
      </c>
      <c r="M521" s="123" t="s">
        <v>207</v>
      </c>
      <c r="N521" s="123" t="s">
        <v>207</v>
      </c>
      <c r="O521" s="122" t="s">
        <v>7094</v>
      </c>
      <c r="P521" s="122" t="s">
        <v>1509</v>
      </c>
      <c r="Q521" s="122" t="s">
        <v>1509</v>
      </c>
      <c r="R521" s="122" t="s">
        <v>1509</v>
      </c>
      <c r="S521" s="111"/>
      <c r="T521" s="79" t="s">
        <v>7070</v>
      </c>
      <c r="U521" s="105" t="s">
        <v>3587</v>
      </c>
      <c r="V521" s="176">
        <v>1639</v>
      </c>
      <c r="W521" s="176">
        <v>1912</v>
      </c>
      <c r="X521" s="176">
        <v>15668</v>
      </c>
      <c r="Y521" s="176">
        <v>93</v>
      </c>
      <c r="Z521" s="103">
        <v>39139</v>
      </c>
      <c r="AA521" s="81">
        <v>258143215</v>
      </c>
      <c r="AB521" s="105" t="s">
        <v>2358</v>
      </c>
      <c r="AC521" s="105" t="s">
        <v>2359</v>
      </c>
      <c r="AD521" s="81" t="s">
        <v>2256</v>
      </c>
      <c r="AE521" s="81" t="s">
        <v>2203</v>
      </c>
      <c r="AF521" s="81">
        <v>0</v>
      </c>
      <c r="AG521" s="81">
        <v>0</v>
      </c>
      <c r="AH521" s="81">
        <v>10</v>
      </c>
      <c r="AI521" s="81">
        <v>0.6</v>
      </c>
      <c r="AJ521" s="81">
        <v>1615</v>
      </c>
      <c r="AK521" s="103">
        <v>39172</v>
      </c>
      <c r="AL521" s="103">
        <v>40330</v>
      </c>
      <c r="AM521" s="81">
        <v>1.39</v>
      </c>
      <c r="AN521" s="81">
        <v>558</v>
      </c>
      <c r="AO521" s="89">
        <v>0.35</v>
      </c>
      <c r="AP521" s="81">
        <v>393</v>
      </c>
      <c r="AQ521" s="81">
        <v>0.24</v>
      </c>
      <c r="AR521" s="81">
        <v>69</v>
      </c>
      <c r="AS521" s="81">
        <v>0.04</v>
      </c>
      <c r="AT521" s="81">
        <v>182</v>
      </c>
      <c r="AU521" s="89">
        <v>0.11</v>
      </c>
      <c r="AV521" s="81">
        <v>43</v>
      </c>
      <c r="AW521" s="81">
        <v>0.03</v>
      </c>
      <c r="AX521" s="81">
        <v>677</v>
      </c>
      <c r="AY521" s="89">
        <v>0.42</v>
      </c>
      <c r="AZ521" s="114">
        <v>1883</v>
      </c>
      <c r="BA521" s="81">
        <v>2.78</v>
      </c>
      <c r="BB521" s="81">
        <v>12.48</v>
      </c>
      <c r="BC521" s="167" t="s">
        <v>8300</v>
      </c>
      <c r="BD521" s="167" t="s">
        <v>8301</v>
      </c>
      <c r="BE521" s="167" t="s">
        <v>8302</v>
      </c>
      <c r="BF521" s="167" t="s">
        <v>9167</v>
      </c>
      <c r="BG521" s="81" t="s">
        <v>9916</v>
      </c>
      <c r="BH521" s="105" t="s">
        <v>3587</v>
      </c>
      <c r="BI521" s="100">
        <v>63</v>
      </c>
      <c r="BJ521" s="73">
        <v>7</v>
      </c>
      <c r="BK521" s="73">
        <v>7</v>
      </c>
      <c r="BL521" s="73">
        <f t="shared" si="55"/>
        <v>77</v>
      </c>
      <c r="BM521" s="82" t="s">
        <v>10543</v>
      </c>
      <c r="BN521" s="82" t="s">
        <v>11011</v>
      </c>
      <c r="BO521" s="82" t="s">
        <v>11482</v>
      </c>
      <c r="BP521" s="105" t="s">
        <v>3587</v>
      </c>
      <c r="BQ521" s="176">
        <v>1639</v>
      </c>
      <c r="BR521" s="176">
        <v>1912</v>
      </c>
      <c r="BS521" s="176">
        <v>15668</v>
      </c>
      <c r="BT521" s="75" t="s">
        <v>1752</v>
      </c>
      <c r="BU521" s="81">
        <v>489</v>
      </c>
      <c r="BV521" s="81">
        <v>1183</v>
      </c>
      <c r="BW521" s="81">
        <v>4944</v>
      </c>
      <c r="BX521" s="177">
        <f>SUM((BS521)/(BW521))-100%</f>
        <v>2.1690938511326863</v>
      </c>
      <c r="BY521" s="179">
        <f>SUM((BQ521)/(BU521))-100%</f>
        <v>2.3517382413087935</v>
      </c>
      <c r="BZ521" s="121" t="s">
        <v>7122</v>
      </c>
      <c r="CA521" s="123" t="s">
        <v>2676</v>
      </c>
      <c r="CB521" s="124" t="s">
        <v>5515</v>
      </c>
      <c r="CC521" s="112" t="s">
        <v>7287</v>
      </c>
      <c r="CD521" s="115">
        <v>28</v>
      </c>
      <c r="CE521" s="58" t="s">
        <v>6683</v>
      </c>
      <c r="CF521" s="10"/>
      <c r="CG521" s="10"/>
      <c r="CH521" s="10"/>
      <c r="CI521" s="10"/>
      <c r="CK521" s="10"/>
      <c r="CL521" s="10"/>
      <c r="CM521" s="10"/>
      <c r="CN521" s="10"/>
      <c r="CO521" s="10"/>
      <c r="CP521" s="10"/>
      <c r="CQ521" s="10"/>
      <c r="CR521" s="10"/>
      <c r="CS521" s="10"/>
      <c r="CT521" s="10"/>
      <c r="CU521" s="10"/>
      <c r="CV521" s="10"/>
      <c r="CW521" s="10"/>
      <c r="CX521" s="10"/>
      <c r="CY521" s="10"/>
      <c r="CZ521" s="10"/>
      <c r="DA521" s="10"/>
      <c r="DB521" s="10"/>
      <c r="DC521" s="10"/>
      <c r="DD521" s="10"/>
      <c r="DE521" s="10"/>
      <c r="DF521" s="10"/>
      <c r="DG521" s="10"/>
      <c r="DH521" s="10"/>
      <c r="DI521" s="10"/>
      <c r="DJ521" s="10"/>
      <c r="DK521" s="10"/>
      <c r="DL521" s="10"/>
      <c r="DM521" s="10"/>
      <c r="DN521" s="10"/>
      <c r="DO521" s="10"/>
      <c r="DP521" s="10"/>
      <c r="DQ521" s="10"/>
      <c r="DR521" s="10"/>
      <c r="DS521" s="10"/>
      <c r="DT521" s="10"/>
      <c r="DU521" s="10"/>
      <c r="DV521" s="10"/>
      <c r="DW521" s="10"/>
      <c r="DX521" s="10"/>
      <c r="DY521" s="10"/>
      <c r="DZ521" s="10"/>
      <c r="EA521" s="10"/>
      <c r="EB521" s="10"/>
      <c r="EC521" s="10"/>
      <c r="ED521" s="10"/>
      <c r="EE521" s="10"/>
      <c r="EF521" s="10"/>
      <c r="EG521" s="10"/>
      <c r="EH521" s="10"/>
      <c r="EI521" s="10"/>
      <c r="EJ521" s="10"/>
      <c r="EK521" s="10"/>
      <c r="EL521" s="10"/>
      <c r="EM521" s="10"/>
      <c r="EN521" s="10"/>
      <c r="EO521" s="10"/>
      <c r="EP521" s="10"/>
      <c r="EQ521" s="10"/>
      <c r="ER521" s="10"/>
      <c r="ES521" s="10"/>
      <c r="ET521" s="10"/>
      <c r="EU521" s="10"/>
      <c r="EV521" s="10"/>
      <c r="EW521" s="10"/>
      <c r="EX521" s="10"/>
      <c r="EY521" s="10"/>
      <c r="EZ521" s="10"/>
      <c r="FA521" s="10"/>
      <c r="FB521" s="10"/>
      <c r="FC521" s="10"/>
      <c r="FD521" s="10"/>
      <c r="FE521" s="10"/>
    </row>
    <row r="522" spans="1:161" s="11" customFormat="1" ht="15.75" customHeight="1" x14ac:dyDescent="0.25">
      <c r="A522" s="65" t="s">
        <v>6062</v>
      </c>
      <c r="B522" s="106" t="s">
        <v>6804</v>
      </c>
      <c r="C522" s="106" t="s">
        <v>10265</v>
      </c>
      <c r="D522" s="96" t="s">
        <v>6030</v>
      </c>
      <c r="E522" s="15" t="s">
        <v>2089</v>
      </c>
      <c r="F522" s="122" t="s">
        <v>615</v>
      </c>
      <c r="G522" s="122" t="s">
        <v>89</v>
      </c>
      <c r="H522" s="122" t="s">
        <v>42</v>
      </c>
      <c r="I522" s="122" t="s">
        <v>178</v>
      </c>
      <c r="J522" s="122" t="s">
        <v>188</v>
      </c>
      <c r="K522" s="125" t="s">
        <v>200</v>
      </c>
      <c r="L522" s="46"/>
      <c r="M522" s="123" t="s">
        <v>207</v>
      </c>
      <c r="N522" s="123" t="s">
        <v>1509</v>
      </c>
      <c r="O522" s="122" t="s">
        <v>6133</v>
      </c>
      <c r="P522" s="122" t="s">
        <v>1509</v>
      </c>
      <c r="Q522" s="122" t="s">
        <v>1509</v>
      </c>
      <c r="R522" s="122" t="s">
        <v>1509</v>
      </c>
      <c r="S522" s="112"/>
      <c r="T522" s="79" t="s">
        <v>6156</v>
      </c>
      <c r="U522" s="105" t="s">
        <v>6062</v>
      </c>
      <c r="V522" s="176">
        <v>13344</v>
      </c>
      <c r="W522" s="176">
        <v>381</v>
      </c>
      <c r="X522" s="176">
        <v>51923</v>
      </c>
      <c r="Y522" s="176">
        <v>205</v>
      </c>
      <c r="Z522" s="103">
        <v>38863</v>
      </c>
      <c r="AA522" s="81">
        <v>148776931</v>
      </c>
      <c r="AB522" s="105" t="s">
        <v>10265</v>
      </c>
      <c r="AC522" s="105" t="s">
        <v>89</v>
      </c>
      <c r="AD522" s="81" t="s">
        <v>2188</v>
      </c>
      <c r="AE522" s="81" t="s">
        <v>2203</v>
      </c>
      <c r="AF522" s="81">
        <v>0</v>
      </c>
      <c r="AG522" s="81">
        <v>0</v>
      </c>
      <c r="AH522" s="81">
        <v>144</v>
      </c>
      <c r="AI522" s="81">
        <v>0.37</v>
      </c>
      <c r="AJ522" s="81">
        <v>3174</v>
      </c>
      <c r="AK522" s="103">
        <v>40190</v>
      </c>
      <c r="AL522" s="103">
        <v>40330</v>
      </c>
      <c r="AM522" s="91">
        <v>22.63</v>
      </c>
      <c r="AN522" s="81">
        <v>734</v>
      </c>
      <c r="AO522" s="89">
        <v>0.23</v>
      </c>
      <c r="AP522" s="81">
        <v>431</v>
      </c>
      <c r="AQ522" s="81">
        <v>0.14000000000000001</v>
      </c>
      <c r="AR522" s="81">
        <v>37</v>
      </c>
      <c r="AS522" s="81">
        <v>0.01</v>
      </c>
      <c r="AT522" s="81">
        <v>252</v>
      </c>
      <c r="AU522" s="89">
        <v>0.08</v>
      </c>
      <c r="AV522" s="81">
        <v>1837</v>
      </c>
      <c r="AW522" s="81">
        <v>0.57999999999999996</v>
      </c>
      <c r="AX522" s="81">
        <v>2437</v>
      </c>
      <c r="AY522" s="89">
        <v>0.77</v>
      </c>
      <c r="AZ522" s="114">
        <v>69106</v>
      </c>
      <c r="BA522" s="81">
        <v>28.36</v>
      </c>
      <c r="BB522" s="94">
        <v>140.80000000000001</v>
      </c>
      <c r="BC522" s="167" t="s">
        <v>8647</v>
      </c>
      <c r="BD522" s="167" t="s">
        <v>8648</v>
      </c>
      <c r="BE522" s="167" t="s">
        <v>8649</v>
      </c>
      <c r="BF522" s="167" t="s">
        <v>9296</v>
      </c>
      <c r="BG522" s="81" t="s">
        <v>9757</v>
      </c>
      <c r="BH522" s="105" t="s">
        <v>6062</v>
      </c>
      <c r="BI522" s="97">
        <v>18</v>
      </c>
      <c r="BJ522" s="73">
        <v>3</v>
      </c>
      <c r="BK522" s="73">
        <v>6</v>
      </c>
      <c r="BL522" s="73">
        <f t="shared" si="55"/>
        <v>27</v>
      </c>
      <c r="BM522" s="82" t="s">
        <v>10640</v>
      </c>
      <c r="BN522" s="82" t="s">
        <v>11157</v>
      </c>
      <c r="BO522" s="82" t="s">
        <v>11587</v>
      </c>
      <c r="BP522" s="105" t="s">
        <v>6062</v>
      </c>
      <c r="BQ522" s="176">
        <v>13344</v>
      </c>
      <c r="BR522" s="176">
        <v>381</v>
      </c>
      <c r="BS522" s="176">
        <v>51923</v>
      </c>
      <c r="BT522" s="73"/>
      <c r="BU522" s="73"/>
      <c r="BV522" s="73"/>
      <c r="BW522" s="73"/>
      <c r="BX522" s="179" t="s">
        <v>144</v>
      </c>
      <c r="BY522" s="179" t="s">
        <v>144</v>
      </c>
      <c r="BZ522" s="121" t="s">
        <v>6085</v>
      </c>
      <c r="CA522" s="132" t="s">
        <v>6306</v>
      </c>
      <c r="CB522" s="128" t="s">
        <v>6106</v>
      </c>
      <c r="CC522" s="123" t="s">
        <v>6969</v>
      </c>
      <c r="CD522" s="123">
        <v>557</v>
      </c>
      <c r="CE522" s="58" t="s">
        <v>6805</v>
      </c>
      <c r="CF522" s="10"/>
      <c r="CG522" s="10"/>
      <c r="CH522" s="10"/>
      <c r="CJ522" s="10"/>
      <c r="CK522" s="10"/>
      <c r="CL522" s="10"/>
      <c r="CM522" s="10"/>
      <c r="CN522" s="10"/>
      <c r="CO522" s="10"/>
      <c r="CP522" s="10"/>
      <c r="CQ522" s="10"/>
      <c r="CR522" s="10"/>
      <c r="CS522" s="10"/>
      <c r="CT522" s="10"/>
      <c r="CU522" s="10"/>
      <c r="CV522" s="10"/>
      <c r="CW522" s="10"/>
      <c r="CX522" s="10"/>
      <c r="CY522" s="10"/>
      <c r="CZ522" s="10"/>
      <c r="DA522" s="10"/>
      <c r="DB522" s="10"/>
      <c r="DC522" s="10"/>
      <c r="DD522" s="10"/>
      <c r="DE522" s="10"/>
      <c r="DF522" s="10"/>
      <c r="DG522" s="10"/>
      <c r="DH522" s="10"/>
      <c r="DI522" s="10"/>
      <c r="DJ522" s="10"/>
      <c r="DK522" s="10"/>
      <c r="DL522" s="10"/>
      <c r="DM522" s="10"/>
      <c r="DN522" s="10"/>
      <c r="DO522" s="10"/>
      <c r="DP522" s="10"/>
      <c r="DQ522" s="10"/>
      <c r="DR522" s="10"/>
      <c r="DS522" s="10"/>
      <c r="DT522" s="10"/>
      <c r="DU522" s="10"/>
      <c r="DV522" s="10"/>
      <c r="DW522" s="10"/>
      <c r="DX522" s="10"/>
      <c r="DY522" s="10"/>
      <c r="DZ522" s="10"/>
      <c r="EA522" s="10"/>
      <c r="EB522" s="10"/>
      <c r="EC522" s="10"/>
      <c r="ED522" s="10"/>
      <c r="EE522" s="10"/>
      <c r="EF522" s="10"/>
      <c r="EG522" s="10"/>
      <c r="EH522" s="10"/>
      <c r="EI522" s="10"/>
      <c r="EJ522" s="10"/>
      <c r="EK522" s="10"/>
      <c r="EL522" s="10"/>
      <c r="EM522" s="10"/>
      <c r="EN522" s="10"/>
      <c r="EO522" s="10"/>
      <c r="EP522" s="10"/>
      <c r="EQ522" s="10"/>
      <c r="ER522" s="10"/>
      <c r="ES522" s="10"/>
      <c r="ET522" s="10"/>
      <c r="EU522" s="10"/>
      <c r="EV522" s="10"/>
      <c r="EW522" s="10"/>
      <c r="EX522" s="10"/>
      <c r="EY522" s="10"/>
      <c r="EZ522" s="10"/>
      <c r="FA522" s="10"/>
      <c r="FB522" s="10"/>
      <c r="FC522" s="10"/>
      <c r="FD522" s="10"/>
      <c r="FE522" s="10"/>
    </row>
    <row r="523" spans="1:161" s="11" customFormat="1" ht="15.75" customHeight="1" x14ac:dyDescent="0.25">
      <c r="A523" s="65" t="s">
        <v>237</v>
      </c>
      <c r="B523" s="106" t="s">
        <v>1223</v>
      </c>
      <c r="C523" s="106" t="s">
        <v>10252</v>
      </c>
      <c r="D523" s="96" t="s">
        <v>5930</v>
      </c>
      <c r="E523" s="15" t="s">
        <v>2089</v>
      </c>
      <c r="F523" s="119" t="s">
        <v>615</v>
      </c>
      <c r="G523" s="122" t="s">
        <v>89</v>
      </c>
      <c r="H523" s="119" t="s">
        <v>141</v>
      </c>
      <c r="I523" s="119" t="s">
        <v>1543</v>
      </c>
      <c r="J523" s="119" t="s">
        <v>188</v>
      </c>
      <c r="K523" s="136" t="s">
        <v>200</v>
      </c>
      <c r="L523" s="119" t="s">
        <v>1509</v>
      </c>
      <c r="M523" s="123" t="s">
        <v>207</v>
      </c>
      <c r="N523" s="123" t="s">
        <v>207</v>
      </c>
      <c r="O523" s="96" t="s">
        <v>5148</v>
      </c>
      <c r="P523" s="154">
        <v>1</v>
      </c>
      <c r="Q523" s="154" t="s">
        <v>1509</v>
      </c>
      <c r="R523" s="122" t="s">
        <v>1509</v>
      </c>
      <c r="S523" s="152"/>
      <c r="T523" s="79" t="s">
        <v>847</v>
      </c>
      <c r="U523" s="105" t="s">
        <v>237</v>
      </c>
      <c r="V523" s="176">
        <v>11795</v>
      </c>
      <c r="W523" s="176">
        <v>109</v>
      </c>
      <c r="X523" s="176">
        <v>53139</v>
      </c>
      <c r="Y523" s="176">
        <v>381</v>
      </c>
      <c r="Z523" s="103">
        <v>38664</v>
      </c>
      <c r="AA523" s="91">
        <v>88716854</v>
      </c>
      <c r="AB523" s="105" t="s">
        <v>10252</v>
      </c>
      <c r="AC523" s="105" t="s">
        <v>2403</v>
      </c>
      <c r="AD523" s="81" t="s">
        <v>2188</v>
      </c>
      <c r="AE523" s="81" t="s">
        <v>2203</v>
      </c>
      <c r="AF523" s="81">
        <v>0</v>
      </c>
      <c r="AG523" s="81">
        <v>0</v>
      </c>
      <c r="AH523" s="81">
        <v>440</v>
      </c>
      <c r="AI523" s="81">
        <v>0.74</v>
      </c>
      <c r="AJ523" s="81">
        <v>3200</v>
      </c>
      <c r="AK523" s="103">
        <v>40094</v>
      </c>
      <c r="AL523" s="103">
        <v>40330</v>
      </c>
      <c r="AM523" s="81">
        <v>13.57</v>
      </c>
      <c r="AN523" s="81">
        <v>104</v>
      </c>
      <c r="AO523" s="89">
        <v>0.03</v>
      </c>
      <c r="AP523" s="81">
        <v>151</v>
      </c>
      <c r="AQ523" s="81">
        <v>0.05</v>
      </c>
      <c r="AR523" s="81">
        <v>5</v>
      </c>
      <c r="AS523" s="81">
        <v>0</v>
      </c>
      <c r="AT523" s="81">
        <v>655</v>
      </c>
      <c r="AU523" s="89">
        <v>0.2</v>
      </c>
      <c r="AV523" s="81">
        <v>2174</v>
      </c>
      <c r="AW523" s="81">
        <v>0.68</v>
      </c>
      <c r="AX523" s="81">
        <v>2842</v>
      </c>
      <c r="AY523" s="89">
        <v>0.89</v>
      </c>
      <c r="AZ523" s="114">
        <v>16647</v>
      </c>
      <c r="BA523" s="81">
        <v>5.86</v>
      </c>
      <c r="BB523" s="81">
        <v>32.64</v>
      </c>
      <c r="BC523" s="167" t="s">
        <v>8519</v>
      </c>
      <c r="BD523" s="167" t="s">
        <v>8520</v>
      </c>
      <c r="BE523" s="167" t="s">
        <v>8521</v>
      </c>
      <c r="BF523" s="167" t="s">
        <v>9247</v>
      </c>
      <c r="BG523" s="81" t="s">
        <v>9917</v>
      </c>
      <c r="BH523" s="105" t="s">
        <v>237</v>
      </c>
      <c r="BI523" s="97">
        <v>2</v>
      </c>
      <c r="BJ523" s="73">
        <v>6</v>
      </c>
      <c r="BK523" s="73">
        <v>4</v>
      </c>
      <c r="BL523" s="73">
        <f t="shared" si="55"/>
        <v>12</v>
      </c>
      <c r="BM523" s="82" t="s">
        <v>10605</v>
      </c>
      <c r="BN523" s="82" t="s">
        <v>11106</v>
      </c>
      <c r="BO523" s="82" t="s">
        <v>11552</v>
      </c>
      <c r="BP523" s="105" t="s">
        <v>237</v>
      </c>
      <c r="BQ523" s="176">
        <v>11795</v>
      </c>
      <c r="BR523" s="176">
        <v>109</v>
      </c>
      <c r="BS523" s="176">
        <v>53139</v>
      </c>
      <c r="BT523" s="74" t="s">
        <v>237</v>
      </c>
      <c r="BU523" s="81">
        <v>7141</v>
      </c>
      <c r="BV523" s="81">
        <v>66</v>
      </c>
      <c r="BW523" s="81">
        <v>31439</v>
      </c>
      <c r="BX523" s="172">
        <f>SUM((BS523)/(BW523))-100%</f>
        <v>0.6902255160787556</v>
      </c>
      <c r="BY523" s="179">
        <f>SUM((BQ523)/(BU523))-100%</f>
        <v>0.65172944965691082</v>
      </c>
      <c r="BZ523" s="121" t="s">
        <v>4045</v>
      </c>
      <c r="CA523" s="146" t="s">
        <v>441</v>
      </c>
      <c r="CB523" s="128" t="s">
        <v>5516</v>
      </c>
      <c r="CC523" s="113" t="s">
        <v>10178</v>
      </c>
      <c r="CD523" s="115">
        <v>107</v>
      </c>
      <c r="CE523" s="214" t="s">
        <v>10177</v>
      </c>
      <c r="CF523" s="10"/>
      <c r="CG523" s="10"/>
      <c r="CH523" s="10"/>
      <c r="CJ523" s="10"/>
      <c r="CK523" s="10"/>
      <c r="CL523" s="10"/>
      <c r="CM523" s="10"/>
      <c r="CN523" s="10"/>
      <c r="CO523" s="10"/>
      <c r="CP523" s="10"/>
      <c r="CQ523" s="10"/>
      <c r="CR523" s="10"/>
      <c r="CS523" s="10"/>
      <c r="CT523" s="10"/>
      <c r="CU523" s="10"/>
      <c r="CV523" s="10"/>
      <c r="CW523" s="10"/>
      <c r="CX523" s="10"/>
      <c r="CY523" s="10"/>
      <c r="CZ523" s="10"/>
      <c r="DA523" s="10"/>
      <c r="DB523" s="10"/>
      <c r="DC523" s="10"/>
      <c r="DD523" s="10"/>
      <c r="DE523" s="10"/>
      <c r="DF523" s="10"/>
      <c r="DG523" s="10"/>
      <c r="DH523" s="10"/>
      <c r="DI523" s="10"/>
      <c r="DJ523" s="10"/>
      <c r="DK523" s="10"/>
      <c r="DL523" s="10"/>
      <c r="DM523" s="10"/>
      <c r="DN523" s="10"/>
      <c r="DO523" s="10"/>
      <c r="DP523" s="10"/>
      <c r="DQ523" s="10"/>
      <c r="DR523" s="10"/>
      <c r="DS523" s="10"/>
      <c r="DT523" s="10"/>
      <c r="DU523" s="10"/>
      <c r="DV523" s="10"/>
      <c r="DW523" s="10"/>
      <c r="DX523" s="10"/>
      <c r="DY523" s="10"/>
      <c r="DZ523" s="10"/>
      <c r="EA523" s="10"/>
      <c r="EB523" s="10"/>
      <c r="EC523" s="10"/>
      <c r="ED523" s="10"/>
      <c r="EE523" s="10"/>
      <c r="EF523" s="10"/>
      <c r="EG523" s="10"/>
      <c r="EH523" s="10"/>
      <c r="EI523" s="10"/>
      <c r="EJ523" s="10"/>
      <c r="EK523" s="10"/>
      <c r="EL523" s="10"/>
      <c r="EM523" s="10"/>
      <c r="EN523" s="10"/>
      <c r="EO523" s="10"/>
      <c r="EP523" s="10"/>
      <c r="EQ523" s="10"/>
      <c r="ER523" s="10"/>
      <c r="ES523" s="10"/>
      <c r="ET523" s="10"/>
      <c r="EU523" s="10"/>
      <c r="EV523" s="10"/>
      <c r="EW523" s="10"/>
      <c r="EX523" s="10"/>
      <c r="EY523" s="10"/>
      <c r="EZ523" s="10"/>
      <c r="FA523" s="10"/>
      <c r="FB523" s="10"/>
      <c r="FC523" s="10"/>
      <c r="FD523" s="10"/>
      <c r="FE523" s="10"/>
    </row>
    <row r="524" spans="1:161" s="11" customFormat="1" ht="15.75" customHeight="1" x14ac:dyDescent="0.25">
      <c r="A524" s="65" t="s">
        <v>1656</v>
      </c>
      <c r="B524" s="106" t="s">
        <v>1657</v>
      </c>
      <c r="C524" s="106" t="s">
        <v>1658</v>
      </c>
      <c r="D524" s="96" t="s">
        <v>5931</v>
      </c>
      <c r="E524" s="15" t="s">
        <v>2089</v>
      </c>
      <c r="F524" s="122" t="s">
        <v>615</v>
      </c>
      <c r="G524" s="122" t="s">
        <v>89</v>
      </c>
      <c r="H524" s="122" t="s">
        <v>1545</v>
      </c>
      <c r="I524" s="122" t="s">
        <v>1543</v>
      </c>
      <c r="J524" s="119" t="s">
        <v>188</v>
      </c>
      <c r="K524" s="136" t="s">
        <v>200</v>
      </c>
      <c r="L524" s="119" t="s">
        <v>1509</v>
      </c>
      <c r="M524" s="123" t="s">
        <v>207</v>
      </c>
      <c r="N524" s="123" t="s">
        <v>207</v>
      </c>
      <c r="O524" s="122" t="s">
        <v>5149</v>
      </c>
      <c r="P524" s="122" t="s">
        <v>1509</v>
      </c>
      <c r="Q524" s="122" t="s">
        <v>1509</v>
      </c>
      <c r="R524" s="122" t="s">
        <v>1509</v>
      </c>
      <c r="S524" s="111"/>
      <c r="T524" s="79" t="s">
        <v>1659</v>
      </c>
      <c r="U524" s="105" t="s">
        <v>1656</v>
      </c>
      <c r="V524" s="176">
        <v>2712</v>
      </c>
      <c r="W524" s="176">
        <v>112</v>
      </c>
      <c r="X524" s="176">
        <v>13002</v>
      </c>
      <c r="Y524" s="176">
        <v>149</v>
      </c>
      <c r="Z524" s="103">
        <v>38834</v>
      </c>
      <c r="AA524" s="81">
        <v>138154200</v>
      </c>
      <c r="AB524" s="105" t="s">
        <v>1658</v>
      </c>
      <c r="AC524" s="105" t="s">
        <v>2206</v>
      </c>
      <c r="AD524" s="81" t="s">
        <v>2207</v>
      </c>
      <c r="AE524" s="81" t="s">
        <v>2203</v>
      </c>
      <c r="AF524" s="81">
        <v>0</v>
      </c>
      <c r="AG524" s="81">
        <v>0</v>
      </c>
      <c r="AH524" s="81">
        <v>129</v>
      </c>
      <c r="AI524" s="81">
        <v>1.1499999999999999</v>
      </c>
      <c r="AJ524" s="81">
        <v>2522</v>
      </c>
      <c r="AK524" s="103">
        <v>38836</v>
      </c>
      <c r="AL524" s="103">
        <v>40330</v>
      </c>
      <c r="AM524" s="81">
        <v>1.69</v>
      </c>
      <c r="AN524" s="81">
        <v>130</v>
      </c>
      <c r="AO524" s="89">
        <v>0.05</v>
      </c>
      <c r="AP524" s="81">
        <v>700</v>
      </c>
      <c r="AQ524" s="81">
        <v>0.28000000000000003</v>
      </c>
      <c r="AR524" s="81">
        <v>184</v>
      </c>
      <c r="AS524" s="81">
        <v>7.0000000000000007E-2</v>
      </c>
      <c r="AT524" s="81">
        <v>725</v>
      </c>
      <c r="AU524" s="89">
        <v>0.28999999999999998</v>
      </c>
      <c r="AV524" s="81">
        <v>1303</v>
      </c>
      <c r="AW524" s="81">
        <v>0.52</v>
      </c>
      <c r="AX524" s="81">
        <v>1296</v>
      </c>
      <c r="AY524" s="89">
        <v>0.51</v>
      </c>
      <c r="AZ524" s="114">
        <v>4205</v>
      </c>
      <c r="BA524" s="81">
        <v>3.24</v>
      </c>
      <c r="BB524" s="81">
        <v>33.32</v>
      </c>
      <c r="BC524" s="167" t="s">
        <v>7682</v>
      </c>
      <c r="BD524" s="167" t="s">
        <v>7683</v>
      </c>
      <c r="BE524" s="167" t="s">
        <v>7684</v>
      </c>
      <c r="BF524" s="167" t="s">
        <v>8947</v>
      </c>
      <c r="BG524" s="81" t="s">
        <v>9918</v>
      </c>
      <c r="BH524" s="105" t="s">
        <v>1656</v>
      </c>
      <c r="BI524" s="97">
        <v>17</v>
      </c>
      <c r="BJ524" s="73">
        <v>14</v>
      </c>
      <c r="BK524" s="73">
        <v>4</v>
      </c>
      <c r="BL524" s="73">
        <f t="shared" si="55"/>
        <v>35</v>
      </c>
      <c r="BM524" s="82" t="s">
        <v>10348</v>
      </c>
      <c r="BN524" s="82" t="s">
        <v>10776</v>
      </c>
      <c r="BO524" s="82" t="s">
        <v>11286</v>
      </c>
      <c r="BP524" s="105" t="s">
        <v>1656</v>
      </c>
      <c r="BQ524" s="176">
        <v>2712</v>
      </c>
      <c r="BR524" s="176">
        <v>112</v>
      </c>
      <c r="BS524" s="176">
        <v>13002</v>
      </c>
      <c r="BT524" s="75" t="s">
        <v>1656</v>
      </c>
      <c r="BU524" s="81">
        <v>773</v>
      </c>
      <c r="BV524" s="81">
        <v>29</v>
      </c>
      <c r="BW524" s="81">
        <v>8220</v>
      </c>
      <c r="BX524" s="172">
        <f>SUM((BS524)/(BW524))-100%</f>
        <v>0.58175182481751819</v>
      </c>
      <c r="BY524" s="179">
        <f>SUM((BQ524)/(BU524))-100%</f>
        <v>2.5084087968952136</v>
      </c>
      <c r="BZ524" s="121" t="s">
        <v>4046</v>
      </c>
      <c r="CA524" s="123" t="s">
        <v>2593</v>
      </c>
      <c r="CB524" s="124" t="s">
        <v>5517</v>
      </c>
      <c r="CC524" s="113" t="s">
        <v>7197</v>
      </c>
      <c r="CD524" s="115">
        <v>63</v>
      </c>
      <c r="CE524" s="58" t="s">
        <v>6476</v>
      </c>
      <c r="CJ524" s="10"/>
      <c r="CK524" s="10"/>
      <c r="CL524" s="10"/>
      <c r="CM524" s="10"/>
      <c r="CN524" s="10"/>
      <c r="CO524" s="10"/>
      <c r="CP524" s="10"/>
      <c r="CQ524" s="10"/>
      <c r="CR524" s="10"/>
      <c r="CS524" s="10"/>
      <c r="CT524" s="10"/>
      <c r="CU524" s="10"/>
      <c r="CV524" s="10"/>
      <c r="CW524" s="10"/>
      <c r="CX524" s="10"/>
      <c r="CY524" s="10"/>
      <c r="CZ524" s="10"/>
      <c r="DA524" s="10"/>
      <c r="DB524" s="10"/>
      <c r="DC524" s="10"/>
      <c r="DD524" s="10"/>
      <c r="DE524" s="10"/>
      <c r="DF524" s="10"/>
      <c r="DG524" s="10"/>
      <c r="DH524" s="10"/>
      <c r="DI524" s="10"/>
      <c r="DJ524" s="10"/>
      <c r="DK524" s="10"/>
      <c r="DL524" s="10"/>
      <c r="DM524" s="10"/>
      <c r="DN524" s="10"/>
      <c r="DO524" s="10"/>
      <c r="DP524" s="10"/>
      <c r="DQ524" s="10"/>
      <c r="DR524" s="10"/>
      <c r="DS524" s="10"/>
      <c r="DT524" s="10"/>
      <c r="DU524" s="10"/>
      <c r="DV524" s="10"/>
      <c r="DW524" s="10"/>
      <c r="DX524" s="10"/>
      <c r="DY524" s="10"/>
      <c r="DZ524" s="10"/>
      <c r="EA524" s="10"/>
      <c r="EB524" s="10"/>
      <c r="EC524" s="10"/>
      <c r="ED524" s="10"/>
      <c r="EE524" s="10"/>
      <c r="EF524" s="10"/>
      <c r="EG524" s="10"/>
      <c r="EH524" s="10"/>
      <c r="EI524" s="10"/>
      <c r="EJ524" s="10"/>
      <c r="EK524" s="10"/>
      <c r="EL524" s="10"/>
      <c r="EM524" s="10"/>
      <c r="EN524" s="10"/>
      <c r="EO524" s="10"/>
      <c r="EP524" s="10"/>
      <c r="EQ524" s="10"/>
      <c r="ER524" s="10"/>
      <c r="ES524" s="10"/>
      <c r="ET524" s="10"/>
      <c r="EU524" s="10"/>
      <c r="EV524" s="10"/>
      <c r="EW524" s="10"/>
      <c r="EX524" s="10"/>
      <c r="EY524" s="10"/>
      <c r="EZ524" s="10"/>
      <c r="FA524" s="10"/>
      <c r="FB524" s="10"/>
      <c r="FC524" s="10"/>
      <c r="FD524" s="10"/>
      <c r="FE524" s="10"/>
    </row>
    <row r="525" spans="1:161" s="11" customFormat="1" ht="15.75" customHeight="1" x14ac:dyDescent="0.25">
      <c r="A525" s="65" t="s">
        <v>667</v>
      </c>
      <c r="B525" s="106" t="s">
        <v>676</v>
      </c>
      <c r="C525" s="106" t="s">
        <v>4341</v>
      </c>
      <c r="D525" s="96" t="s">
        <v>5932</v>
      </c>
      <c r="E525" s="15" t="s">
        <v>2058</v>
      </c>
      <c r="F525" s="122" t="s">
        <v>615</v>
      </c>
      <c r="G525" s="122" t="s">
        <v>648</v>
      </c>
      <c r="H525" s="122" t="s">
        <v>40</v>
      </c>
      <c r="I525" s="119" t="s">
        <v>1543</v>
      </c>
      <c r="J525" s="119" t="s">
        <v>180</v>
      </c>
      <c r="K525" s="125" t="s">
        <v>3012</v>
      </c>
      <c r="L525" s="119" t="s">
        <v>1509</v>
      </c>
      <c r="M525" s="123" t="s">
        <v>1509</v>
      </c>
      <c r="N525" s="123" t="s">
        <v>207</v>
      </c>
      <c r="O525" s="122" t="s">
        <v>5150</v>
      </c>
      <c r="P525" s="122" t="s">
        <v>1509</v>
      </c>
      <c r="Q525" s="122" t="s">
        <v>1509</v>
      </c>
      <c r="R525" s="122" t="s">
        <v>1509</v>
      </c>
      <c r="S525" s="111"/>
      <c r="T525" s="79" t="s">
        <v>848</v>
      </c>
      <c r="U525" s="105" t="s">
        <v>667</v>
      </c>
      <c r="V525" s="176">
        <v>632</v>
      </c>
      <c r="W525" s="176">
        <v>11</v>
      </c>
      <c r="X525" s="176">
        <v>855</v>
      </c>
      <c r="Y525" s="176">
        <v>61</v>
      </c>
      <c r="Z525" s="103">
        <v>38525</v>
      </c>
      <c r="AA525" s="91">
        <v>50030601</v>
      </c>
      <c r="AB525" s="105" t="s">
        <v>4341</v>
      </c>
      <c r="AC525" s="105" t="s">
        <v>648</v>
      </c>
      <c r="AD525" s="81" t="s">
        <v>2256</v>
      </c>
      <c r="AE525" s="81" t="s">
        <v>2140</v>
      </c>
      <c r="AF525" s="81">
        <v>0</v>
      </c>
      <c r="AG525" s="81">
        <v>0</v>
      </c>
      <c r="AH525" s="81">
        <v>77</v>
      </c>
      <c r="AI525" s="81">
        <v>7.05</v>
      </c>
      <c r="AJ525" s="81">
        <v>632</v>
      </c>
      <c r="AK525" s="103">
        <v>38580</v>
      </c>
      <c r="AL525" s="103">
        <v>40330</v>
      </c>
      <c r="AM525" s="81">
        <v>0.36</v>
      </c>
      <c r="AN525" s="81">
        <v>0</v>
      </c>
      <c r="AO525" s="89"/>
      <c r="AP525" s="81">
        <v>0</v>
      </c>
      <c r="AQ525" s="81"/>
      <c r="AR525" s="81">
        <v>0</v>
      </c>
      <c r="AS525" s="81"/>
      <c r="AT525" s="81">
        <v>117</v>
      </c>
      <c r="AU525" s="89">
        <v>0.19</v>
      </c>
      <c r="AV525" s="81">
        <v>0</v>
      </c>
      <c r="AW525" s="81"/>
      <c r="AX525" s="81">
        <v>30</v>
      </c>
      <c r="AY525" s="89">
        <v>0.05</v>
      </c>
      <c r="AZ525" s="114">
        <v>36</v>
      </c>
      <c r="BA525" s="81">
        <v>1.2</v>
      </c>
      <c r="BB525" s="81">
        <v>4.2300000000000004</v>
      </c>
      <c r="BC525" s="167"/>
      <c r="BD525" s="167"/>
      <c r="BE525" s="167"/>
      <c r="BF525" s="167"/>
      <c r="BG525" s="81" t="s">
        <v>9758</v>
      </c>
      <c r="BH525" s="105" t="s">
        <v>667</v>
      </c>
      <c r="BI525" s="83">
        <v>0</v>
      </c>
      <c r="BJ525" s="73">
        <v>4</v>
      </c>
      <c r="BK525" s="80">
        <v>0</v>
      </c>
      <c r="BL525" s="73">
        <f t="shared" si="55"/>
        <v>4</v>
      </c>
      <c r="BM525" s="82"/>
      <c r="BN525" s="82" t="s">
        <v>10858</v>
      </c>
      <c r="BO525" s="82"/>
      <c r="BP525" s="105" t="s">
        <v>667</v>
      </c>
      <c r="BQ525" s="176">
        <v>632</v>
      </c>
      <c r="BR525" s="176">
        <v>11</v>
      </c>
      <c r="BS525" s="176">
        <v>855</v>
      </c>
      <c r="BT525" s="74" t="s">
        <v>667</v>
      </c>
      <c r="BU525" s="81">
        <v>632</v>
      </c>
      <c r="BV525" s="81">
        <v>11</v>
      </c>
      <c r="BW525" s="81">
        <v>752</v>
      </c>
      <c r="BX525" s="172">
        <f>SUM((BS525)/(BW525))-100%</f>
        <v>0.13696808510638303</v>
      </c>
      <c r="BY525" s="179">
        <f>SUM((BQ525)/(BU525))-100%</f>
        <v>0</v>
      </c>
      <c r="BZ525" s="121" t="s">
        <v>4047</v>
      </c>
      <c r="CA525" s="123" t="s">
        <v>707</v>
      </c>
      <c r="CB525" s="128" t="s">
        <v>5518</v>
      </c>
      <c r="CC525" s="115" t="s">
        <v>2649</v>
      </c>
      <c r="CD525" s="43">
        <v>3</v>
      </c>
      <c r="CE525" s="58" t="s">
        <v>2650</v>
      </c>
      <c r="CJ525" s="10"/>
      <c r="CK525" s="10"/>
    </row>
    <row r="526" spans="1:161" s="11" customFormat="1" ht="15.75" customHeight="1" x14ac:dyDescent="0.25">
      <c r="A526" s="65" t="s">
        <v>6074</v>
      </c>
      <c r="B526" s="106" t="s">
        <v>6050</v>
      </c>
      <c r="C526" s="106" t="s">
        <v>4341</v>
      </c>
      <c r="D526" s="96" t="s">
        <v>6051</v>
      </c>
      <c r="E526" s="15" t="s">
        <v>2058</v>
      </c>
      <c r="F526" s="122" t="s">
        <v>615</v>
      </c>
      <c r="G526" s="119" t="s">
        <v>648</v>
      </c>
      <c r="H526" s="122" t="s">
        <v>1598</v>
      </c>
      <c r="I526" s="122" t="s">
        <v>178</v>
      </c>
      <c r="J526" s="122" t="s">
        <v>144</v>
      </c>
      <c r="K526" s="125" t="s">
        <v>516</v>
      </c>
      <c r="L526" s="119" t="s">
        <v>1509</v>
      </c>
      <c r="M526" s="123" t="s">
        <v>1509</v>
      </c>
      <c r="N526" s="123" t="s">
        <v>144</v>
      </c>
      <c r="O526" s="122" t="s">
        <v>6145</v>
      </c>
      <c r="P526" s="122" t="s">
        <v>1509</v>
      </c>
      <c r="Q526" s="122" t="s">
        <v>1509</v>
      </c>
      <c r="R526" s="122" t="s">
        <v>1509</v>
      </c>
      <c r="S526" s="112"/>
      <c r="T526" s="79" t="s">
        <v>6168</v>
      </c>
      <c r="U526" s="105" t="s">
        <v>6074</v>
      </c>
      <c r="V526" s="186">
        <v>0</v>
      </c>
      <c r="W526" s="176">
        <v>43</v>
      </c>
      <c r="X526" s="176">
        <v>61</v>
      </c>
      <c r="Y526" s="176">
        <v>0</v>
      </c>
      <c r="Z526" s="103">
        <v>39707</v>
      </c>
      <c r="AA526" s="81">
        <v>828339643</v>
      </c>
      <c r="AB526" s="105" t="s">
        <v>4341</v>
      </c>
      <c r="AC526" s="105" t="s">
        <v>4341</v>
      </c>
      <c r="AD526" s="81"/>
      <c r="AE526" s="81" t="s">
        <v>2140</v>
      </c>
      <c r="AF526" s="81">
        <v>0</v>
      </c>
      <c r="AG526" s="81">
        <v>0</v>
      </c>
      <c r="AH526" s="81">
        <v>1</v>
      </c>
      <c r="AI526" s="81"/>
      <c r="AJ526" s="81">
        <v>0</v>
      </c>
      <c r="AK526" s="89" t="s">
        <v>2157</v>
      </c>
      <c r="AL526" s="103">
        <v>40330</v>
      </c>
      <c r="AM526" s="81"/>
      <c r="AN526" s="81">
        <v>0</v>
      </c>
      <c r="AO526" s="89"/>
      <c r="AP526" s="81">
        <v>0</v>
      </c>
      <c r="AQ526" s="81"/>
      <c r="AR526" s="81">
        <v>0</v>
      </c>
      <c r="AS526" s="81"/>
      <c r="AT526" s="81">
        <v>0</v>
      </c>
      <c r="AU526" s="89"/>
      <c r="AV526" s="81">
        <v>0</v>
      </c>
      <c r="AW526" s="81"/>
      <c r="AX526" s="81">
        <v>0</v>
      </c>
      <c r="AY526" s="89"/>
      <c r="AZ526" s="114">
        <v>0</v>
      </c>
      <c r="BA526" s="81">
        <v>0</v>
      </c>
      <c r="BB526" s="81"/>
      <c r="BC526" s="167"/>
      <c r="BD526" s="167"/>
      <c r="BE526" s="167"/>
      <c r="BF526" s="167"/>
      <c r="BG526" s="81"/>
      <c r="BH526" s="105" t="s">
        <v>6074</v>
      </c>
      <c r="BI526" s="97">
        <v>1</v>
      </c>
      <c r="BJ526" s="80">
        <v>0</v>
      </c>
      <c r="BK526" s="80">
        <v>0</v>
      </c>
      <c r="BL526" s="73">
        <f t="shared" si="55"/>
        <v>1</v>
      </c>
      <c r="BM526" s="82" t="s">
        <v>10454</v>
      </c>
      <c r="BN526" s="82"/>
      <c r="BO526" s="82"/>
      <c r="BP526" s="105" t="s">
        <v>6074</v>
      </c>
      <c r="BQ526" s="176">
        <v>0</v>
      </c>
      <c r="BR526" s="176">
        <v>43</v>
      </c>
      <c r="BS526" s="176">
        <v>61</v>
      </c>
      <c r="BT526" s="73"/>
      <c r="BU526" s="73"/>
      <c r="BV526" s="73"/>
      <c r="BW526" s="73"/>
      <c r="BX526" s="179" t="s">
        <v>144</v>
      </c>
      <c r="BY526" s="179" t="s">
        <v>144</v>
      </c>
      <c r="BZ526" s="121" t="s">
        <v>6097</v>
      </c>
      <c r="CA526" s="119" t="s">
        <v>144</v>
      </c>
      <c r="CB526" s="119" t="s">
        <v>144</v>
      </c>
      <c r="CC526" s="119" t="s">
        <v>144</v>
      </c>
      <c r="CD526" s="119" t="s">
        <v>144</v>
      </c>
      <c r="CE526" s="56" t="s">
        <v>144</v>
      </c>
      <c r="CF526" s="10"/>
      <c r="CG526" s="10"/>
      <c r="CH526" s="10"/>
      <c r="CJ526" s="10"/>
      <c r="CK526" s="10"/>
    </row>
    <row r="527" spans="1:161" s="11" customFormat="1" ht="15.75" customHeight="1" x14ac:dyDescent="0.3">
      <c r="A527" s="65" t="s">
        <v>136</v>
      </c>
      <c r="B527" s="106" t="s">
        <v>1197</v>
      </c>
      <c r="C527" s="106" t="s">
        <v>1198</v>
      </c>
      <c r="D527" s="96" t="s">
        <v>5933</v>
      </c>
      <c r="E527" s="15" t="s">
        <v>2059</v>
      </c>
      <c r="F527" s="122" t="s">
        <v>615</v>
      </c>
      <c r="G527" s="122" t="s">
        <v>63</v>
      </c>
      <c r="H527" s="122" t="s">
        <v>42</v>
      </c>
      <c r="I527" s="119" t="s">
        <v>178</v>
      </c>
      <c r="J527" s="122" t="s">
        <v>188</v>
      </c>
      <c r="K527" s="125" t="s">
        <v>200</v>
      </c>
      <c r="L527" s="122" t="s">
        <v>10011</v>
      </c>
      <c r="M527" s="123" t="s">
        <v>207</v>
      </c>
      <c r="N527" s="123" t="s">
        <v>207</v>
      </c>
      <c r="O527" s="122" t="s">
        <v>5151</v>
      </c>
      <c r="P527" s="122" t="s">
        <v>1509</v>
      </c>
      <c r="Q527" s="122" t="s">
        <v>1509</v>
      </c>
      <c r="R527" s="122" t="s">
        <v>1509</v>
      </c>
      <c r="S527" s="111"/>
      <c r="T527" s="79" t="s">
        <v>849</v>
      </c>
      <c r="U527" s="105" t="s">
        <v>136</v>
      </c>
      <c r="V527" s="176">
        <v>3658</v>
      </c>
      <c r="W527" s="176">
        <v>60</v>
      </c>
      <c r="X527" s="176">
        <v>142293</v>
      </c>
      <c r="Y527" s="176">
        <v>698</v>
      </c>
      <c r="Z527" s="103">
        <v>38673</v>
      </c>
      <c r="AA527" s="91">
        <v>90978338</v>
      </c>
      <c r="AB527" s="105" t="s">
        <v>1198</v>
      </c>
      <c r="AC527" s="105" t="s">
        <v>63</v>
      </c>
      <c r="AD527" s="81" t="s">
        <v>2188</v>
      </c>
      <c r="AE527" s="81" t="s">
        <v>2203</v>
      </c>
      <c r="AF527" s="81">
        <v>0</v>
      </c>
      <c r="AG527" s="92">
        <v>1</v>
      </c>
      <c r="AH527" s="81">
        <v>2336</v>
      </c>
      <c r="AI527" s="81">
        <v>0.5</v>
      </c>
      <c r="AJ527" s="81">
        <v>3197</v>
      </c>
      <c r="AK527" s="103">
        <v>39163</v>
      </c>
      <c r="AL527" s="103">
        <v>40330</v>
      </c>
      <c r="AM527" s="81">
        <v>2.74</v>
      </c>
      <c r="AN527" s="81">
        <v>471</v>
      </c>
      <c r="AO527" s="89">
        <v>0.15</v>
      </c>
      <c r="AP527" s="81">
        <v>472</v>
      </c>
      <c r="AQ527" s="81">
        <v>0.15</v>
      </c>
      <c r="AR527" s="81">
        <v>133</v>
      </c>
      <c r="AS527" s="81">
        <v>0.04</v>
      </c>
      <c r="AT527" s="81">
        <v>1368</v>
      </c>
      <c r="AU527" s="89">
        <v>0.43</v>
      </c>
      <c r="AV527" s="81">
        <v>431</v>
      </c>
      <c r="AW527" s="81">
        <v>0.13</v>
      </c>
      <c r="AX527" s="81">
        <v>2096</v>
      </c>
      <c r="AY527" s="89">
        <v>0.66</v>
      </c>
      <c r="AZ527" s="114">
        <v>28076</v>
      </c>
      <c r="BA527" s="81">
        <v>13.4</v>
      </c>
      <c r="BB527" s="81">
        <v>20.37</v>
      </c>
      <c r="BC527" s="167" t="s">
        <v>8413</v>
      </c>
      <c r="BD527" s="167" t="s">
        <v>8414</v>
      </c>
      <c r="BE527" s="167" t="s">
        <v>8415</v>
      </c>
      <c r="BF527" s="167" t="s">
        <v>9207</v>
      </c>
      <c r="BG527" s="81" t="s">
        <v>9919</v>
      </c>
      <c r="BH527" s="105" t="s">
        <v>136</v>
      </c>
      <c r="BI527" s="97">
        <v>1</v>
      </c>
      <c r="BJ527" s="73">
        <v>17</v>
      </c>
      <c r="BK527" s="73">
        <v>5</v>
      </c>
      <c r="BL527" s="73">
        <f t="shared" si="55"/>
        <v>23</v>
      </c>
      <c r="BM527" s="82" t="s">
        <v>10454</v>
      </c>
      <c r="BN527" s="82" t="s">
        <v>11054</v>
      </c>
      <c r="BO527" s="82" t="s">
        <v>11513</v>
      </c>
      <c r="BP527" s="105" t="s">
        <v>136</v>
      </c>
      <c r="BQ527" s="176">
        <v>3658</v>
      </c>
      <c r="BR527" s="176">
        <v>60</v>
      </c>
      <c r="BS527" s="176">
        <v>142293</v>
      </c>
      <c r="BT527" s="74" t="s">
        <v>136</v>
      </c>
      <c r="BU527" s="81">
        <v>3086</v>
      </c>
      <c r="BV527" s="81">
        <v>52</v>
      </c>
      <c r="BW527" s="81">
        <v>87096</v>
      </c>
      <c r="BX527" s="172">
        <f t="shared" ref="BX527:BX533" si="56">SUM((BS527)/(BW527))-100%</f>
        <v>0.63374896665748137</v>
      </c>
      <c r="BY527" s="179">
        <f t="shared" ref="BY527:BY533" si="57">SUM((BQ527)/(BU527))-100%</f>
        <v>0.18535320803629296</v>
      </c>
      <c r="BZ527" s="121" t="s">
        <v>4048</v>
      </c>
      <c r="CA527" s="119" t="s">
        <v>502</v>
      </c>
      <c r="CB527" s="128" t="s">
        <v>5519</v>
      </c>
      <c r="CC527" s="115" t="s">
        <v>2688</v>
      </c>
      <c r="CD527" s="123">
        <v>1296</v>
      </c>
      <c r="CE527" s="214" t="s">
        <v>6725</v>
      </c>
      <c r="CF527" s="38"/>
      <c r="CG527" s="38"/>
      <c r="CH527" s="38"/>
      <c r="CK527" s="10"/>
      <c r="CL527" s="10"/>
      <c r="CM527" s="10"/>
      <c r="CN527" s="10"/>
      <c r="CO527" s="10"/>
      <c r="CP527" s="10"/>
      <c r="CQ527" s="10"/>
      <c r="CR527" s="10"/>
      <c r="CS527" s="10"/>
      <c r="CT527" s="10"/>
      <c r="CU527" s="10"/>
      <c r="CV527" s="10"/>
      <c r="CW527" s="10"/>
      <c r="CX527" s="10"/>
      <c r="CY527" s="10"/>
      <c r="CZ527" s="10"/>
      <c r="DA527" s="10"/>
      <c r="DB527" s="10"/>
      <c r="DC527" s="10"/>
      <c r="DD527" s="10"/>
      <c r="DE527" s="10"/>
      <c r="DF527" s="10"/>
      <c r="DG527" s="10"/>
      <c r="DH527" s="10"/>
      <c r="DI527" s="10"/>
      <c r="DJ527" s="10"/>
      <c r="DK527" s="10"/>
      <c r="DL527" s="10"/>
      <c r="DM527" s="10"/>
      <c r="DN527" s="10"/>
      <c r="DO527" s="10"/>
      <c r="DP527" s="10"/>
      <c r="DQ527" s="10"/>
      <c r="DR527" s="10"/>
      <c r="DS527" s="10"/>
      <c r="DT527" s="10"/>
      <c r="DU527" s="10"/>
      <c r="DV527" s="10"/>
      <c r="DW527" s="10"/>
      <c r="DX527" s="10"/>
      <c r="DY527" s="10"/>
      <c r="DZ527" s="10"/>
      <c r="EA527" s="10"/>
      <c r="EB527" s="10"/>
      <c r="EC527" s="10"/>
      <c r="ED527" s="10"/>
      <c r="EE527" s="10"/>
      <c r="EF527" s="10"/>
      <c r="EG527" s="10"/>
      <c r="EH527" s="10"/>
      <c r="EI527" s="10"/>
      <c r="EJ527" s="10"/>
      <c r="EK527" s="10"/>
      <c r="EL527" s="10"/>
      <c r="EM527" s="10"/>
      <c r="EN527" s="10"/>
      <c r="EO527" s="10"/>
      <c r="EP527" s="10"/>
      <c r="EQ527" s="10"/>
      <c r="ER527" s="10"/>
      <c r="ES527" s="10"/>
      <c r="ET527" s="10"/>
      <c r="EU527" s="10"/>
      <c r="EV527" s="10"/>
      <c r="EW527" s="10"/>
      <c r="EX527" s="10"/>
      <c r="EY527" s="10"/>
      <c r="EZ527" s="10"/>
      <c r="FA527" s="10"/>
      <c r="FB527" s="10"/>
      <c r="FC527" s="10"/>
      <c r="FD527" s="10"/>
      <c r="FE527" s="10"/>
    </row>
    <row r="528" spans="1:161" s="11" customFormat="1" ht="15.75" customHeight="1" x14ac:dyDescent="0.25">
      <c r="A528" s="65" t="s">
        <v>135</v>
      </c>
      <c r="B528" s="106" t="s">
        <v>315</v>
      </c>
      <c r="C528" s="106" t="s">
        <v>1165</v>
      </c>
      <c r="D528" s="96" t="s">
        <v>5934</v>
      </c>
      <c r="E528" s="15" t="s">
        <v>2059</v>
      </c>
      <c r="F528" s="122" t="s">
        <v>615</v>
      </c>
      <c r="G528" s="122" t="s">
        <v>63</v>
      </c>
      <c r="H528" s="122" t="s">
        <v>40</v>
      </c>
      <c r="I528" s="119" t="s">
        <v>1543</v>
      </c>
      <c r="J528" s="122" t="s">
        <v>188</v>
      </c>
      <c r="K528" s="125" t="s">
        <v>200</v>
      </c>
      <c r="L528" s="119" t="s">
        <v>1509</v>
      </c>
      <c r="M528" s="123" t="s">
        <v>207</v>
      </c>
      <c r="N528" s="123" t="s">
        <v>207</v>
      </c>
      <c r="O528" s="122" t="s">
        <v>5152</v>
      </c>
      <c r="P528" s="122" t="s">
        <v>1509</v>
      </c>
      <c r="Q528" s="122" t="s">
        <v>1509</v>
      </c>
      <c r="R528" s="122" t="s">
        <v>1509</v>
      </c>
      <c r="S528" s="111"/>
      <c r="T528" s="79" t="s">
        <v>850</v>
      </c>
      <c r="U528" s="105" t="s">
        <v>135</v>
      </c>
      <c r="V528" s="176">
        <v>5952</v>
      </c>
      <c r="W528" s="176">
        <v>58</v>
      </c>
      <c r="X528" s="176">
        <v>54034</v>
      </c>
      <c r="Y528" s="176">
        <v>234</v>
      </c>
      <c r="Z528" s="103">
        <v>39494</v>
      </c>
      <c r="AA528" s="81">
        <v>495102115</v>
      </c>
      <c r="AB528" s="105" t="s">
        <v>1165</v>
      </c>
      <c r="AC528" s="105" t="s">
        <v>63</v>
      </c>
      <c r="AD528" s="81" t="s">
        <v>2207</v>
      </c>
      <c r="AE528" s="81" t="s">
        <v>2203</v>
      </c>
      <c r="AF528" s="81">
        <v>0</v>
      </c>
      <c r="AG528" s="92">
        <v>1</v>
      </c>
      <c r="AH528" s="81">
        <v>930</v>
      </c>
      <c r="AI528" s="81">
        <v>0.44</v>
      </c>
      <c r="AJ528" s="81">
        <v>3196</v>
      </c>
      <c r="AK528" s="103">
        <v>39847</v>
      </c>
      <c r="AL528" s="103">
        <v>40330</v>
      </c>
      <c r="AM528" s="81">
        <v>6.62</v>
      </c>
      <c r="AN528" s="81">
        <v>108</v>
      </c>
      <c r="AO528" s="89">
        <v>0.03</v>
      </c>
      <c r="AP528" s="81">
        <v>487</v>
      </c>
      <c r="AQ528" s="81">
        <v>0.15</v>
      </c>
      <c r="AR528" s="81">
        <v>23</v>
      </c>
      <c r="AS528" s="81">
        <v>0.01</v>
      </c>
      <c r="AT528" s="81">
        <v>2869</v>
      </c>
      <c r="AU528" s="89">
        <v>0.9</v>
      </c>
      <c r="AV528" s="81">
        <v>354</v>
      </c>
      <c r="AW528" s="81">
        <v>0.11</v>
      </c>
      <c r="AX528" s="81">
        <v>2256</v>
      </c>
      <c r="AY528" s="89">
        <v>0.71</v>
      </c>
      <c r="AZ528" s="114">
        <v>6629</v>
      </c>
      <c r="BA528" s="81">
        <v>2.94</v>
      </c>
      <c r="BB528" s="81">
        <v>12.73</v>
      </c>
      <c r="BC528" s="167" t="s">
        <v>7932</v>
      </c>
      <c r="BD528" s="167" t="s">
        <v>7933</v>
      </c>
      <c r="BE528" s="167" t="s">
        <v>7934</v>
      </c>
      <c r="BF528" s="167" t="s">
        <v>9037</v>
      </c>
      <c r="BG528" s="81" t="s">
        <v>9759</v>
      </c>
      <c r="BH528" s="105" t="s">
        <v>135</v>
      </c>
      <c r="BI528" s="97">
        <v>1</v>
      </c>
      <c r="BJ528" s="73">
        <v>11</v>
      </c>
      <c r="BK528" s="73">
        <v>1</v>
      </c>
      <c r="BL528" s="73">
        <f t="shared" si="55"/>
        <v>13</v>
      </c>
      <c r="BM528" s="82" t="s">
        <v>10427</v>
      </c>
      <c r="BN528" s="82" t="s">
        <v>10870</v>
      </c>
      <c r="BO528" s="82" t="s">
        <v>3189</v>
      </c>
      <c r="BP528" s="105" t="s">
        <v>135</v>
      </c>
      <c r="BQ528" s="176">
        <v>5952</v>
      </c>
      <c r="BR528" s="176">
        <v>58</v>
      </c>
      <c r="BS528" s="176">
        <v>54034</v>
      </c>
      <c r="BT528" s="74" t="s">
        <v>135</v>
      </c>
      <c r="BU528" s="81">
        <v>3782</v>
      </c>
      <c r="BV528" s="81">
        <v>47</v>
      </c>
      <c r="BW528" s="81">
        <v>28464</v>
      </c>
      <c r="BX528" s="172">
        <f t="shared" si="56"/>
        <v>0.89832771219786389</v>
      </c>
      <c r="BY528" s="179">
        <f t="shared" si="57"/>
        <v>0.57377049180327866</v>
      </c>
      <c r="BZ528" s="121" t="s">
        <v>4049</v>
      </c>
      <c r="CA528" s="123" t="s">
        <v>586</v>
      </c>
      <c r="CB528" s="128" t="s">
        <v>5520</v>
      </c>
      <c r="CC528" s="115" t="s">
        <v>2651</v>
      </c>
      <c r="CD528" s="115">
        <v>253</v>
      </c>
      <c r="CE528" s="211" t="s">
        <v>2652</v>
      </c>
      <c r="CF528" s="10"/>
      <c r="CG528" s="10"/>
      <c r="CH528" s="10"/>
      <c r="CI528" s="10"/>
      <c r="CJ528" s="10"/>
      <c r="CK528" s="10"/>
      <c r="CL528" s="10"/>
      <c r="CM528" s="10"/>
      <c r="CN528" s="10"/>
      <c r="CO528" s="10"/>
      <c r="CP528" s="10"/>
      <c r="CQ528" s="10"/>
      <c r="CR528" s="10"/>
      <c r="CS528" s="10"/>
      <c r="CT528" s="10"/>
      <c r="CU528" s="10"/>
      <c r="CV528" s="10"/>
      <c r="CW528" s="10"/>
      <c r="CX528" s="10"/>
      <c r="CY528" s="10"/>
      <c r="CZ528" s="10"/>
      <c r="DA528" s="10"/>
      <c r="DB528" s="10"/>
      <c r="DC528" s="10"/>
      <c r="DD528" s="10"/>
      <c r="DE528" s="10"/>
      <c r="DF528" s="10"/>
      <c r="DG528" s="10"/>
      <c r="DH528" s="10"/>
      <c r="DI528" s="10"/>
      <c r="DJ528" s="10"/>
      <c r="DK528" s="10"/>
      <c r="DL528" s="10"/>
      <c r="DM528" s="10"/>
      <c r="DN528" s="10"/>
      <c r="DO528" s="10"/>
      <c r="DP528" s="10"/>
      <c r="DQ528" s="10"/>
      <c r="DR528" s="10"/>
      <c r="DS528" s="10"/>
      <c r="DT528" s="10"/>
      <c r="DU528" s="10"/>
      <c r="DV528" s="10"/>
      <c r="DW528" s="10"/>
      <c r="DX528" s="10"/>
      <c r="DY528" s="10"/>
      <c r="DZ528" s="10"/>
      <c r="EA528" s="10"/>
      <c r="EB528" s="10"/>
      <c r="EC528" s="10"/>
      <c r="ED528" s="10"/>
      <c r="EE528" s="10"/>
      <c r="EF528" s="10"/>
      <c r="EG528" s="10"/>
      <c r="EH528" s="10"/>
      <c r="EI528" s="10"/>
      <c r="EJ528" s="10"/>
      <c r="EK528" s="10"/>
      <c r="EL528" s="10"/>
      <c r="EM528" s="10"/>
      <c r="EN528" s="10"/>
      <c r="EO528" s="10"/>
      <c r="EP528" s="10"/>
      <c r="EQ528" s="10"/>
      <c r="ER528" s="10"/>
      <c r="ES528" s="10"/>
      <c r="ET528" s="10"/>
      <c r="EU528" s="10"/>
      <c r="EV528" s="10"/>
      <c r="EW528" s="10"/>
      <c r="EX528" s="10"/>
      <c r="EY528" s="10"/>
      <c r="EZ528" s="10"/>
      <c r="FA528" s="10"/>
      <c r="FB528" s="10"/>
      <c r="FC528" s="10"/>
      <c r="FD528" s="10"/>
      <c r="FE528" s="10"/>
    </row>
    <row r="529" spans="1:161" s="11" customFormat="1" ht="15.75" customHeight="1" x14ac:dyDescent="0.25">
      <c r="A529" s="65" t="s">
        <v>1748</v>
      </c>
      <c r="B529" s="106" t="s">
        <v>1749</v>
      </c>
      <c r="C529" s="106" t="s">
        <v>4341</v>
      </c>
      <c r="D529" s="96" t="s">
        <v>5935</v>
      </c>
      <c r="E529" s="15" t="s">
        <v>2059</v>
      </c>
      <c r="F529" s="119" t="s">
        <v>615</v>
      </c>
      <c r="G529" s="119" t="s">
        <v>63</v>
      </c>
      <c r="H529" s="122" t="s">
        <v>1545</v>
      </c>
      <c r="I529" s="122" t="s">
        <v>1543</v>
      </c>
      <c r="J529" s="122" t="s">
        <v>188</v>
      </c>
      <c r="K529" s="125" t="s">
        <v>200</v>
      </c>
      <c r="L529" s="119" t="s">
        <v>1509</v>
      </c>
      <c r="M529" s="123" t="s">
        <v>207</v>
      </c>
      <c r="N529" s="123" t="s">
        <v>207</v>
      </c>
      <c r="O529" s="122" t="s">
        <v>5153</v>
      </c>
      <c r="P529" s="122" t="s">
        <v>1509</v>
      </c>
      <c r="Q529" s="122" t="s">
        <v>1509</v>
      </c>
      <c r="R529" s="122" t="s">
        <v>1509</v>
      </c>
      <c r="S529" s="111"/>
      <c r="T529" s="79" t="s">
        <v>1750</v>
      </c>
      <c r="U529" s="105" t="s">
        <v>1748</v>
      </c>
      <c r="V529" s="176">
        <v>411</v>
      </c>
      <c r="W529" s="176">
        <v>104</v>
      </c>
      <c r="X529" s="176">
        <v>1679</v>
      </c>
      <c r="Y529" s="176">
        <v>50</v>
      </c>
      <c r="Z529" s="103">
        <v>38902</v>
      </c>
      <c r="AA529" s="81">
        <v>163221131</v>
      </c>
      <c r="AB529" s="105" t="s">
        <v>4341</v>
      </c>
      <c r="AC529" s="105" t="s">
        <v>63</v>
      </c>
      <c r="AD529" s="81" t="s">
        <v>2237</v>
      </c>
      <c r="AE529" s="81" t="s">
        <v>2203</v>
      </c>
      <c r="AF529" s="81">
        <v>0</v>
      </c>
      <c r="AG529" s="81">
        <v>0</v>
      </c>
      <c r="AH529" s="81">
        <v>16</v>
      </c>
      <c r="AI529" s="81">
        <v>2.98</v>
      </c>
      <c r="AJ529" s="81">
        <v>358</v>
      </c>
      <c r="AK529" s="103">
        <v>38911</v>
      </c>
      <c r="AL529" s="103">
        <v>40330</v>
      </c>
      <c r="AM529" s="81">
        <v>0.25</v>
      </c>
      <c r="AN529" s="81">
        <v>61</v>
      </c>
      <c r="AO529" s="89">
        <v>0.17</v>
      </c>
      <c r="AP529" s="81">
        <v>18</v>
      </c>
      <c r="AQ529" s="81">
        <v>0.05</v>
      </c>
      <c r="AR529" s="81">
        <v>11</v>
      </c>
      <c r="AS529" s="81">
        <v>0.03</v>
      </c>
      <c r="AT529" s="81">
        <v>109</v>
      </c>
      <c r="AU529" s="89">
        <v>0.3</v>
      </c>
      <c r="AV529" s="81">
        <v>109</v>
      </c>
      <c r="AW529" s="81">
        <v>0.3</v>
      </c>
      <c r="AX529" s="81">
        <v>67</v>
      </c>
      <c r="AY529" s="89">
        <v>0.19</v>
      </c>
      <c r="AZ529" s="114">
        <v>119</v>
      </c>
      <c r="BA529" s="81">
        <v>1.78</v>
      </c>
      <c r="BB529" s="81">
        <v>7.24</v>
      </c>
      <c r="BC529" s="167" t="s">
        <v>8293</v>
      </c>
      <c r="BD529" s="167" t="s">
        <v>8294</v>
      </c>
      <c r="BE529" s="167" t="s">
        <v>8295</v>
      </c>
      <c r="BF529" s="167" t="s">
        <v>9165</v>
      </c>
      <c r="BG529" s="81" t="s">
        <v>9760</v>
      </c>
      <c r="BH529" s="105" t="s">
        <v>1748</v>
      </c>
      <c r="BI529" s="97">
        <v>1</v>
      </c>
      <c r="BJ529" s="73">
        <v>14</v>
      </c>
      <c r="BK529" s="73">
        <v>1</v>
      </c>
      <c r="BL529" s="73">
        <f t="shared" si="55"/>
        <v>16</v>
      </c>
      <c r="BM529" s="82" t="s">
        <v>10541</v>
      </c>
      <c r="BN529" s="82" t="s">
        <v>11008</v>
      </c>
      <c r="BO529" s="82" t="s">
        <v>3189</v>
      </c>
      <c r="BP529" s="105" t="s">
        <v>1748</v>
      </c>
      <c r="BQ529" s="176">
        <v>411</v>
      </c>
      <c r="BR529" s="176">
        <v>104</v>
      </c>
      <c r="BS529" s="176">
        <v>1679</v>
      </c>
      <c r="BT529" s="75" t="s">
        <v>1748</v>
      </c>
      <c r="BU529" s="81">
        <v>206</v>
      </c>
      <c r="BV529" s="81">
        <v>84</v>
      </c>
      <c r="BW529" s="81">
        <v>1291</v>
      </c>
      <c r="BX529" s="172">
        <f t="shared" si="56"/>
        <v>0.30054221533694814</v>
      </c>
      <c r="BY529" s="179">
        <f t="shared" si="57"/>
        <v>0.99514563106796117</v>
      </c>
      <c r="BZ529" s="121" t="s">
        <v>4050</v>
      </c>
      <c r="CA529" s="123" t="s">
        <v>2673</v>
      </c>
      <c r="CB529" s="124" t="s">
        <v>5521</v>
      </c>
      <c r="CC529" s="115" t="s">
        <v>2674</v>
      </c>
      <c r="CD529" s="115">
        <v>13</v>
      </c>
      <c r="CE529" s="58" t="s">
        <v>6681</v>
      </c>
      <c r="CI529" s="10"/>
      <c r="CK529" s="10"/>
    </row>
    <row r="530" spans="1:161" s="11" customFormat="1" ht="15.75" customHeight="1" x14ac:dyDescent="0.25">
      <c r="A530" s="65" t="s">
        <v>212</v>
      </c>
      <c r="B530" s="106" t="s">
        <v>349</v>
      </c>
      <c r="C530" s="106" t="s">
        <v>1187</v>
      </c>
      <c r="D530" s="96" t="s">
        <v>5936</v>
      </c>
      <c r="E530" s="15" t="s">
        <v>2060</v>
      </c>
      <c r="F530" s="122" t="s">
        <v>615</v>
      </c>
      <c r="G530" s="122" t="s">
        <v>106</v>
      </c>
      <c r="H530" s="122" t="s">
        <v>42</v>
      </c>
      <c r="I530" s="119" t="s">
        <v>178</v>
      </c>
      <c r="J530" s="122" t="s">
        <v>192</v>
      </c>
      <c r="K530" s="125" t="s">
        <v>200</v>
      </c>
      <c r="L530" s="119" t="s">
        <v>1509</v>
      </c>
      <c r="M530" s="123" t="s">
        <v>1509</v>
      </c>
      <c r="N530" s="123" t="s">
        <v>207</v>
      </c>
      <c r="O530" s="122" t="s">
        <v>5154</v>
      </c>
      <c r="P530" s="122" t="s">
        <v>1509</v>
      </c>
      <c r="Q530" s="122" t="s">
        <v>1509</v>
      </c>
      <c r="R530" s="122" t="s">
        <v>1509</v>
      </c>
      <c r="S530" s="112"/>
      <c r="T530" s="79" t="s">
        <v>852</v>
      </c>
      <c r="U530" s="105" t="s">
        <v>212</v>
      </c>
      <c r="V530" s="176">
        <v>5743</v>
      </c>
      <c r="W530" s="185">
        <v>16430</v>
      </c>
      <c r="X530" s="176">
        <v>82428</v>
      </c>
      <c r="Y530" s="176">
        <v>805</v>
      </c>
      <c r="Z530" s="103">
        <v>38737</v>
      </c>
      <c r="AA530" s="81">
        <v>106887653</v>
      </c>
      <c r="AB530" s="105" t="s">
        <v>1187</v>
      </c>
      <c r="AC530" s="105" t="s">
        <v>106</v>
      </c>
      <c r="AD530" s="81" t="s">
        <v>2182</v>
      </c>
      <c r="AE530" s="81" t="s">
        <v>2140</v>
      </c>
      <c r="AF530" s="81">
        <v>0</v>
      </c>
      <c r="AG530" s="92">
        <v>1</v>
      </c>
      <c r="AH530" s="81">
        <v>5</v>
      </c>
      <c r="AI530" s="81">
        <v>0.98</v>
      </c>
      <c r="AJ530" s="81">
        <v>3188</v>
      </c>
      <c r="AK530" s="103">
        <v>39284</v>
      </c>
      <c r="AL530" s="103">
        <v>40330</v>
      </c>
      <c r="AM530" s="81">
        <v>3.05</v>
      </c>
      <c r="AN530" s="81">
        <v>653</v>
      </c>
      <c r="AO530" s="89">
        <v>0.2</v>
      </c>
      <c r="AP530" s="81">
        <v>269</v>
      </c>
      <c r="AQ530" s="81">
        <v>0.08</v>
      </c>
      <c r="AR530" s="81">
        <v>6</v>
      </c>
      <c r="AS530" s="81">
        <v>0</v>
      </c>
      <c r="AT530" s="81">
        <v>843</v>
      </c>
      <c r="AU530" s="89">
        <v>0.26</v>
      </c>
      <c r="AV530" s="81">
        <v>859</v>
      </c>
      <c r="AW530" s="81">
        <v>0.27</v>
      </c>
      <c r="AX530" s="81">
        <v>2512</v>
      </c>
      <c r="AY530" s="89">
        <v>0.79</v>
      </c>
      <c r="AZ530" s="114">
        <v>32875</v>
      </c>
      <c r="BA530" s="81">
        <v>13.09</v>
      </c>
      <c r="BB530" s="81">
        <v>40.58</v>
      </c>
      <c r="BC530" s="167" t="s">
        <v>8276</v>
      </c>
      <c r="BD530" s="167" t="s">
        <v>8277</v>
      </c>
      <c r="BE530" s="167" t="s">
        <v>8278</v>
      </c>
      <c r="BF530" s="167" t="s">
        <v>9159</v>
      </c>
      <c r="BG530" s="81" t="s">
        <v>9920</v>
      </c>
      <c r="BH530" s="105" t="s">
        <v>212</v>
      </c>
      <c r="BI530" s="97">
        <v>18</v>
      </c>
      <c r="BJ530" s="73">
        <v>17</v>
      </c>
      <c r="BK530" s="73">
        <v>9</v>
      </c>
      <c r="BL530" s="73">
        <f t="shared" si="55"/>
        <v>44</v>
      </c>
      <c r="BM530" s="82" t="s">
        <v>10535</v>
      </c>
      <c r="BN530" s="82" t="s">
        <v>11002</v>
      </c>
      <c r="BO530" s="82" t="s">
        <v>11477</v>
      </c>
      <c r="BP530" s="105" t="s">
        <v>212</v>
      </c>
      <c r="BQ530" s="176">
        <v>5743</v>
      </c>
      <c r="BR530" s="176">
        <v>16430</v>
      </c>
      <c r="BS530" s="176">
        <v>82428</v>
      </c>
      <c r="BT530" s="74" t="s">
        <v>212</v>
      </c>
      <c r="BU530" s="81">
        <v>4853</v>
      </c>
      <c r="BV530" s="91">
        <v>16535</v>
      </c>
      <c r="BW530" s="81">
        <v>58228</v>
      </c>
      <c r="BX530" s="172">
        <f t="shared" si="56"/>
        <v>0.41560761145840486</v>
      </c>
      <c r="BY530" s="179">
        <f t="shared" si="57"/>
        <v>0.18339171646404284</v>
      </c>
      <c r="BZ530" s="121" t="s">
        <v>4051</v>
      </c>
      <c r="CA530" s="119" t="s">
        <v>7417</v>
      </c>
      <c r="CB530" s="95" t="s">
        <v>4246</v>
      </c>
      <c r="CC530" s="115" t="s">
        <v>2671</v>
      </c>
      <c r="CD530" s="115">
        <v>302</v>
      </c>
      <c r="CE530" s="58" t="s">
        <v>6674</v>
      </c>
      <c r="CF530" s="10"/>
      <c r="CG530" s="10"/>
      <c r="CH530" s="10"/>
      <c r="CK530" s="10"/>
    </row>
    <row r="531" spans="1:161" s="11" customFormat="1" ht="15.75" customHeight="1" x14ac:dyDescent="0.25">
      <c r="A531" s="65" t="s">
        <v>148</v>
      </c>
      <c r="B531" s="106" t="s">
        <v>337</v>
      </c>
      <c r="C531" s="106" t="s">
        <v>4480</v>
      </c>
      <c r="D531" s="96" t="s">
        <v>5938</v>
      </c>
      <c r="E531" s="15" t="s">
        <v>2060</v>
      </c>
      <c r="F531" s="122" t="s">
        <v>615</v>
      </c>
      <c r="G531" s="122" t="s">
        <v>106</v>
      </c>
      <c r="H531" s="122" t="s">
        <v>39</v>
      </c>
      <c r="I531" s="119" t="s">
        <v>178</v>
      </c>
      <c r="J531" s="122" t="s">
        <v>192</v>
      </c>
      <c r="K531" s="125" t="s">
        <v>200</v>
      </c>
      <c r="L531" s="122" t="s">
        <v>10011</v>
      </c>
      <c r="M531" s="123" t="s">
        <v>207</v>
      </c>
      <c r="N531" s="123" t="s">
        <v>207</v>
      </c>
      <c r="O531" s="122" t="s">
        <v>5156</v>
      </c>
      <c r="P531" s="154">
        <v>4</v>
      </c>
      <c r="Q531" s="154">
        <v>1</v>
      </c>
      <c r="R531" s="128" t="s">
        <v>2538</v>
      </c>
      <c r="S531" s="111"/>
      <c r="T531" s="79" t="s">
        <v>851</v>
      </c>
      <c r="U531" s="105" t="s">
        <v>148</v>
      </c>
      <c r="V531" s="176">
        <v>10163</v>
      </c>
      <c r="W531" s="184">
        <v>31812</v>
      </c>
      <c r="X531" s="176">
        <v>48329</v>
      </c>
      <c r="Y531" s="176">
        <v>366</v>
      </c>
      <c r="Z531" s="103">
        <v>39311</v>
      </c>
      <c r="AA531" s="81">
        <v>357533790</v>
      </c>
      <c r="AB531" s="105" t="s">
        <v>4480</v>
      </c>
      <c r="AC531" s="105" t="s">
        <v>2329</v>
      </c>
      <c r="AD531" s="81" t="s">
        <v>2182</v>
      </c>
      <c r="AE531" s="81" t="s">
        <v>2140</v>
      </c>
      <c r="AF531" s="81">
        <v>0</v>
      </c>
      <c r="AG531" s="92">
        <v>1</v>
      </c>
      <c r="AH531" s="81">
        <v>1</v>
      </c>
      <c r="AI531" s="81">
        <v>0.78</v>
      </c>
      <c r="AJ531" s="81">
        <v>3197</v>
      </c>
      <c r="AK531" s="103">
        <v>40142</v>
      </c>
      <c r="AL531" s="103">
        <v>40330</v>
      </c>
      <c r="AM531" s="81">
        <v>17.010000000000002</v>
      </c>
      <c r="AN531" s="81">
        <v>698</v>
      </c>
      <c r="AO531" s="89">
        <v>0.22</v>
      </c>
      <c r="AP531" s="81">
        <v>514</v>
      </c>
      <c r="AQ531" s="81">
        <v>0.16</v>
      </c>
      <c r="AR531" s="81">
        <v>158</v>
      </c>
      <c r="AS531" s="81">
        <v>0.05</v>
      </c>
      <c r="AT531" s="81">
        <v>494</v>
      </c>
      <c r="AU531" s="89">
        <v>0.15</v>
      </c>
      <c r="AV531" s="81">
        <v>1336</v>
      </c>
      <c r="AW531" s="81">
        <v>0.42</v>
      </c>
      <c r="AX531" s="81">
        <v>2371</v>
      </c>
      <c r="AY531" s="89">
        <v>0.74</v>
      </c>
      <c r="AZ531" s="114">
        <v>18200</v>
      </c>
      <c r="BA531" s="81">
        <v>7.68</v>
      </c>
      <c r="BB531" s="81">
        <v>38.880000000000003</v>
      </c>
      <c r="BC531" s="167" t="s">
        <v>8127</v>
      </c>
      <c r="BD531" s="167" t="s">
        <v>8128</v>
      </c>
      <c r="BE531" s="167" t="s">
        <v>8129</v>
      </c>
      <c r="BF531" s="167" t="s">
        <v>9105</v>
      </c>
      <c r="BG531" s="81" t="s">
        <v>9921</v>
      </c>
      <c r="BH531" s="105" t="s">
        <v>148</v>
      </c>
      <c r="BI531" s="97">
        <v>57</v>
      </c>
      <c r="BJ531" s="73">
        <v>1</v>
      </c>
      <c r="BK531" s="73">
        <v>25</v>
      </c>
      <c r="BL531" s="73">
        <f t="shared" si="55"/>
        <v>83</v>
      </c>
      <c r="BM531" s="82" t="s">
        <v>10482</v>
      </c>
      <c r="BN531" s="104" t="s">
        <v>10941</v>
      </c>
      <c r="BO531" s="82" t="s">
        <v>11419</v>
      </c>
      <c r="BP531" s="105" t="s">
        <v>148</v>
      </c>
      <c r="BQ531" s="176">
        <v>10163</v>
      </c>
      <c r="BR531" s="176">
        <v>31812</v>
      </c>
      <c r="BS531" s="176">
        <v>48329</v>
      </c>
      <c r="BT531" s="74" t="s">
        <v>148</v>
      </c>
      <c r="BU531" s="81">
        <v>5210</v>
      </c>
      <c r="BV531" s="91">
        <v>20072</v>
      </c>
      <c r="BW531" s="81">
        <v>23617</v>
      </c>
      <c r="BX531" s="172">
        <f t="shared" si="56"/>
        <v>1.0463649066350511</v>
      </c>
      <c r="BY531" s="179">
        <f t="shared" si="57"/>
        <v>0.95067178502879068</v>
      </c>
      <c r="BZ531" s="121" t="s">
        <v>4053</v>
      </c>
      <c r="CA531" s="43" t="s">
        <v>483</v>
      </c>
      <c r="CB531" s="128" t="s">
        <v>5523</v>
      </c>
      <c r="CC531" s="112" t="s">
        <v>7198</v>
      </c>
      <c r="CD531" s="112">
        <v>159</v>
      </c>
      <c r="CE531" s="58" t="s">
        <v>6621</v>
      </c>
      <c r="CF531" s="10"/>
      <c r="CG531" s="10"/>
      <c r="CH531" s="10"/>
      <c r="CI531" s="10"/>
      <c r="CJ531" s="10"/>
      <c r="CK531" s="10"/>
      <c r="CL531" s="10"/>
      <c r="CM531" s="10"/>
      <c r="CN531" s="10"/>
      <c r="CO531" s="10"/>
      <c r="CP531" s="10"/>
      <c r="CQ531" s="10"/>
      <c r="CR531" s="10"/>
      <c r="CS531" s="10"/>
      <c r="CT531" s="10"/>
      <c r="CU531" s="10"/>
      <c r="CV531" s="10"/>
      <c r="CW531" s="10"/>
      <c r="CX531" s="10"/>
      <c r="CY531" s="10"/>
      <c r="CZ531" s="10"/>
      <c r="DA531" s="10"/>
      <c r="DB531" s="10"/>
      <c r="DC531" s="10"/>
      <c r="DD531" s="10"/>
      <c r="DE531" s="10"/>
      <c r="DF531" s="10"/>
      <c r="DG531" s="10"/>
      <c r="DH531" s="10"/>
      <c r="DI531" s="10"/>
      <c r="DJ531" s="10"/>
      <c r="DK531" s="10"/>
      <c r="DL531" s="10"/>
      <c r="DM531" s="10"/>
      <c r="DN531" s="10"/>
      <c r="DO531" s="10"/>
      <c r="DP531" s="10"/>
      <c r="DQ531" s="10"/>
      <c r="DR531" s="10"/>
      <c r="DS531" s="10"/>
      <c r="DT531" s="10"/>
      <c r="DU531" s="10"/>
      <c r="DV531" s="10"/>
      <c r="DW531" s="10"/>
      <c r="DX531" s="10"/>
      <c r="DY531" s="10"/>
      <c r="DZ531" s="10"/>
      <c r="EA531" s="10"/>
      <c r="EB531" s="10"/>
      <c r="EC531" s="10"/>
      <c r="ED531" s="10"/>
      <c r="EE531" s="10"/>
      <c r="EF531" s="10"/>
      <c r="EG531" s="10"/>
      <c r="EH531" s="10"/>
      <c r="EI531" s="10"/>
      <c r="EJ531" s="10"/>
      <c r="EK531" s="10"/>
      <c r="EL531" s="10"/>
      <c r="EM531" s="10"/>
      <c r="EN531" s="10"/>
      <c r="EO531" s="10"/>
      <c r="EP531" s="10"/>
      <c r="EQ531" s="10"/>
      <c r="ER531" s="10"/>
      <c r="ES531" s="10"/>
      <c r="ET531" s="10"/>
      <c r="EU531" s="10"/>
      <c r="EV531" s="10"/>
      <c r="EW531" s="10"/>
      <c r="EX531" s="10"/>
      <c r="EY531" s="10"/>
      <c r="EZ531" s="10"/>
      <c r="FA531" s="10"/>
      <c r="FB531" s="10"/>
      <c r="FC531" s="10"/>
      <c r="FD531" s="10"/>
      <c r="FE531" s="10"/>
    </row>
    <row r="532" spans="1:161" s="11" customFormat="1" ht="15.75" customHeight="1" x14ac:dyDescent="0.25">
      <c r="A532" s="65" t="s">
        <v>1903</v>
      </c>
      <c r="B532" s="106" t="s">
        <v>1904</v>
      </c>
      <c r="C532" s="106" t="s">
        <v>1905</v>
      </c>
      <c r="D532" s="96" t="s">
        <v>5939</v>
      </c>
      <c r="E532" s="15" t="s">
        <v>2060</v>
      </c>
      <c r="F532" s="122" t="s">
        <v>615</v>
      </c>
      <c r="G532" s="122" t="s">
        <v>106</v>
      </c>
      <c r="H532" s="122" t="s">
        <v>1598</v>
      </c>
      <c r="I532" s="119" t="s">
        <v>178</v>
      </c>
      <c r="J532" s="122" t="s">
        <v>192</v>
      </c>
      <c r="K532" s="125" t="s">
        <v>2577</v>
      </c>
      <c r="L532" s="119" t="s">
        <v>207</v>
      </c>
      <c r="M532" s="123" t="s">
        <v>1509</v>
      </c>
      <c r="N532" s="123" t="s">
        <v>207</v>
      </c>
      <c r="O532" s="122" t="s">
        <v>5157</v>
      </c>
      <c r="P532" s="122" t="s">
        <v>1509</v>
      </c>
      <c r="Q532" s="154" t="s">
        <v>1509</v>
      </c>
      <c r="R532" s="154" t="s">
        <v>1509</v>
      </c>
      <c r="S532" s="111"/>
      <c r="T532" s="79" t="s">
        <v>1906</v>
      </c>
      <c r="U532" s="105" t="s">
        <v>1903</v>
      </c>
      <c r="V532" s="176">
        <v>13</v>
      </c>
      <c r="W532" s="176">
        <v>55</v>
      </c>
      <c r="X532" s="176">
        <v>244</v>
      </c>
      <c r="Y532" s="176">
        <v>22</v>
      </c>
      <c r="Z532" s="103">
        <v>39459</v>
      </c>
      <c r="AA532" s="81">
        <v>462968569</v>
      </c>
      <c r="AB532" s="105" t="s">
        <v>1905</v>
      </c>
      <c r="AC532" s="105" t="s">
        <v>106</v>
      </c>
      <c r="AD532" s="81" t="s">
        <v>2207</v>
      </c>
      <c r="AE532" s="81" t="s">
        <v>2149</v>
      </c>
      <c r="AF532" s="81">
        <v>0</v>
      </c>
      <c r="AG532" s="81">
        <v>0</v>
      </c>
      <c r="AH532" s="81">
        <v>4</v>
      </c>
      <c r="AI532" s="81">
        <v>8.61</v>
      </c>
      <c r="AJ532" s="81">
        <v>13</v>
      </c>
      <c r="AK532" s="103">
        <v>39459</v>
      </c>
      <c r="AL532" s="103">
        <v>40330</v>
      </c>
      <c r="AM532" s="81">
        <v>0.01</v>
      </c>
      <c r="AN532" s="81">
        <v>7</v>
      </c>
      <c r="AO532" s="89">
        <v>0.54</v>
      </c>
      <c r="AP532" s="81">
        <v>2</v>
      </c>
      <c r="AQ532" s="81">
        <v>0.15</v>
      </c>
      <c r="AR532" s="81">
        <v>2</v>
      </c>
      <c r="AS532" s="81">
        <v>0.15</v>
      </c>
      <c r="AT532" s="81">
        <v>0</v>
      </c>
      <c r="AU532" s="89"/>
      <c r="AV532" s="81">
        <v>0</v>
      </c>
      <c r="AW532" s="81"/>
      <c r="AX532" s="81">
        <v>2</v>
      </c>
      <c r="AY532" s="89">
        <v>0.15</v>
      </c>
      <c r="AZ532" s="114">
        <v>2</v>
      </c>
      <c r="BA532" s="81">
        <v>1</v>
      </c>
      <c r="BB532" s="81">
        <v>0.82</v>
      </c>
      <c r="BC532" s="167" t="s">
        <v>8443</v>
      </c>
      <c r="BD532" s="167" t="s">
        <v>8444</v>
      </c>
      <c r="BE532" s="167" t="s">
        <v>8444</v>
      </c>
      <c r="BF532" s="167"/>
      <c r="BG532" s="81" t="s">
        <v>9534</v>
      </c>
      <c r="BH532" s="105" t="s">
        <v>1903</v>
      </c>
      <c r="BI532" s="97">
        <v>1</v>
      </c>
      <c r="BJ532" s="73">
        <v>5</v>
      </c>
      <c r="BK532" s="73">
        <v>1</v>
      </c>
      <c r="BL532" s="73">
        <f t="shared" si="55"/>
        <v>7</v>
      </c>
      <c r="BM532" s="82" t="s">
        <v>10581</v>
      </c>
      <c r="BN532" s="82" t="s">
        <v>11066</v>
      </c>
      <c r="BO532" s="82" t="s">
        <v>11439</v>
      </c>
      <c r="BP532" s="105" t="s">
        <v>1903</v>
      </c>
      <c r="BQ532" s="176">
        <v>13</v>
      </c>
      <c r="BR532" s="176">
        <v>55</v>
      </c>
      <c r="BS532" s="176">
        <v>244</v>
      </c>
      <c r="BT532" s="75" t="s">
        <v>1903</v>
      </c>
      <c r="BU532" s="81">
        <v>13</v>
      </c>
      <c r="BV532" s="81">
        <v>55</v>
      </c>
      <c r="BW532" s="81">
        <v>213</v>
      </c>
      <c r="BX532" s="172">
        <f t="shared" si="56"/>
        <v>0.14553990610328649</v>
      </c>
      <c r="BY532" s="179">
        <f t="shared" si="57"/>
        <v>0</v>
      </c>
      <c r="BZ532" s="121" t="s">
        <v>4054</v>
      </c>
      <c r="CA532" s="123" t="s">
        <v>2690</v>
      </c>
      <c r="CB532" s="124" t="s">
        <v>5524</v>
      </c>
      <c r="CC532" s="115" t="s">
        <v>2691</v>
      </c>
      <c r="CD532" s="112">
        <v>1</v>
      </c>
      <c r="CE532" s="58" t="s">
        <v>6735</v>
      </c>
      <c r="CF532" s="10"/>
      <c r="CG532" s="10"/>
      <c r="CH532" s="10"/>
      <c r="CI532" s="10"/>
      <c r="CJ532" s="10"/>
      <c r="CK532" s="192"/>
    </row>
    <row r="533" spans="1:161" s="11" customFormat="1" ht="15.75" customHeight="1" x14ac:dyDescent="0.25">
      <c r="A533" s="65" t="s">
        <v>2581</v>
      </c>
      <c r="B533" s="106" t="s">
        <v>2585</v>
      </c>
      <c r="C533" s="106" t="s">
        <v>2586</v>
      </c>
      <c r="D533" s="96" t="s">
        <v>2582</v>
      </c>
      <c r="E533" s="15" t="s">
        <v>2060</v>
      </c>
      <c r="F533" s="122" t="s">
        <v>615</v>
      </c>
      <c r="G533" s="122" t="s">
        <v>106</v>
      </c>
      <c r="H533" s="122" t="s">
        <v>1545</v>
      </c>
      <c r="I533" s="122" t="s">
        <v>1543</v>
      </c>
      <c r="J533" s="122" t="s">
        <v>192</v>
      </c>
      <c r="K533" s="125" t="s">
        <v>200</v>
      </c>
      <c r="L533" s="119" t="s">
        <v>1509</v>
      </c>
      <c r="M533" s="123" t="s">
        <v>207</v>
      </c>
      <c r="N533" s="123" t="s">
        <v>1509</v>
      </c>
      <c r="O533" s="122" t="s">
        <v>2583</v>
      </c>
      <c r="P533" s="122" t="s">
        <v>1509</v>
      </c>
      <c r="Q533" s="122">
        <v>1</v>
      </c>
      <c r="R533" s="122" t="s">
        <v>1509</v>
      </c>
      <c r="S533" s="112"/>
      <c r="T533" s="79" t="s">
        <v>2584</v>
      </c>
      <c r="U533" s="105" t="s">
        <v>2581</v>
      </c>
      <c r="V533" s="176">
        <v>1435</v>
      </c>
      <c r="W533" s="176">
        <v>342</v>
      </c>
      <c r="X533" s="176">
        <v>2862</v>
      </c>
      <c r="Y533" s="176">
        <v>36</v>
      </c>
      <c r="Z533" s="103">
        <v>39891</v>
      </c>
      <c r="AA533" s="81">
        <v>1281865783</v>
      </c>
      <c r="AB533" s="105" t="s">
        <v>2586</v>
      </c>
      <c r="AC533" s="105" t="s">
        <v>106</v>
      </c>
      <c r="AD533" s="81" t="s">
        <v>2182</v>
      </c>
      <c r="AE533" s="81" t="s">
        <v>2140</v>
      </c>
      <c r="AF533" s="81">
        <v>0</v>
      </c>
      <c r="AG533" s="81">
        <v>0</v>
      </c>
      <c r="AH533" s="81">
        <v>8</v>
      </c>
      <c r="AI533" s="81">
        <v>1.25</v>
      </c>
      <c r="AJ533" s="81">
        <v>1434</v>
      </c>
      <c r="AK533" s="103">
        <v>39891</v>
      </c>
      <c r="AL533" s="103">
        <v>40330</v>
      </c>
      <c r="AM533" s="81">
        <v>3.26</v>
      </c>
      <c r="AN533" s="81">
        <v>522</v>
      </c>
      <c r="AO533" s="89">
        <v>0.36</v>
      </c>
      <c r="AP533" s="81">
        <v>71</v>
      </c>
      <c r="AQ533" s="81">
        <v>0.05</v>
      </c>
      <c r="AR533" s="81">
        <v>14</v>
      </c>
      <c r="AS533" s="81">
        <v>0.01</v>
      </c>
      <c r="AT533" s="81">
        <v>337</v>
      </c>
      <c r="AU533" s="89">
        <v>0.24</v>
      </c>
      <c r="AV533" s="81">
        <v>111</v>
      </c>
      <c r="AW533" s="81">
        <v>0.08</v>
      </c>
      <c r="AX533" s="81">
        <v>369</v>
      </c>
      <c r="AY533" s="89">
        <v>0.26</v>
      </c>
      <c r="AZ533" s="114">
        <v>915</v>
      </c>
      <c r="BA533" s="81">
        <v>2.48</v>
      </c>
      <c r="BB533" s="81">
        <v>33.659999999999997</v>
      </c>
      <c r="BC533" s="167" t="s">
        <v>8165</v>
      </c>
      <c r="BD533" s="167" t="s">
        <v>8166</v>
      </c>
      <c r="BE533" s="167" t="s">
        <v>8167</v>
      </c>
      <c r="BF533" s="167" t="s">
        <v>9120</v>
      </c>
      <c r="BG533" s="81" t="s">
        <v>9923</v>
      </c>
      <c r="BH533" s="105" t="s">
        <v>2581</v>
      </c>
      <c r="BI533" s="97">
        <v>7</v>
      </c>
      <c r="BJ533" s="73">
        <v>6</v>
      </c>
      <c r="BK533" s="73">
        <v>3</v>
      </c>
      <c r="BL533" s="73">
        <f t="shared" si="55"/>
        <v>16</v>
      </c>
      <c r="BM533" s="82" t="s">
        <v>10499</v>
      </c>
      <c r="BN533" s="82" t="s">
        <v>10958</v>
      </c>
      <c r="BO533" s="82" t="s">
        <v>11442</v>
      </c>
      <c r="BP533" s="105" t="s">
        <v>2581</v>
      </c>
      <c r="BQ533" s="176">
        <v>1435</v>
      </c>
      <c r="BR533" s="176">
        <v>342</v>
      </c>
      <c r="BS533" s="176">
        <v>2862</v>
      </c>
      <c r="BT533" s="75" t="s">
        <v>2581</v>
      </c>
      <c r="BU533" s="81">
        <v>740</v>
      </c>
      <c r="BV533" s="81">
        <v>177</v>
      </c>
      <c r="BW533" s="81">
        <v>449</v>
      </c>
      <c r="BX533" s="177">
        <f t="shared" si="56"/>
        <v>5.3741648106904227</v>
      </c>
      <c r="BY533" s="179">
        <f t="shared" si="57"/>
        <v>0.93918918918918926</v>
      </c>
      <c r="BZ533" s="121" t="s">
        <v>4055</v>
      </c>
      <c r="CA533" s="123" t="s">
        <v>2736</v>
      </c>
      <c r="CB533" s="124" t="s">
        <v>5525</v>
      </c>
      <c r="CC533" s="115" t="s">
        <v>3203</v>
      </c>
      <c r="CD533" s="112">
        <v>15</v>
      </c>
      <c r="CE533" s="57" t="s">
        <v>3202</v>
      </c>
      <c r="CI533" s="10"/>
      <c r="CJ533" s="10"/>
      <c r="CK533" s="10"/>
    </row>
    <row r="534" spans="1:161" s="11" customFormat="1" ht="15.75" customHeight="1" x14ac:dyDescent="0.25">
      <c r="A534" s="65" t="s">
        <v>3332</v>
      </c>
      <c r="B534" s="106" t="s">
        <v>4491</v>
      </c>
      <c r="C534" s="106" t="s">
        <v>4341</v>
      </c>
      <c r="D534" s="96" t="s">
        <v>3401</v>
      </c>
      <c r="E534" s="15" t="s">
        <v>2060</v>
      </c>
      <c r="F534" s="119" t="s">
        <v>615</v>
      </c>
      <c r="G534" s="119" t="s">
        <v>106</v>
      </c>
      <c r="H534" s="122" t="s">
        <v>1545</v>
      </c>
      <c r="I534" s="119" t="s">
        <v>1543</v>
      </c>
      <c r="J534" s="122" t="s">
        <v>192</v>
      </c>
      <c r="K534" s="125" t="s">
        <v>200</v>
      </c>
      <c r="L534" s="119" t="s">
        <v>1509</v>
      </c>
      <c r="M534" s="123" t="s">
        <v>1509</v>
      </c>
      <c r="N534" s="123" t="s">
        <v>1509</v>
      </c>
      <c r="O534" s="122" t="s">
        <v>3473</v>
      </c>
      <c r="P534" s="122">
        <v>1</v>
      </c>
      <c r="Q534" s="122" t="s">
        <v>1509</v>
      </c>
      <c r="R534" s="120" t="s">
        <v>6368</v>
      </c>
      <c r="S534" s="119">
        <v>14</v>
      </c>
      <c r="T534" s="79" t="s">
        <v>3541</v>
      </c>
      <c r="U534" s="105" t="s">
        <v>3332</v>
      </c>
      <c r="V534" s="176">
        <v>117</v>
      </c>
      <c r="W534" s="176">
        <v>182</v>
      </c>
      <c r="X534" s="176">
        <v>179</v>
      </c>
      <c r="Y534" s="176">
        <v>12</v>
      </c>
      <c r="Z534" s="103">
        <v>40222</v>
      </c>
      <c r="AA534" s="81">
        <v>2344108578</v>
      </c>
      <c r="AB534" s="105" t="s">
        <v>4341</v>
      </c>
      <c r="AC534" s="105" t="s">
        <v>4341</v>
      </c>
      <c r="AD534" s="81"/>
      <c r="AE534" s="81" t="s">
        <v>2149</v>
      </c>
      <c r="AF534" s="81">
        <v>0</v>
      </c>
      <c r="AG534" s="81">
        <v>0</v>
      </c>
      <c r="AH534" s="81">
        <v>1</v>
      </c>
      <c r="AI534" s="81">
        <v>6.47</v>
      </c>
      <c r="AJ534" s="81">
        <v>117</v>
      </c>
      <c r="AK534" s="103">
        <v>40223</v>
      </c>
      <c r="AL534" s="103">
        <v>40330</v>
      </c>
      <c r="AM534" s="81">
        <v>1.0900000000000001</v>
      </c>
      <c r="AN534" s="81">
        <v>30</v>
      </c>
      <c r="AO534" s="89">
        <v>0.26</v>
      </c>
      <c r="AP534" s="81">
        <v>1</v>
      </c>
      <c r="AQ534" s="81">
        <v>0.01</v>
      </c>
      <c r="AR534" s="81">
        <v>0</v>
      </c>
      <c r="AS534" s="81"/>
      <c r="AT534" s="81">
        <v>18</v>
      </c>
      <c r="AU534" s="89">
        <v>0.15</v>
      </c>
      <c r="AV534" s="81">
        <v>0</v>
      </c>
      <c r="AW534" s="81"/>
      <c r="AX534" s="81">
        <v>14</v>
      </c>
      <c r="AY534" s="89">
        <v>0.12</v>
      </c>
      <c r="AZ534" s="114">
        <v>24</v>
      </c>
      <c r="BA534" s="81">
        <v>1.71</v>
      </c>
      <c r="BB534" s="81">
        <v>17.27</v>
      </c>
      <c r="BC534" s="167" t="s">
        <v>8157</v>
      </c>
      <c r="BD534" s="167"/>
      <c r="BE534" s="167" t="s">
        <v>8158</v>
      </c>
      <c r="BF534" s="167"/>
      <c r="BG534" s="81" t="s">
        <v>9922</v>
      </c>
      <c r="BH534" s="105" t="s">
        <v>3332</v>
      </c>
      <c r="BI534" s="97">
        <v>12</v>
      </c>
      <c r="BJ534" s="80">
        <v>0</v>
      </c>
      <c r="BK534" s="73">
        <v>1</v>
      </c>
      <c r="BL534" s="73">
        <f t="shared" si="55"/>
        <v>13</v>
      </c>
      <c r="BM534" s="82" t="s">
        <v>10496</v>
      </c>
      <c r="BN534" s="82"/>
      <c r="BO534" s="82" t="s">
        <v>11439</v>
      </c>
      <c r="BP534" s="105" t="s">
        <v>3332</v>
      </c>
      <c r="BQ534" s="176">
        <v>117</v>
      </c>
      <c r="BR534" s="176">
        <v>182</v>
      </c>
      <c r="BS534" s="176">
        <v>179</v>
      </c>
      <c r="BT534" s="73"/>
      <c r="BU534" s="73"/>
      <c r="BV534" s="73"/>
      <c r="BW534" s="73"/>
      <c r="BX534" s="179" t="s">
        <v>144</v>
      </c>
      <c r="BY534" s="179" t="s">
        <v>144</v>
      </c>
      <c r="BZ534" s="121" t="s">
        <v>4056</v>
      </c>
      <c r="CA534" s="148" t="s">
        <v>6356</v>
      </c>
      <c r="CB534" s="128" t="s">
        <v>4247</v>
      </c>
      <c r="CC534" s="123" t="s">
        <v>6970</v>
      </c>
      <c r="CD534" s="112">
        <v>7</v>
      </c>
      <c r="CE534" s="58" t="s">
        <v>6634</v>
      </c>
      <c r="CF534" s="10"/>
      <c r="CG534" s="10"/>
      <c r="CH534" s="10"/>
      <c r="CI534" s="10"/>
      <c r="CJ534" s="10"/>
      <c r="CK534" s="10"/>
      <c r="CL534" s="10"/>
      <c r="CM534" s="10"/>
      <c r="CN534" s="10"/>
      <c r="CO534" s="10"/>
      <c r="CP534" s="10"/>
      <c r="CQ534" s="10"/>
      <c r="CR534" s="10"/>
      <c r="CS534" s="10"/>
      <c r="CT534" s="10"/>
      <c r="CU534" s="10"/>
      <c r="CV534" s="10"/>
      <c r="CW534" s="10"/>
      <c r="CX534" s="10"/>
      <c r="CY534" s="10"/>
      <c r="CZ534" s="10"/>
      <c r="DA534" s="10"/>
      <c r="DB534" s="10"/>
      <c r="DC534" s="10"/>
      <c r="DD534" s="10"/>
      <c r="DE534" s="10"/>
      <c r="DF534" s="10"/>
      <c r="DG534" s="10"/>
      <c r="DH534" s="10"/>
      <c r="DI534" s="10"/>
      <c r="DJ534" s="10"/>
      <c r="DK534" s="10"/>
      <c r="DL534" s="10"/>
      <c r="DM534" s="10"/>
      <c r="DN534" s="10"/>
      <c r="DO534" s="10"/>
      <c r="DP534" s="10"/>
      <c r="DQ534" s="10"/>
      <c r="DR534" s="10"/>
      <c r="DS534" s="10"/>
      <c r="DT534" s="10"/>
      <c r="DU534" s="10"/>
      <c r="DV534" s="10"/>
      <c r="DW534" s="10"/>
      <c r="DX534" s="10"/>
      <c r="DY534" s="10"/>
      <c r="DZ534" s="10"/>
      <c r="EA534" s="10"/>
      <c r="EB534" s="10"/>
      <c r="EC534" s="10"/>
      <c r="ED534" s="10"/>
      <c r="EE534" s="10"/>
      <c r="EF534" s="10"/>
      <c r="EG534" s="10"/>
      <c r="EH534" s="10"/>
      <c r="EI534" s="10"/>
      <c r="EJ534" s="10"/>
      <c r="EK534" s="10"/>
      <c r="EL534" s="10"/>
      <c r="EM534" s="10"/>
      <c r="EN534" s="10"/>
      <c r="EO534" s="10"/>
      <c r="EP534" s="10"/>
      <c r="EQ534" s="10"/>
      <c r="ER534" s="10"/>
      <c r="ES534" s="10"/>
      <c r="ET534" s="10"/>
      <c r="EU534" s="10"/>
      <c r="EV534" s="10"/>
      <c r="EW534" s="10"/>
      <c r="EX534" s="10"/>
      <c r="EY534" s="10"/>
      <c r="EZ534" s="10"/>
      <c r="FA534" s="10"/>
      <c r="FB534" s="10"/>
      <c r="FC534" s="10"/>
      <c r="FD534" s="10"/>
      <c r="FE534" s="10"/>
    </row>
    <row r="535" spans="1:161" s="11" customFormat="1" ht="15.75" customHeight="1" x14ac:dyDescent="0.25">
      <c r="A535" s="65" t="s">
        <v>147</v>
      </c>
      <c r="B535" s="106" t="s">
        <v>362</v>
      </c>
      <c r="C535" s="106" t="s">
        <v>363</v>
      </c>
      <c r="D535" s="96" t="s">
        <v>5937</v>
      </c>
      <c r="E535" s="15" t="s">
        <v>2060</v>
      </c>
      <c r="F535" s="122" t="s">
        <v>615</v>
      </c>
      <c r="G535" s="122" t="s">
        <v>106</v>
      </c>
      <c r="H535" s="122" t="s">
        <v>141</v>
      </c>
      <c r="I535" s="119" t="s">
        <v>1543</v>
      </c>
      <c r="J535" s="119" t="s">
        <v>180</v>
      </c>
      <c r="K535" s="136" t="s">
        <v>938</v>
      </c>
      <c r="L535" s="119" t="s">
        <v>1509</v>
      </c>
      <c r="M535" s="123" t="s">
        <v>1509</v>
      </c>
      <c r="N535" s="123" t="s">
        <v>1509</v>
      </c>
      <c r="O535" s="122" t="s">
        <v>5155</v>
      </c>
      <c r="P535" s="122" t="s">
        <v>1509</v>
      </c>
      <c r="Q535" s="122" t="s">
        <v>1509</v>
      </c>
      <c r="R535" s="122" t="s">
        <v>1509</v>
      </c>
      <c r="S535" s="111"/>
      <c r="T535" s="79" t="s">
        <v>853</v>
      </c>
      <c r="U535" s="105" t="s">
        <v>147</v>
      </c>
      <c r="V535" s="176">
        <v>1</v>
      </c>
      <c r="W535" s="176">
        <v>1</v>
      </c>
      <c r="X535" s="176">
        <v>901</v>
      </c>
      <c r="Y535" s="176">
        <v>25</v>
      </c>
      <c r="Z535" s="103">
        <v>39205</v>
      </c>
      <c r="AA535" s="81">
        <v>292928347</v>
      </c>
      <c r="AB535" s="105" t="s">
        <v>363</v>
      </c>
      <c r="AC535" s="105" t="s">
        <v>2376</v>
      </c>
      <c r="AD535" s="81"/>
      <c r="AE535" s="81" t="s">
        <v>2140</v>
      </c>
      <c r="AF535" s="81">
        <v>0</v>
      </c>
      <c r="AG535" s="81">
        <v>0</v>
      </c>
      <c r="AH535" s="81">
        <v>893</v>
      </c>
      <c r="AI535" s="81">
        <v>2.69</v>
      </c>
      <c r="AJ535" s="81">
        <v>1</v>
      </c>
      <c r="AK535" s="103">
        <v>39205</v>
      </c>
      <c r="AL535" s="103">
        <v>40330</v>
      </c>
      <c r="AM535" s="81">
        <v>0</v>
      </c>
      <c r="AN535" s="81">
        <v>0</v>
      </c>
      <c r="AO535" s="89"/>
      <c r="AP535" s="81">
        <v>0</v>
      </c>
      <c r="AQ535" s="81"/>
      <c r="AR535" s="81">
        <v>0</v>
      </c>
      <c r="AS535" s="81"/>
      <c r="AT535" s="81">
        <v>0</v>
      </c>
      <c r="AU535" s="89"/>
      <c r="AV535" s="81">
        <v>0</v>
      </c>
      <c r="AW535" s="81"/>
      <c r="AX535" s="81">
        <v>0</v>
      </c>
      <c r="AY535" s="89"/>
      <c r="AZ535" s="114">
        <v>0</v>
      </c>
      <c r="BA535" s="81">
        <v>0</v>
      </c>
      <c r="BB535" s="81"/>
      <c r="BC535" s="167"/>
      <c r="BD535" s="167"/>
      <c r="BE535" s="167"/>
      <c r="BF535" s="167"/>
      <c r="BG535" s="81" t="s">
        <v>9413</v>
      </c>
      <c r="BH535" s="105" t="s">
        <v>147</v>
      </c>
      <c r="BI535" s="83">
        <v>0</v>
      </c>
      <c r="BJ535" s="73">
        <v>7</v>
      </c>
      <c r="BK535" s="73">
        <v>1</v>
      </c>
      <c r="BL535" s="73">
        <f t="shared" si="55"/>
        <v>8</v>
      </c>
      <c r="BM535" s="82"/>
      <c r="BN535" s="82" t="s">
        <v>11057</v>
      </c>
      <c r="BO535" s="82" t="s">
        <v>10581</v>
      </c>
      <c r="BP535" s="174" t="s">
        <v>147</v>
      </c>
      <c r="BQ535" s="176">
        <v>1</v>
      </c>
      <c r="BR535" s="176">
        <v>1</v>
      </c>
      <c r="BS535" s="176">
        <v>901</v>
      </c>
      <c r="BT535" s="97" t="s">
        <v>147</v>
      </c>
      <c r="BU535" s="81">
        <v>1</v>
      </c>
      <c r="BV535" s="81">
        <v>1</v>
      </c>
      <c r="BW535" s="81">
        <v>688</v>
      </c>
      <c r="BX535" s="172">
        <f>SUM((BS535)/(BW535))-100%</f>
        <v>0.30959302325581395</v>
      </c>
      <c r="BY535" s="179">
        <f>SUM((BQ535)/(BU535))-100%</f>
        <v>0</v>
      </c>
      <c r="BZ535" s="121" t="s">
        <v>4052</v>
      </c>
      <c r="CA535" s="119" t="s">
        <v>503</v>
      </c>
      <c r="CB535" s="128" t="s">
        <v>5522</v>
      </c>
      <c r="CC535" s="150" t="s">
        <v>144</v>
      </c>
      <c r="CD535" s="150"/>
      <c r="CE535" s="227" t="s">
        <v>144</v>
      </c>
      <c r="CF535" s="10"/>
      <c r="CG535" s="10"/>
      <c r="CH535" s="10"/>
      <c r="CI535" s="10"/>
      <c r="CJ535" s="10"/>
      <c r="CK535" s="10"/>
    </row>
    <row r="536" spans="1:161" s="11" customFormat="1" ht="15.75" customHeight="1" x14ac:dyDescent="0.25">
      <c r="A536" s="65" t="s">
        <v>3255</v>
      </c>
      <c r="B536" s="106" t="s">
        <v>4462</v>
      </c>
      <c r="C536" s="106" t="s">
        <v>4463</v>
      </c>
      <c r="D536" s="96" t="s">
        <v>3223</v>
      </c>
      <c r="E536" s="15" t="s">
        <v>2061</v>
      </c>
      <c r="F536" s="122" t="s">
        <v>615</v>
      </c>
      <c r="G536" s="119" t="s">
        <v>254</v>
      </c>
      <c r="H536" s="119" t="s">
        <v>42</v>
      </c>
      <c r="I536" s="122" t="s">
        <v>178</v>
      </c>
      <c r="J536" s="119" t="s">
        <v>188</v>
      </c>
      <c r="K536" s="125" t="s">
        <v>200</v>
      </c>
      <c r="L536" s="119"/>
      <c r="M536" s="123" t="s">
        <v>207</v>
      </c>
      <c r="N536" s="123" t="s">
        <v>207</v>
      </c>
      <c r="O536" s="122" t="s">
        <v>5159</v>
      </c>
      <c r="P536" s="122">
        <v>1</v>
      </c>
      <c r="Q536" s="122" t="s">
        <v>1509</v>
      </c>
      <c r="R536" s="120" t="s">
        <v>6369</v>
      </c>
      <c r="S536" s="119">
        <v>15</v>
      </c>
      <c r="T536" s="79" t="s">
        <v>3286</v>
      </c>
      <c r="U536" s="105" t="s">
        <v>3255</v>
      </c>
      <c r="V536" s="176">
        <v>2848</v>
      </c>
      <c r="W536" s="176">
        <v>140</v>
      </c>
      <c r="X536" s="176">
        <v>45106</v>
      </c>
      <c r="Y536" s="176">
        <v>217</v>
      </c>
      <c r="Z536" s="103">
        <v>38551</v>
      </c>
      <c r="AA536" s="91">
        <v>58244743</v>
      </c>
      <c r="AB536" s="105" t="s">
        <v>4463</v>
      </c>
      <c r="AC536" s="105" t="s">
        <v>254</v>
      </c>
      <c r="AD536" s="81" t="s">
        <v>2207</v>
      </c>
      <c r="AE536" s="81" t="s">
        <v>2203</v>
      </c>
      <c r="AF536" s="81">
        <v>0</v>
      </c>
      <c r="AG536" s="81">
        <v>0</v>
      </c>
      <c r="AH536" s="81">
        <v>299</v>
      </c>
      <c r="AI536" s="81">
        <v>0.48</v>
      </c>
      <c r="AJ536" s="81">
        <v>2321</v>
      </c>
      <c r="AK536" s="103">
        <v>39873</v>
      </c>
      <c r="AL536" s="103">
        <v>40330</v>
      </c>
      <c r="AM536" s="81">
        <v>5.08</v>
      </c>
      <c r="AN536" s="81">
        <v>816</v>
      </c>
      <c r="AO536" s="89">
        <v>0.35</v>
      </c>
      <c r="AP536" s="81">
        <v>137</v>
      </c>
      <c r="AQ536" s="81">
        <v>0.06</v>
      </c>
      <c r="AR536" s="81">
        <v>26</v>
      </c>
      <c r="AS536" s="81">
        <v>0.01</v>
      </c>
      <c r="AT536" s="81">
        <v>145</v>
      </c>
      <c r="AU536" s="89">
        <v>0.06</v>
      </c>
      <c r="AV536" s="81">
        <v>379</v>
      </c>
      <c r="AW536" s="81">
        <v>0.16</v>
      </c>
      <c r="AX536" s="81">
        <v>1470</v>
      </c>
      <c r="AY536" s="89">
        <v>0.63</v>
      </c>
      <c r="AZ536" s="114">
        <v>59680</v>
      </c>
      <c r="BA536" s="81">
        <v>40.6</v>
      </c>
      <c r="BB536" s="94">
        <v>141.61000000000001</v>
      </c>
      <c r="BC536" s="167" t="s">
        <v>8059</v>
      </c>
      <c r="BD536" s="167" t="s">
        <v>8060</v>
      </c>
      <c r="BE536" s="167" t="s">
        <v>8061</v>
      </c>
      <c r="BF536" s="167" t="s">
        <v>9081</v>
      </c>
      <c r="BG536" s="81" t="s">
        <v>9924</v>
      </c>
      <c r="BH536" s="105" t="s">
        <v>3255</v>
      </c>
      <c r="BI536" s="97">
        <v>5</v>
      </c>
      <c r="BJ536" s="73">
        <v>4</v>
      </c>
      <c r="BK536" s="73">
        <v>5</v>
      </c>
      <c r="BL536" s="73">
        <f t="shared" si="55"/>
        <v>14</v>
      </c>
      <c r="BM536" s="82" t="s">
        <v>10465</v>
      </c>
      <c r="BN536" s="82" t="s">
        <v>10916</v>
      </c>
      <c r="BO536" s="82" t="s">
        <v>11401</v>
      </c>
      <c r="BP536" s="105" t="s">
        <v>3255</v>
      </c>
      <c r="BQ536" s="176">
        <v>2848</v>
      </c>
      <c r="BR536" s="176">
        <v>140</v>
      </c>
      <c r="BS536" s="176">
        <v>45106</v>
      </c>
      <c r="BT536" s="73"/>
      <c r="BU536" s="73"/>
      <c r="BV536" s="73"/>
      <c r="BW536" s="73"/>
      <c r="BX536" s="179" t="s">
        <v>144</v>
      </c>
      <c r="BY536" s="179" t="s">
        <v>144</v>
      </c>
      <c r="BZ536" s="121" t="s">
        <v>4057</v>
      </c>
      <c r="CA536" s="132" t="s">
        <v>6307</v>
      </c>
      <c r="CB536" s="128" t="s">
        <v>4248</v>
      </c>
      <c r="CC536" s="123" t="s">
        <v>6971</v>
      </c>
      <c r="CD536" s="119">
        <v>741</v>
      </c>
      <c r="CE536" s="58" t="s">
        <v>6598</v>
      </c>
      <c r="CI536" s="10"/>
      <c r="CJ536" s="10"/>
      <c r="CK536" s="10"/>
      <c r="CL536" s="10"/>
      <c r="CM536" s="10"/>
      <c r="CN536" s="10"/>
      <c r="CO536" s="10"/>
      <c r="CP536" s="10"/>
      <c r="CQ536" s="10"/>
      <c r="CR536" s="10"/>
      <c r="CS536" s="10"/>
      <c r="CT536" s="10"/>
      <c r="CU536" s="10"/>
      <c r="CV536" s="10"/>
      <c r="CW536" s="10"/>
      <c r="CX536" s="10"/>
      <c r="CY536" s="10"/>
      <c r="CZ536" s="10"/>
      <c r="DA536" s="10"/>
      <c r="DB536" s="10"/>
      <c r="DC536" s="10"/>
      <c r="DD536" s="10"/>
      <c r="DE536" s="10"/>
      <c r="DF536" s="10"/>
      <c r="DG536" s="10"/>
      <c r="DH536" s="10"/>
      <c r="DI536" s="10"/>
      <c r="DJ536" s="10"/>
      <c r="DK536" s="10"/>
      <c r="DL536" s="10"/>
      <c r="DM536" s="10"/>
      <c r="DN536" s="10"/>
      <c r="DO536" s="10"/>
      <c r="DP536" s="10"/>
      <c r="DQ536" s="10"/>
      <c r="DR536" s="10"/>
      <c r="DS536" s="10"/>
      <c r="DT536" s="10"/>
      <c r="DU536" s="10"/>
      <c r="DV536" s="10"/>
      <c r="DW536" s="10"/>
      <c r="DX536" s="10"/>
      <c r="DY536" s="10"/>
      <c r="DZ536" s="10"/>
      <c r="EA536" s="10"/>
      <c r="EB536" s="10"/>
      <c r="EC536" s="10"/>
      <c r="ED536" s="10"/>
      <c r="EE536" s="10"/>
      <c r="EF536" s="10"/>
      <c r="EG536" s="10"/>
      <c r="EH536" s="10"/>
      <c r="EI536" s="10"/>
      <c r="EJ536" s="10"/>
      <c r="EK536" s="10"/>
      <c r="EL536" s="10"/>
      <c r="EM536" s="10"/>
      <c r="EN536" s="10"/>
      <c r="EO536" s="10"/>
      <c r="EP536" s="10"/>
      <c r="EQ536" s="10"/>
      <c r="ER536" s="10"/>
      <c r="ES536" s="10"/>
      <c r="ET536" s="10"/>
      <c r="EU536" s="10"/>
      <c r="EV536" s="10"/>
      <c r="EW536" s="10"/>
      <c r="EX536" s="10"/>
      <c r="EY536" s="10"/>
      <c r="EZ536" s="10"/>
      <c r="FA536" s="10"/>
      <c r="FB536" s="10"/>
      <c r="FC536" s="10"/>
      <c r="FD536" s="10"/>
      <c r="FE536" s="10"/>
    </row>
    <row r="537" spans="1:161" s="11" customFormat="1" ht="15.75" customHeight="1" x14ac:dyDescent="0.25">
      <c r="A537" s="65" t="s">
        <v>4294</v>
      </c>
      <c r="B537" s="106" t="s">
        <v>1223</v>
      </c>
      <c r="C537" s="106" t="s">
        <v>4295</v>
      </c>
      <c r="D537" s="96" t="s">
        <v>4293</v>
      </c>
      <c r="E537" s="15" t="s">
        <v>2061</v>
      </c>
      <c r="F537" s="119" t="s">
        <v>615</v>
      </c>
      <c r="G537" s="122" t="s">
        <v>254</v>
      </c>
      <c r="H537" s="119" t="s">
        <v>141</v>
      </c>
      <c r="I537" s="119" t="s">
        <v>1543</v>
      </c>
      <c r="J537" s="119" t="s">
        <v>188</v>
      </c>
      <c r="K537" s="125" t="s">
        <v>200</v>
      </c>
      <c r="L537" s="119" t="s">
        <v>1509</v>
      </c>
      <c r="M537" s="123" t="s">
        <v>207</v>
      </c>
      <c r="N537" s="123" t="s">
        <v>1509</v>
      </c>
      <c r="O537" s="122" t="s">
        <v>5160</v>
      </c>
      <c r="P537" s="119">
        <v>4</v>
      </c>
      <c r="Q537" s="119" t="s">
        <v>1509</v>
      </c>
      <c r="R537" s="128" t="s">
        <v>6371</v>
      </c>
      <c r="S537" s="119">
        <v>16</v>
      </c>
      <c r="T537" s="79" t="s">
        <v>4298</v>
      </c>
      <c r="U537" s="105" t="s">
        <v>4294</v>
      </c>
      <c r="V537" s="176">
        <v>351</v>
      </c>
      <c r="W537" s="176">
        <v>246</v>
      </c>
      <c r="X537" s="176">
        <v>7746</v>
      </c>
      <c r="Y537" s="176">
        <v>28</v>
      </c>
      <c r="Z537" s="103">
        <v>39846</v>
      </c>
      <c r="AA537" s="81">
        <v>1145775630</v>
      </c>
      <c r="AB537" s="105" t="s">
        <v>4295</v>
      </c>
      <c r="AC537" s="105" t="s">
        <v>254</v>
      </c>
      <c r="AD537" s="81" t="s">
        <v>2207</v>
      </c>
      <c r="AE537" s="81" t="s">
        <v>2203</v>
      </c>
      <c r="AF537" s="81">
        <v>0</v>
      </c>
      <c r="AG537" s="81">
        <v>0</v>
      </c>
      <c r="AH537" s="81">
        <v>30</v>
      </c>
      <c r="AI537" s="81">
        <v>0.34</v>
      </c>
      <c r="AJ537" s="81">
        <v>287</v>
      </c>
      <c r="AK537" s="103">
        <v>40238</v>
      </c>
      <c r="AL537" s="103">
        <v>40330</v>
      </c>
      <c r="AM537" s="81">
        <v>3.11</v>
      </c>
      <c r="AN537" s="81">
        <v>198</v>
      </c>
      <c r="AO537" s="165">
        <v>0.69</v>
      </c>
      <c r="AP537" s="81">
        <v>80</v>
      </c>
      <c r="AQ537" s="81">
        <v>0.28000000000000003</v>
      </c>
      <c r="AR537" s="81">
        <v>0</v>
      </c>
      <c r="AS537" s="81"/>
      <c r="AT537" s="81">
        <v>10</v>
      </c>
      <c r="AU537" s="89">
        <v>0.03</v>
      </c>
      <c r="AV537" s="81">
        <v>47</v>
      </c>
      <c r="AW537" s="81">
        <v>0.16</v>
      </c>
      <c r="AX537" s="81">
        <v>84</v>
      </c>
      <c r="AY537" s="89">
        <v>0.28999999999999998</v>
      </c>
      <c r="AZ537" s="114">
        <v>1246</v>
      </c>
      <c r="BA537" s="81">
        <v>14.83</v>
      </c>
      <c r="BB537" s="81">
        <v>16.920000000000002</v>
      </c>
      <c r="BC537" s="167" t="s">
        <v>8517</v>
      </c>
      <c r="BD537" s="167"/>
      <c r="BE537" s="167" t="s">
        <v>8518</v>
      </c>
      <c r="BF537" s="167" t="s">
        <v>9246</v>
      </c>
      <c r="BG537" s="81" t="s">
        <v>9761</v>
      </c>
      <c r="BH537" s="105" t="s">
        <v>4294</v>
      </c>
      <c r="BI537" s="83">
        <v>0</v>
      </c>
      <c r="BJ537" s="73">
        <v>2</v>
      </c>
      <c r="BK537" s="73">
        <v>1</v>
      </c>
      <c r="BL537" s="73">
        <f t="shared" si="55"/>
        <v>3</v>
      </c>
      <c r="BM537" s="82"/>
      <c r="BN537" s="82" t="s">
        <v>11105</v>
      </c>
      <c r="BO537" s="82" t="s">
        <v>11551</v>
      </c>
      <c r="BP537" s="105" t="s">
        <v>4294</v>
      </c>
      <c r="BQ537" s="176">
        <v>351</v>
      </c>
      <c r="BR537" s="176">
        <v>246</v>
      </c>
      <c r="BS537" s="176">
        <v>7746</v>
      </c>
      <c r="BT537" s="73"/>
      <c r="BU537" s="73"/>
      <c r="BV537" s="73"/>
      <c r="BW537" s="73"/>
      <c r="BX537" s="179" t="s">
        <v>144</v>
      </c>
      <c r="BY537" s="179" t="s">
        <v>144</v>
      </c>
      <c r="BZ537" s="121" t="s">
        <v>4296</v>
      </c>
      <c r="CA537" s="140" t="s">
        <v>6355</v>
      </c>
      <c r="CB537" s="128" t="s">
        <v>5527</v>
      </c>
      <c r="CC537" s="118" t="s">
        <v>4297</v>
      </c>
      <c r="CD537" s="112">
        <v>212</v>
      </c>
      <c r="CE537" s="58" t="s">
        <v>6764</v>
      </c>
      <c r="CF537" s="10"/>
      <c r="CG537" s="10"/>
      <c r="CH537" s="10"/>
      <c r="CI537" s="10"/>
      <c r="CK537" s="10"/>
      <c r="CL537" s="10"/>
      <c r="CM537" s="10"/>
      <c r="CN537" s="10"/>
      <c r="CO537" s="10"/>
      <c r="CP537" s="10"/>
      <c r="CQ537" s="10"/>
      <c r="CR537" s="10"/>
      <c r="CS537" s="10"/>
      <c r="CT537" s="10"/>
      <c r="CU537" s="10"/>
      <c r="CV537" s="10"/>
      <c r="CW537" s="10"/>
      <c r="CX537" s="10"/>
      <c r="CY537" s="10"/>
      <c r="CZ537" s="10"/>
      <c r="DA537" s="10"/>
      <c r="DB537" s="10"/>
      <c r="DC537" s="10"/>
      <c r="DD537" s="10"/>
      <c r="DE537" s="10"/>
      <c r="DF537" s="10"/>
      <c r="DG537" s="10"/>
      <c r="DH537" s="10"/>
      <c r="DI537" s="10"/>
      <c r="DJ537" s="10"/>
      <c r="DK537" s="10"/>
      <c r="DL537" s="10"/>
      <c r="DM537" s="10"/>
      <c r="DN537" s="10"/>
      <c r="DO537" s="10"/>
      <c r="DP537" s="10"/>
      <c r="DQ537" s="10"/>
      <c r="DR537" s="10"/>
      <c r="DS537" s="10"/>
      <c r="DT537" s="10"/>
      <c r="DU537" s="10"/>
      <c r="DV537" s="10"/>
      <c r="DW537" s="10"/>
      <c r="DX537" s="10"/>
      <c r="DY537" s="10"/>
      <c r="DZ537" s="10"/>
      <c r="EA537" s="10"/>
      <c r="EB537" s="10"/>
      <c r="EC537" s="10"/>
      <c r="ED537" s="10"/>
      <c r="EE537" s="10"/>
      <c r="EF537" s="10"/>
      <c r="EG537" s="10"/>
      <c r="EH537" s="10"/>
      <c r="EI537" s="10"/>
      <c r="EJ537" s="10"/>
      <c r="EK537" s="10"/>
      <c r="EL537" s="10"/>
      <c r="EM537" s="10"/>
      <c r="EN537" s="10"/>
      <c r="EO537" s="10"/>
      <c r="EP537" s="10"/>
      <c r="EQ537" s="10"/>
      <c r="ER537" s="10"/>
      <c r="ES537" s="10"/>
      <c r="ET537" s="10"/>
      <c r="EU537" s="10"/>
      <c r="EV537" s="10"/>
      <c r="EW537" s="10"/>
      <c r="EX537" s="10"/>
      <c r="EY537" s="10"/>
      <c r="EZ537" s="10"/>
      <c r="FA537" s="10"/>
      <c r="FB537" s="10"/>
      <c r="FC537" s="10"/>
      <c r="FD537" s="10"/>
      <c r="FE537" s="10"/>
    </row>
    <row r="538" spans="1:161" s="11" customFormat="1" ht="15.75" customHeight="1" x14ac:dyDescent="0.25">
      <c r="A538" s="65" t="s">
        <v>3256</v>
      </c>
      <c r="B538" s="106" t="s">
        <v>4628</v>
      </c>
      <c r="C538" s="106" t="s">
        <v>7516</v>
      </c>
      <c r="D538" s="96" t="s">
        <v>3224</v>
      </c>
      <c r="E538" s="15" t="s">
        <v>2061</v>
      </c>
      <c r="F538" s="122" t="s">
        <v>615</v>
      </c>
      <c r="G538" s="119" t="s">
        <v>254</v>
      </c>
      <c r="H538" s="122" t="s">
        <v>1545</v>
      </c>
      <c r="I538" s="119" t="s">
        <v>1543</v>
      </c>
      <c r="J538" s="119" t="s">
        <v>188</v>
      </c>
      <c r="K538" s="125" t="s">
        <v>200</v>
      </c>
      <c r="L538" s="119" t="s">
        <v>1509</v>
      </c>
      <c r="M538" s="123" t="s">
        <v>207</v>
      </c>
      <c r="N538" s="123" t="s">
        <v>207</v>
      </c>
      <c r="O538" s="122" t="s">
        <v>5162</v>
      </c>
      <c r="P538" s="122" t="s">
        <v>1509</v>
      </c>
      <c r="Q538" s="122" t="s">
        <v>1509</v>
      </c>
      <c r="R538" s="122" t="s">
        <v>1509</v>
      </c>
      <c r="S538" s="112"/>
      <c r="T538" s="79" t="s">
        <v>3287</v>
      </c>
      <c r="U538" s="105" t="s">
        <v>3256</v>
      </c>
      <c r="V538" s="176">
        <v>889</v>
      </c>
      <c r="W538" s="176">
        <v>281</v>
      </c>
      <c r="X538" s="176">
        <v>506</v>
      </c>
      <c r="Y538" s="176">
        <v>24</v>
      </c>
      <c r="Z538" s="103">
        <v>39074</v>
      </c>
      <c r="AA538" s="81">
        <v>229993443</v>
      </c>
      <c r="AB538" s="105" t="s">
        <v>7516</v>
      </c>
      <c r="AC538" s="105" t="s">
        <v>254</v>
      </c>
      <c r="AD538" s="81" t="s">
        <v>2188</v>
      </c>
      <c r="AE538" s="81" t="s">
        <v>2203</v>
      </c>
      <c r="AF538" s="81">
        <v>0</v>
      </c>
      <c r="AG538" s="81">
        <v>0</v>
      </c>
      <c r="AH538" s="81">
        <v>2</v>
      </c>
      <c r="AI538" s="81">
        <v>5.26</v>
      </c>
      <c r="AJ538" s="81">
        <v>818</v>
      </c>
      <c r="AK538" s="103">
        <v>39299</v>
      </c>
      <c r="AL538" s="103">
        <v>40330</v>
      </c>
      <c r="AM538" s="81">
        <v>0.79</v>
      </c>
      <c r="AN538" s="81">
        <v>13</v>
      </c>
      <c r="AO538" s="89">
        <v>0.02</v>
      </c>
      <c r="AP538" s="81">
        <v>6</v>
      </c>
      <c r="AQ538" s="81">
        <v>0.01</v>
      </c>
      <c r="AR538" s="81">
        <v>0</v>
      </c>
      <c r="AS538" s="81"/>
      <c r="AT538" s="81">
        <v>545</v>
      </c>
      <c r="AU538" s="89">
        <v>0.67</v>
      </c>
      <c r="AV538" s="81">
        <v>16</v>
      </c>
      <c r="AW538" s="81">
        <v>0.02</v>
      </c>
      <c r="AX538" s="81">
        <v>192</v>
      </c>
      <c r="AY538" s="89">
        <v>0.23</v>
      </c>
      <c r="AZ538" s="114">
        <v>324</v>
      </c>
      <c r="BA538" s="81">
        <v>1.69</v>
      </c>
      <c r="BB538" s="81">
        <v>77.510000000000005</v>
      </c>
      <c r="BC538" s="167" t="s">
        <v>8703</v>
      </c>
      <c r="BD538" s="167"/>
      <c r="BE538" s="167" t="s">
        <v>8704</v>
      </c>
      <c r="BF538" s="167" t="s">
        <v>9317</v>
      </c>
      <c r="BG538" s="81" t="s">
        <v>9925</v>
      </c>
      <c r="BH538" s="105" t="s">
        <v>3256</v>
      </c>
      <c r="BI538" s="97">
        <v>8</v>
      </c>
      <c r="BJ538" s="73">
        <v>10</v>
      </c>
      <c r="BK538" s="73">
        <v>2</v>
      </c>
      <c r="BL538" s="73">
        <f t="shared" si="55"/>
        <v>20</v>
      </c>
      <c r="BM538" s="82" t="s">
        <v>10657</v>
      </c>
      <c r="BN538" s="82" t="s">
        <v>11174</v>
      </c>
      <c r="BO538" s="82" t="s">
        <v>11598</v>
      </c>
      <c r="BP538" s="105" t="s">
        <v>3256</v>
      </c>
      <c r="BQ538" s="176">
        <v>889</v>
      </c>
      <c r="BR538" s="176">
        <v>281</v>
      </c>
      <c r="BS538" s="176">
        <v>506</v>
      </c>
      <c r="BT538" s="73"/>
      <c r="BU538" s="73"/>
      <c r="BV538" s="73"/>
      <c r="BW538" s="73"/>
      <c r="BX538" s="179" t="s">
        <v>144</v>
      </c>
      <c r="BY538" s="179" t="s">
        <v>144</v>
      </c>
      <c r="BZ538" s="121" t="s">
        <v>4060</v>
      </c>
      <c r="CA538" s="132" t="s">
        <v>6308</v>
      </c>
      <c r="CB538" s="128" t="s">
        <v>4249</v>
      </c>
      <c r="CC538" s="123" t="s">
        <v>10180</v>
      </c>
      <c r="CD538" s="112">
        <v>6</v>
      </c>
      <c r="CE538" s="214" t="s">
        <v>10179</v>
      </c>
      <c r="CF538" s="10"/>
      <c r="CG538" s="10"/>
      <c r="CH538" s="10"/>
      <c r="CI538" s="10"/>
      <c r="CK538" s="10"/>
      <c r="CL538" s="10"/>
      <c r="CM538" s="10"/>
      <c r="CN538" s="10"/>
      <c r="CO538" s="10"/>
      <c r="CP538" s="10"/>
      <c r="CQ538" s="10"/>
      <c r="CR538" s="10"/>
      <c r="CS538" s="10"/>
      <c r="CT538" s="10"/>
      <c r="CU538" s="10"/>
      <c r="CV538" s="10"/>
      <c r="CW538" s="10"/>
      <c r="CX538" s="10"/>
      <c r="CY538" s="10"/>
      <c r="CZ538" s="10"/>
      <c r="DA538" s="10"/>
      <c r="DB538" s="10"/>
      <c r="DC538" s="10"/>
      <c r="DD538" s="10"/>
      <c r="DE538" s="10"/>
      <c r="DF538" s="10"/>
      <c r="DG538" s="10"/>
      <c r="DH538" s="10"/>
      <c r="DI538" s="10"/>
      <c r="DJ538" s="10"/>
      <c r="DK538" s="10"/>
      <c r="DL538" s="10"/>
      <c r="DM538" s="10"/>
      <c r="DN538" s="10"/>
      <c r="DO538" s="10"/>
      <c r="DP538" s="10"/>
      <c r="DQ538" s="10"/>
      <c r="DR538" s="10"/>
      <c r="DS538" s="10"/>
      <c r="DT538" s="10"/>
      <c r="DU538" s="10"/>
      <c r="DV538" s="10"/>
      <c r="DW538" s="10"/>
      <c r="DX538" s="10"/>
      <c r="DY538" s="10"/>
      <c r="DZ538" s="10"/>
      <c r="EA538" s="10"/>
      <c r="EB538" s="10"/>
      <c r="EC538" s="10"/>
      <c r="ED538" s="10"/>
      <c r="EE538" s="10"/>
      <c r="EF538" s="10"/>
      <c r="EG538" s="10"/>
      <c r="EH538" s="10"/>
      <c r="EI538" s="10"/>
      <c r="EJ538" s="10"/>
      <c r="EK538" s="10"/>
      <c r="EL538" s="10"/>
      <c r="EM538" s="10"/>
      <c r="EN538" s="10"/>
      <c r="EO538" s="10"/>
      <c r="EP538" s="10"/>
      <c r="EQ538" s="10"/>
      <c r="ER538" s="10"/>
      <c r="ES538" s="10"/>
      <c r="ET538" s="10"/>
      <c r="EU538" s="10"/>
      <c r="EV538" s="10"/>
      <c r="EW538" s="10"/>
      <c r="EX538" s="10"/>
      <c r="EY538" s="10"/>
      <c r="EZ538" s="10"/>
      <c r="FA538" s="10"/>
      <c r="FB538" s="10"/>
      <c r="FC538" s="10"/>
      <c r="FD538" s="10"/>
      <c r="FE538" s="10"/>
    </row>
    <row r="539" spans="1:161" s="11" customFormat="1" ht="15.75" customHeight="1" x14ac:dyDescent="0.25">
      <c r="A539" s="65" t="s">
        <v>906</v>
      </c>
      <c r="B539" s="106" t="s">
        <v>1140</v>
      </c>
      <c r="C539" s="106" t="s">
        <v>4341</v>
      </c>
      <c r="D539" s="96" t="s">
        <v>5941</v>
      </c>
      <c r="E539" s="15" t="s">
        <v>2061</v>
      </c>
      <c r="F539" s="119" t="s">
        <v>615</v>
      </c>
      <c r="G539" s="122" t="s">
        <v>254</v>
      </c>
      <c r="H539" s="119" t="s">
        <v>40</v>
      </c>
      <c r="I539" s="119" t="s">
        <v>1543</v>
      </c>
      <c r="J539" s="119" t="s">
        <v>188</v>
      </c>
      <c r="K539" s="136" t="s">
        <v>4742</v>
      </c>
      <c r="L539" s="119" t="s">
        <v>1509</v>
      </c>
      <c r="M539" s="123" t="s">
        <v>1509</v>
      </c>
      <c r="N539" s="123" t="s">
        <v>1509</v>
      </c>
      <c r="O539" s="122" t="s">
        <v>5161</v>
      </c>
      <c r="P539" s="122" t="s">
        <v>1509</v>
      </c>
      <c r="Q539" s="122" t="s">
        <v>1509</v>
      </c>
      <c r="R539" s="122" t="s">
        <v>1509</v>
      </c>
      <c r="S539" s="111"/>
      <c r="T539" s="79" t="s">
        <v>907</v>
      </c>
      <c r="U539" s="105" t="s">
        <v>906</v>
      </c>
      <c r="V539" s="176">
        <v>813</v>
      </c>
      <c r="W539" s="176">
        <v>1</v>
      </c>
      <c r="X539" s="176">
        <v>1768</v>
      </c>
      <c r="Y539" s="176">
        <v>33</v>
      </c>
      <c r="Z539" s="103">
        <v>39175</v>
      </c>
      <c r="AA539" s="81">
        <v>277030216</v>
      </c>
      <c r="AB539" s="105" t="s">
        <v>4341</v>
      </c>
      <c r="AC539" s="105" t="s">
        <v>254</v>
      </c>
      <c r="AD539" s="81"/>
      <c r="AE539" s="81" t="s">
        <v>2140</v>
      </c>
      <c r="AF539" s="81">
        <v>0</v>
      </c>
      <c r="AG539" s="81">
        <v>0</v>
      </c>
      <c r="AH539" s="81">
        <v>1763</v>
      </c>
      <c r="AI539" s="81">
        <v>1.82</v>
      </c>
      <c r="AJ539" s="81">
        <v>813</v>
      </c>
      <c r="AK539" s="103">
        <v>39175</v>
      </c>
      <c r="AL539" s="103">
        <v>40330</v>
      </c>
      <c r="AM539" s="81">
        <v>0.7</v>
      </c>
      <c r="AN539" s="81">
        <v>0</v>
      </c>
      <c r="AO539" s="89"/>
      <c r="AP539" s="81">
        <v>2</v>
      </c>
      <c r="AQ539" s="81">
        <v>0</v>
      </c>
      <c r="AR539" s="81">
        <v>1</v>
      </c>
      <c r="AS539" s="81">
        <v>0</v>
      </c>
      <c r="AT539" s="81">
        <v>428</v>
      </c>
      <c r="AU539" s="89">
        <v>0.53</v>
      </c>
      <c r="AV539" s="81">
        <v>0</v>
      </c>
      <c r="AW539" s="81"/>
      <c r="AX539" s="81">
        <v>70</v>
      </c>
      <c r="AY539" s="89">
        <v>0.09</v>
      </c>
      <c r="AZ539" s="114">
        <v>88</v>
      </c>
      <c r="BA539" s="81">
        <v>1.26</v>
      </c>
      <c r="BB539" s="81">
        <v>4.99</v>
      </c>
      <c r="BC539" s="167"/>
      <c r="BD539" s="167" t="s">
        <v>7705</v>
      </c>
      <c r="BE539" s="167" t="s">
        <v>7706</v>
      </c>
      <c r="BF539" s="167"/>
      <c r="BG539" s="81" t="s">
        <v>9762</v>
      </c>
      <c r="BH539" s="105" t="s">
        <v>906</v>
      </c>
      <c r="BI539" s="83">
        <v>0</v>
      </c>
      <c r="BJ539" s="73">
        <v>3</v>
      </c>
      <c r="BK539" s="80">
        <v>0</v>
      </c>
      <c r="BL539" s="73">
        <f t="shared" si="55"/>
        <v>3</v>
      </c>
      <c r="BM539" s="82"/>
      <c r="BN539" s="82" t="s">
        <v>10785</v>
      </c>
      <c r="BO539" s="82"/>
      <c r="BP539" s="106" t="s">
        <v>906</v>
      </c>
      <c r="BQ539" s="176">
        <v>813</v>
      </c>
      <c r="BR539" s="176">
        <v>1</v>
      </c>
      <c r="BS539" s="176">
        <v>1768</v>
      </c>
      <c r="BT539" s="74" t="s">
        <v>906</v>
      </c>
      <c r="BU539" s="81">
        <v>813</v>
      </c>
      <c r="BV539" s="81">
        <v>1</v>
      </c>
      <c r="BW539" s="81">
        <v>1513</v>
      </c>
      <c r="BX539" s="172">
        <f t="shared" ref="BX539:BX547" si="58">SUM((BS539)/(BW539))-100%</f>
        <v>0.1685393258426966</v>
      </c>
      <c r="BY539" s="179">
        <f t="shared" ref="BY539:BY547" si="59">SUM((BQ539)/(BU539))-100%</f>
        <v>0</v>
      </c>
      <c r="BZ539" s="121" t="s">
        <v>4059</v>
      </c>
      <c r="CA539" s="123" t="s">
        <v>908</v>
      </c>
      <c r="CB539" s="128" t="s">
        <v>5528</v>
      </c>
      <c r="CC539" s="115" t="s">
        <v>2603</v>
      </c>
      <c r="CD539" s="115">
        <v>6</v>
      </c>
      <c r="CE539" s="58" t="s">
        <v>6484</v>
      </c>
      <c r="CF539" s="10"/>
      <c r="CG539" s="10"/>
      <c r="CH539" s="10"/>
      <c r="CI539" s="10"/>
      <c r="CK539" s="10"/>
      <c r="CL539" s="10"/>
      <c r="CM539" s="10"/>
      <c r="CN539" s="10"/>
      <c r="CO539" s="10"/>
      <c r="CP539" s="10"/>
      <c r="CQ539" s="10"/>
      <c r="CR539" s="10"/>
      <c r="CS539" s="10"/>
      <c r="CT539" s="10"/>
      <c r="CU539" s="10"/>
      <c r="CV539" s="10"/>
      <c r="CW539" s="10"/>
      <c r="CX539" s="10"/>
      <c r="CY539" s="10"/>
      <c r="CZ539" s="10"/>
      <c r="DA539" s="10"/>
      <c r="DB539" s="10"/>
      <c r="DC539" s="10"/>
      <c r="DD539" s="10"/>
      <c r="DE539" s="10"/>
      <c r="DF539" s="10"/>
      <c r="DG539" s="10"/>
      <c r="DH539" s="10"/>
      <c r="DI539" s="10"/>
      <c r="DJ539" s="10"/>
      <c r="DK539" s="10"/>
      <c r="DL539" s="10"/>
      <c r="DM539" s="10"/>
      <c r="DN539" s="10"/>
      <c r="DO539" s="10"/>
      <c r="DP539" s="10"/>
      <c r="DQ539" s="10"/>
      <c r="DR539" s="10"/>
      <c r="DS539" s="10"/>
      <c r="DT539" s="10"/>
      <c r="DU539" s="10"/>
      <c r="DV539" s="10"/>
      <c r="DW539" s="10"/>
      <c r="DX539" s="10"/>
      <c r="DY539" s="10"/>
      <c r="DZ539" s="10"/>
      <c r="EA539" s="10"/>
      <c r="EB539" s="10"/>
      <c r="EC539" s="10"/>
      <c r="ED539" s="10"/>
      <c r="EE539" s="10"/>
      <c r="EF539" s="10"/>
      <c r="EG539" s="10"/>
      <c r="EH539" s="10"/>
      <c r="EI539" s="10"/>
      <c r="EJ539" s="10"/>
      <c r="EK539" s="10"/>
      <c r="EL539" s="10"/>
      <c r="EM539" s="10"/>
      <c r="EN539" s="10"/>
      <c r="EO539" s="10"/>
      <c r="EP539" s="10"/>
      <c r="EQ539" s="10"/>
      <c r="ER539" s="10"/>
      <c r="ES539" s="10"/>
      <c r="ET539" s="10"/>
      <c r="EU539" s="10"/>
      <c r="EV539" s="10"/>
      <c r="EW539" s="10"/>
      <c r="EX539" s="10"/>
      <c r="EY539" s="10"/>
      <c r="EZ539" s="10"/>
      <c r="FA539" s="10"/>
      <c r="FB539" s="10"/>
      <c r="FC539" s="10"/>
      <c r="FD539" s="10"/>
      <c r="FE539" s="10"/>
    </row>
    <row r="540" spans="1:161" s="11" customFormat="1" ht="15.75" customHeight="1" x14ac:dyDescent="0.25">
      <c r="A540" s="65" t="s">
        <v>243</v>
      </c>
      <c r="B540" s="106" t="s">
        <v>387</v>
      </c>
      <c r="C540" s="106" t="s">
        <v>4341</v>
      </c>
      <c r="D540" s="96" t="s">
        <v>5940</v>
      </c>
      <c r="E540" s="15" t="s">
        <v>2061</v>
      </c>
      <c r="F540" s="119" t="s">
        <v>615</v>
      </c>
      <c r="G540" s="122" t="s">
        <v>254</v>
      </c>
      <c r="H540" s="119" t="s">
        <v>141</v>
      </c>
      <c r="I540" s="119" t="s">
        <v>1543</v>
      </c>
      <c r="J540" s="119" t="s">
        <v>188</v>
      </c>
      <c r="K540" s="136" t="s">
        <v>939</v>
      </c>
      <c r="L540" s="119" t="s">
        <v>1509</v>
      </c>
      <c r="M540" s="123" t="s">
        <v>1509</v>
      </c>
      <c r="N540" s="123" t="s">
        <v>207</v>
      </c>
      <c r="O540" s="122" t="s">
        <v>5158</v>
      </c>
      <c r="P540" s="122" t="s">
        <v>1509</v>
      </c>
      <c r="Q540" s="122" t="s">
        <v>1509</v>
      </c>
      <c r="R540" s="122" t="s">
        <v>1509</v>
      </c>
      <c r="S540" s="111"/>
      <c r="T540" s="79" t="s">
        <v>854</v>
      </c>
      <c r="U540" s="105" t="s">
        <v>243</v>
      </c>
      <c r="V540" s="176">
        <v>301</v>
      </c>
      <c r="W540" s="176">
        <v>8</v>
      </c>
      <c r="X540" s="176">
        <v>2802</v>
      </c>
      <c r="Y540" s="176">
        <v>58</v>
      </c>
      <c r="Z540" s="103">
        <v>38919</v>
      </c>
      <c r="AA540" s="81">
        <v>169572405</v>
      </c>
      <c r="AB540" s="105" t="s">
        <v>4341</v>
      </c>
      <c r="AC540" s="105" t="s">
        <v>4341</v>
      </c>
      <c r="AD540" s="81"/>
      <c r="AE540" s="81" t="s">
        <v>2203</v>
      </c>
      <c r="AF540" s="81">
        <v>0</v>
      </c>
      <c r="AG540" s="81">
        <v>0</v>
      </c>
      <c r="AH540" s="81">
        <v>350</v>
      </c>
      <c r="AI540" s="81">
        <v>2.04</v>
      </c>
      <c r="AJ540" s="81">
        <v>300</v>
      </c>
      <c r="AK540" s="103">
        <v>38927</v>
      </c>
      <c r="AL540" s="103">
        <v>40330</v>
      </c>
      <c r="AM540" s="81">
        <v>0.21</v>
      </c>
      <c r="AN540" s="81">
        <v>0</v>
      </c>
      <c r="AO540" s="89"/>
      <c r="AP540" s="81">
        <v>1</v>
      </c>
      <c r="AQ540" s="81">
        <v>0</v>
      </c>
      <c r="AR540" s="81">
        <v>1</v>
      </c>
      <c r="AS540" s="81">
        <v>0</v>
      </c>
      <c r="AT540" s="81">
        <v>0</v>
      </c>
      <c r="AU540" s="89"/>
      <c r="AV540" s="81">
        <v>0</v>
      </c>
      <c r="AW540" s="81"/>
      <c r="AX540" s="81">
        <v>67</v>
      </c>
      <c r="AY540" s="89">
        <v>0.22</v>
      </c>
      <c r="AZ540" s="114">
        <v>89</v>
      </c>
      <c r="BA540" s="81">
        <v>1.33</v>
      </c>
      <c r="BB540" s="81">
        <v>3.18</v>
      </c>
      <c r="BC540" s="167"/>
      <c r="BD540" s="167" t="s">
        <v>8528</v>
      </c>
      <c r="BE540" s="167" t="s">
        <v>8528</v>
      </c>
      <c r="BF540" s="167"/>
      <c r="BG540" s="81" t="s">
        <v>9763</v>
      </c>
      <c r="BH540" s="105" t="s">
        <v>243</v>
      </c>
      <c r="BI540" s="83">
        <v>0</v>
      </c>
      <c r="BJ540" s="73">
        <v>6</v>
      </c>
      <c r="BK540" s="80">
        <v>0</v>
      </c>
      <c r="BL540" s="73">
        <f t="shared" si="55"/>
        <v>6</v>
      </c>
      <c r="BM540" s="82"/>
      <c r="BN540" s="82" t="s">
        <v>11109</v>
      </c>
      <c r="BO540" s="82"/>
      <c r="BP540" s="105" t="s">
        <v>243</v>
      </c>
      <c r="BQ540" s="176">
        <v>301</v>
      </c>
      <c r="BR540" s="176">
        <v>8</v>
      </c>
      <c r="BS540" s="176">
        <v>2802</v>
      </c>
      <c r="BT540" s="74" t="s">
        <v>243</v>
      </c>
      <c r="BU540" s="81">
        <v>301</v>
      </c>
      <c r="BV540" s="81">
        <v>8</v>
      </c>
      <c r="BW540" s="81">
        <v>2528</v>
      </c>
      <c r="BX540" s="172">
        <f t="shared" si="58"/>
        <v>0.10838607594936711</v>
      </c>
      <c r="BY540" s="179">
        <f t="shared" si="59"/>
        <v>0</v>
      </c>
      <c r="BZ540" s="121" t="s">
        <v>4058</v>
      </c>
      <c r="CA540" s="137" t="s">
        <v>439</v>
      </c>
      <c r="CB540" s="128" t="s">
        <v>5526</v>
      </c>
      <c r="CC540" s="115" t="s">
        <v>440</v>
      </c>
      <c r="CD540" s="112">
        <v>5</v>
      </c>
      <c r="CE540" s="58" t="s">
        <v>715</v>
      </c>
      <c r="CF540" s="10"/>
      <c r="CG540" s="10"/>
      <c r="CH540" s="10"/>
      <c r="CI540" s="10"/>
      <c r="CJ540" s="10"/>
      <c r="CK540" s="10"/>
    </row>
    <row r="541" spans="1:161" s="11" customFormat="1" ht="15.75" customHeight="1" x14ac:dyDescent="0.25">
      <c r="A541" s="65" t="s">
        <v>666</v>
      </c>
      <c r="B541" s="106" t="s">
        <v>688</v>
      </c>
      <c r="C541" s="106" t="s">
        <v>689</v>
      </c>
      <c r="D541" s="96" t="s">
        <v>5942</v>
      </c>
      <c r="E541" s="15" t="s">
        <v>2062</v>
      </c>
      <c r="F541" s="122" t="s">
        <v>615</v>
      </c>
      <c r="G541" s="122" t="s">
        <v>137</v>
      </c>
      <c r="H541" s="122" t="s">
        <v>39</v>
      </c>
      <c r="I541" s="119" t="s">
        <v>178</v>
      </c>
      <c r="J541" s="119" t="s">
        <v>180</v>
      </c>
      <c r="K541" s="136" t="s">
        <v>200</v>
      </c>
      <c r="L541" s="119" t="s">
        <v>1509</v>
      </c>
      <c r="M541" s="123" t="s">
        <v>1509</v>
      </c>
      <c r="N541" s="123" t="s">
        <v>207</v>
      </c>
      <c r="O541" s="122" t="s">
        <v>5163</v>
      </c>
      <c r="P541" s="122" t="s">
        <v>1509</v>
      </c>
      <c r="Q541" s="122" t="s">
        <v>1509</v>
      </c>
      <c r="R541" s="122" t="s">
        <v>1509</v>
      </c>
      <c r="S541" s="134"/>
      <c r="T541" s="79" t="s">
        <v>857</v>
      </c>
      <c r="U541" s="105" t="s">
        <v>666</v>
      </c>
      <c r="V541" s="176">
        <v>626</v>
      </c>
      <c r="W541" s="176">
        <v>28</v>
      </c>
      <c r="X541" s="176">
        <v>2669</v>
      </c>
      <c r="Y541" s="176">
        <v>88</v>
      </c>
      <c r="Z541" s="103">
        <v>39434</v>
      </c>
      <c r="AA541" s="81">
        <v>440460647</v>
      </c>
      <c r="AB541" s="105" t="s">
        <v>689</v>
      </c>
      <c r="AC541" s="105" t="s">
        <v>2411</v>
      </c>
      <c r="AD541" s="81"/>
      <c r="AE541" s="81" t="s">
        <v>2140</v>
      </c>
      <c r="AF541" s="81">
        <v>0</v>
      </c>
      <c r="AG541" s="81">
        <v>0</v>
      </c>
      <c r="AH541" s="81">
        <v>94</v>
      </c>
      <c r="AI541" s="81">
        <v>3.36</v>
      </c>
      <c r="AJ541" s="81">
        <v>622</v>
      </c>
      <c r="AK541" s="103">
        <v>39434</v>
      </c>
      <c r="AL541" s="103">
        <v>40330</v>
      </c>
      <c r="AM541" s="81">
        <v>0.69</v>
      </c>
      <c r="AN541" s="81">
        <v>12</v>
      </c>
      <c r="AO541" s="89">
        <v>0.02</v>
      </c>
      <c r="AP541" s="81">
        <v>84</v>
      </c>
      <c r="AQ541" s="81">
        <v>0.14000000000000001</v>
      </c>
      <c r="AR541" s="81">
        <v>10</v>
      </c>
      <c r="AS541" s="81">
        <v>0.02</v>
      </c>
      <c r="AT541" s="81">
        <v>536</v>
      </c>
      <c r="AU541" s="89">
        <v>0.86</v>
      </c>
      <c r="AV541" s="81">
        <v>27</v>
      </c>
      <c r="AW541" s="81">
        <v>0.04</v>
      </c>
      <c r="AX541" s="81">
        <v>208</v>
      </c>
      <c r="AY541" s="89">
        <v>0.33</v>
      </c>
      <c r="AZ541" s="114">
        <v>392</v>
      </c>
      <c r="BA541" s="81">
        <v>1.88</v>
      </c>
      <c r="BB541" s="81">
        <v>14.97</v>
      </c>
      <c r="BC541" s="167" t="s">
        <v>8591</v>
      </c>
      <c r="BD541" s="167" t="s">
        <v>8592</v>
      </c>
      <c r="BE541" s="167" t="s">
        <v>8593</v>
      </c>
      <c r="BF541" s="167" t="s">
        <v>9273</v>
      </c>
      <c r="BG541" s="81" t="s">
        <v>9764</v>
      </c>
      <c r="BH541" s="105" t="s">
        <v>666</v>
      </c>
      <c r="BI541" s="83">
        <v>0</v>
      </c>
      <c r="BJ541" s="73">
        <v>8</v>
      </c>
      <c r="BK541" s="80">
        <v>0</v>
      </c>
      <c r="BL541" s="73">
        <f t="shared" si="55"/>
        <v>8</v>
      </c>
      <c r="BM541" s="82"/>
      <c r="BN541" s="82" t="s">
        <v>11133</v>
      </c>
      <c r="BO541" s="82"/>
      <c r="BP541" s="105" t="s">
        <v>666</v>
      </c>
      <c r="BQ541" s="176">
        <v>626</v>
      </c>
      <c r="BR541" s="176">
        <v>28</v>
      </c>
      <c r="BS541" s="176">
        <v>2669</v>
      </c>
      <c r="BT541" s="74" t="s">
        <v>666</v>
      </c>
      <c r="BU541" s="81">
        <v>516</v>
      </c>
      <c r="BV541" s="81">
        <v>27</v>
      </c>
      <c r="BW541" s="81">
        <v>1852</v>
      </c>
      <c r="BX541" s="172">
        <f t="shared" si="58"/>
        <v>0.4411447084233262</v>
      </c>
      <c r="BY541" s="179">
        <f t="shared" si="59"/>
        <v>0.21317829457364335</v>
      </c>
      <c r="BZ541" s="121" t="s">
        <v>4061</v>
      </c>
      <c r="CA541" s="53" t="s">
        <v>708</v>
      </c>
      <c r="CB541" s="128" t="s">
        <v>5529</v>
      </c>
      <c r="CC541" s="113" t="s">
        <v>7199</v>
      </c>
      <c r="CD541" s="115">
        <v>13</v>
      </c>
      <c r="CE541" s="58" t="s">
        <v>6791</v>
      </c>
      <c r="CF541" s="10"/>
      <c r="CG541" s="10"/>
      <c r="CH541" s="10"/>
      <c r="CL541" s="10"/>
      <c r="CM541" s="10"/>
      <c r="CN541" s="10"/>
      <c r="CO541" s="10"/>
      <c r="CP541" s="10"/>
      <c r="CQ541" s="10"/>
      <c r="CR541" s="10"/>
      <c r="CS541" s="10"/>
      <c r="CT541" s="10"/>
      <c r="CU541" s="10"/>
      <c r="CV541" s="10"/>
      <c r="CW541" s="10"/>
      <c r="CX541" s="10"/>
      <c r="CY541" s="10"/>
      <c r="CZ541" s="10"/>
      <c r="DA541" s="10"/>
      <c r="DB541" s="10"/>
      <c r="DC541" s="10"/>
      <c r="DD541" s="10"/>
      <c r="DE541" s="10"/>
      <c r="DF541" s="10"/>
      <c r="DG541" s="10"/>
      <c r="DH541" s="10"/>
      <c r="DI541" s="10"/>
      <c r="DJ541" s="10"/>
      <c r="DK541" s="10"/>
      <c r="DL541" s="10"/>
      <c r="DM541" s="10"/>
      <c r="DN541" s="10"/>
      <c r="DO541" s="10"/>
      <c r="DP541" s="10"/>
      <c r="DQ541" s="10"/>
      <c r="DR541" s="10"/>
      <c r="DS541" s="10"/>
      <c r="DT541" s="10"/>
      <c r="DU541" s="10"/>
      <c r="DV541" s="10"/>
      <c r="DW541" s="10"/>
      <c r="DX541" s="10"/>
      <c r="DY541" s="10"/>
      <c r="DZ541" s="10"/>
      <c r="EA541" s="10"/>
      <c r="EB541" s="10"/>
      <c r="EC541" s="10"/>
      <c r="ED541" s="10"/>
      <c r="EE541" s="10"/>
      <c r="EF541" s="10"/>
      <c r="EG541" s="10"/>
      <c r="EH541" s="10"/>
      <c r="EI541" s="10"/>
      <c r="EJ541" s="10"/>
      <c r="EK541" s="10"/>
      <c r="EL541" s="10"/>
      <c r="EM541" s="10"/>
      <c r="EN541" s="10"/>
      <c r="EO541" s="10"/>
      <c r="EP541" s="10"/>
      <c r="EQ541" s="10"/>
      <c r="ER541" s="10"/>
      <c r="ES541" s="10"/>
      <c r="ET541" s="10"/>
      <c r="EU541" s="10"/>
      <c r="EV541" s="10"/>
      <c r="EW541" s="10"/>
      <c r="EX541" s="10"/>
      <c r="EY541" s="10"/>
      <c r="EZ541" s="10"/>
      <c r="FA541" s="10"/>
      <c r="FB541" s="10"/>
      <c r="FC541" s="10"/>
      <c r="FD541" s="10"/>
      <c r="FE541" s="10"/>
    </row>
    <row r="542" spans="1:161" s="11" customFormat="1" ht="15.75" customHeight="1" x14ac:dyDescent="0.25">
      <c r="A542" s="65" t="s">
        <v>129</v>
      </c>
      <c r="B542" s="106" t="s">
        <v>358</v>
      </c>
      <c r="C542" s="106" t="s">
        <v>359</v>
      </c>
      <c r="D542" s="96" t="s">
        <v>5943</v>
      </c>
      <c r="E542" s="15" t="s">
        <v>2062</v>
      </c>
      <c r="F542" s="122" t="s">
        <v>615</v>
      </c>
      <c r="G542" s="122" t="s">
        <v>137</v>
      </c>
      <c r="H542" s="122" t="s">
        <v>40</v>
      </c>
      <c r="I542" s="119" t="s">
        <v>1543</v>
      </c>
      <c r="J542" s="122" t="s">
        <v>180</v>
      </c>
      <c r="K542" s="125" t="s">
        <v>200</v>
      </c>
      <c r="L542" s="119" t="s">
        <v>1509</v>
      </c>
      <c r="M542" s="123" t="s">
        <v>1509</v>
      </c>
      <c r="N542" s="123" t="s">
        <v>1509</v>
      </c>
      <c r="O542" s="122" t="s">
        <v>5164</v>
      </c>
      <c r="P542" s="122" t="s">
        <v>1509</v>
      </c>
      <c r="Q542" s="122" t="s">
        <v>1509</v>
      </c>
      <c r="R542" s="122" t="s">
        <v>1509</v>
      </c>
      <c r="S542" s="111"/>
      <c r="T542" s="79" t="s">
        <v>856</v>
      </c>
      <c r="U542" s="105" t="s">
        <v>129</v>
      </c>
      <c r="V542" s="176">
        <v>3502</v>
      </c>
      <c r="W542" s="176">
        <v>50</v>
      </c>
      <c r="X542" s="176">
        <v>10262</v>
      </c>
      <c r="Y542" s="176">
        <v>147</v>
      </c>
      <c r="Z542" s="103">
        <v>38521</v>
      </c>
      <c r="AA542" s="91">
        <v>48574376</v>
      </c>
      <c r="AB542" s="105" t="s">
        <v>359</v>
      </c>
      <c r="AC542" s="105" t="s">
        <v>137</v>
      </c>
      <c r="AD542" s="81" t="s">
        <v>2202</v>
      </c>
      <c r="AE542" s="81" t="s">
        <v>2140</v>
      </c>
      <c r="AF542" s="81">
        <v>0</v>
      </c>
      <c r="AG542" s="81">
        <v>0</v>
      </c>
      <c r="AH542" s="81">
        <v>202</v>
      </c>
      <c r="AI542" s="81">
        <v>1.46</v>
      </c>
      <c r="AJ542" s="81">
        <v>3182</v>
      </c>
      <c r="AK542" s="103">
        <v>38989</v>
      </c>
      <c r="AL542" s="103">
        <v>40330</v>
      </c>
      <c r="AM542" s="81">
        <v>2.37</v>
      </c>
      <c r="AN542" s="81">
        <v>200</v>
      </c>
      <c r="AO542" s="89">
        <v>0.06</v>
      </c>
      <c r="AP542" s="81">
        <v>103</v>
      </c>
      <c r="AQ542" s="81">
        <v>0.03</v>
      </c>
      <c r="AR542" s="81">
        <v>73</v>
      </c>
      <c r="AS542" s="81">
        <v>0.02</v>
      </c>
      <c r="AT542" s="81">
        <v>1830</v>
      </c>
      <c r="AU542" s="89">
        <v>0.57999999999999996</v>
      </c>
      <c r="AV542" s="81">
        <v>39</v>
      </c>
      <c r="AW542" s="81">
        <v>0.01</v>
      </c>
      <c r="AX542" s="81">
        <v>1160</v>
      </c>
      <c r="AY542" s="89">
        <v>0.36</v>
      </c>
      <c r="AZ542" s="114">
        <v>2317</v>
      </c>
      <c r="BA542" s="81">
        <v>2</v>
      </c>
      <c r="BB542" s="81">
        <v>22.98</v>
      </c>
      <c r="BC542" s="167" t="s">
        <v>8403</v>
      </c>
      <c r="BD542" s="167" t="s">
        <v>8404</v>
      </c>
      <c r="BE542" s="167" t="s">
        <v>8405</v>
      </c>
      <c r="BF542" s="167" t="s">
        <v>9203</v>
      </c>
      <c r="BG542" s="81" t="s">
        <v>9926</v>
      </c>
      <c r="BH542" s="105" t="s">
        <v>129</v>
      </c>
      <c r="BI542" s="83">
        <v>0</v>
      </c>
      <c r="BJ542" s="73">
        <v>4</v>
      </c>
      <c r="BK542" s="80">
        <v>0</v>
      </c>
      <c r="BL542" s="73">
        <f t="shared" si="55"/>
        <v>4</v>
      </c>
      <c r="BM542" s="82"/>
      <c r="BN542" s="82" t="s">
        <v>10858</v>
      </c>
      <c r="BO542" s="82"/>
      <c r="BP542" s="105" t="s">
        <v>129</v>
      </c>
      <c r="BQ542" s="176">
        <v>3502</v>
      </c>
      <c r="BR542" s="176">
        <v>50</v>
      </c>
      <c r="BS542" s="176">
        <v>10262</v>
      </c>
      <c r="BT542" s="74" t="s">
        <v>129</v>
      </c>
      <c r="BU542" s="81">
        <v>3175</v>
      </c>
      <c r="BV542" s="81">
        <v>34</v>
      </c>
      <c r="BW542" s="81">
        <v>6995</v>
      </c>
      <c r="BX542" s="172">
        <f t="shared" si="58"/>
        <v>0.46704789135096503</v>
      </c>
      <c r="BY542" s="179">
        <f t="shared" si="59"/>
        <v>0.10299212598425189</v>
      </c>
      <c r="BZ542" s="121" t="s">
        <v>4062</v>
      </c>
      <c r="CA542" s="119" t="s">
        <v>499</v>
      </c>
      <c r="CB542" s="128" t="s">
        <v>5530</v>
      </c>
      <c r="CC542" s="115" t="s">
        <v>2686</v>
      </c>
      <c r="CD542" s="115">
        <v>119</v>
      </c>
      <c r="CE542" s="58" t="s">
        <v>6721</v>
      </c>
      <c r="CK542" s="10"/>
      <c r="CL542" s="10"/>
      <c r="CM542" s="10"/>
      <c r="CN542" s="10"/>
      <c r="CO542" s="10"/>
      <c r="CP542" s="10"/>
      <c r="CQ542" s="10"/>
      <c r="CR542" s="10"/>
      <c r="CS542" s="10"/>
      <c r="CT542" s="10"/>
      <c r="CU542" s="10"/>
      <c r="CV542" s="10"/>
      <c r="CW542" s="10"/>
      <c r="CX542" s="10"/>
      <c r="CY542" s="10"/>
      <c r="CZ542" s="10"/>
      <c r="DA542" s="10"/>
      <c r="DB542" s="10"/>
      <c r="DC542" s="10"/>
      <c r="DD542" s="10"/>
      <c r="DE542" s="10"/>
      <c r="DF542" s="10"/>
      <c r="DG542" s="10"/>
      <c r="DH542" s="10"/>
      <c r="DI542" s="10"/>
      <c r="DJ542" s="10"/>
      <c r="DK542" s="10"/>
      <c r="DL542" s="10"/>
      <c r="DM542" s="10"/>
      <c r="DN542" s="10"/>
      <c r="DO542" s="10"/>
      <c r="DP542" s="10"/>
      <c r="DQ542" s="10"/>
      <c r="DR542" s="10"/>
      <c r="DS542" s="10"/>
      <c r="DT542" s="10"/>
      <c r="DU542" s="10"/>
      <c r="DV542" s="10"/>
      <c r="DW542" s="10"/>
      <c r="DX542" s="10"/>
      <c r="DY542" s="10"/>
      <c r="DZ542" s="10"/>
      <c r="EA542" s="10"/>
      <c r="EB542" s="10"/>
      <c r="EC542" s="10"/>
      <c r="ED542" s="10"/>
      <c r="EE542" s="10"/>
      <c r="EF542" s="10"/>
      <c r="EG542" s="10"/>
      <c r="EH542" s="10"/>
      <c r="EI542" s="10"/>
      <c r="EJ542" s="10"/>
      <c r="EK542" s="10"/>
      <c r="EL542" s="10"/>
      <c r="EM542" s="10"/>
      <c r="EN542" s="10"/>
      <c r="EO542" s="10"/>
      <c r="EP542" s="10"/>
      <c r="EQ542" s="10"/>
      <c r="ER542" s="10"/>
      <c r="ES542" s="10"/>
      <c r="ET542" s="10"/>
      <c r="EU542" s="10"/>
      <c r="EV542" s="10"/>
      <c r="EW542" s="10"/>
      <c r="EX542" s="10"/>
      <c r="EY542" s="10"/>
      <c r="EZ542" s="10"/>
      <c r="FA542" s="10"/>
      <c r="FB542" s="10"/>
      <c r="FC542" s="10"/>
      <c r="FD542" s="10"/>
      <c r="FE542" s="10"/>
    </row>
    <row r="543" spans="1:161" s="11" customFormat="1" ht="15.75" customHeight="1" x14ac:dyDescent="0.25">
      <c r="A543" s="65" t="s">
        <v>877</v>
      </c>
      <c r="B543" s="106" t="s">
        <v>878</v>
      </c>
      <c r="C543" s="106" t="s">
        <v>1153</v>
      </c>
      <c r="D543" s="96" t="s">
        <v>5944</v>
      </c>
      <c r="E543" s="15" t="s">
        <v>2063</v>
      </c>
      <c r="F543" s="122" t="s">
        <v>615</v>
      </c>
      <c r="G543" s="122" t="s">
        <v>59</v>
      </c>
      <c r="H543" s="122" t="s">
        <v>42</v>
      </c>
      <c r="I543" s="119" t="s">
        <v>178</v>
      </c>
      <c r="J543" s="122" t="s">
        <v>188</v>
      </c>
      <c r="K543" s="125" t="s">
        <v>200</v>
      </c>
      <c r="L543" s="122"/>
      <c r="M543" s="123" t="s">
        <v>1509</v>
      </c>
      <c r="N543" s="123" t="s">
        <v>1509</v>
      </c>
      <c r="O543" s="122" t="s">
        <v>5165</v>
      </c>
      <c r="P543" s="122" t="s">
        <v>1509</v>
      </c>
      <c r="Q543" s="122" t="s">
        <v>1509</v>
      </c>
      <c r="R543" s="122" t="s">
        <v>1509</v>
      </c>
      <c r="S543" s="112"/>
      <c r="T543" s="79" t="s">
        <v>887</v>
      </c>
      <c r="U543" s="105" t="s">
        <v>877</v>
      </c>
      <c r="V543" s="176">
        <v>3268</v>
      </c>
      <c r="W543" s="176">
        <v>215</v>
      </c>
      <c r="X543" s="185">
        <v>2727870</v>
      </c>
      <c r="Y543" s="185">
        <v>8833</v>
      </c>
      <c r="Z543" s="103">
        <v>37708</v>
      </c>
      <c r="AA543" s="93">
        <v>2897441</v>
      </c>
      <c r="AB543" s="105" t="s">
        <v>1153</v>
      </c>
      <c r="AC543" s="105" t="s">
        <v>2247</v>
      </c>
      <c r="AD543" s="81" t="s">
        <v>2248</v>
      </c>
      <c r="AE543" s="81" t="s">
        <v>2203</v>
      </c>
      <c r="AF543" s="81">
        <v>0</v>
      </c>
      <c r="AG543" s="92">
        <v>1</v>
      </c>
      <c r="AH543" s="81">
        <v>12453</v>
      </c>
      <c r="AI543" s="81">
        <v>0.33</v>
      </c>
      <c r="AJ543" s="81">
        <v>3200</v>
      </c>
      <c r="AK543" s="103">
        <v>39403</v>
      </c>
      <c r="AL543" s="103">
        <v>40330</v>
      </c>
      <c r="AM543" s="81">
        <v>3.45</v>
      </c>
      <c r="AN543" s="81">
        <v>48</v>
      </c>
      <c r="AO543" s="89">
        <v>0.02</v>
      </c>
      <c r="AP543" s="81">
        <v>904</v>
      </c>
      <c r="AQ543" s="81">
        <v>0.28000000000000003</v>
      </c>
      <c r="AR543" s="81">
        <v>281</v>
      </c>
      <c r="AS543" s="81">
        <v>0.09</v>
      </c>
      <c r="AT543" s="81">
        <v>743</v>
      </c>
      <c r="AU543" s="89">
        <v>0.23</v>
      </c>
      <c r="AV543" s="81">
        <v>249</v>
      </c>
      <c r="AW543" s="81">
        <v>0.08</v>
      </c>
      <c r="AX543" s="81">
        <v>3152</v>
      </c>
      <c r="AY543" s="163">
        <v>0.99</v>
      </c>
      <c r="AZ543" s="161">
        <v>1170140</v>
      </c>
      <c r="BA543" s="91">
        <v>371.24</v>
      </c>
      <c r="BB543" s="81">
        <v>43.71</v>
      </c>
      <c r="BC543" s="167" t="s">
        <v>7799</v>
      </c>
      <c r="BD543" s="167" t="s">
        <v>7800</v>
      </c>
      <c r="BE543" s="167" t="s">
        <v>7801</v>
      </c>
      <c r="BF543" s="167" t="s">
        <v>8989</v>
      </c>
      <c r="BG543" s="81" t="s">
        <v>9927</v>
      </c>
      <c r="BH543" s="105" t="s">
        <v>877</v>
      </c>
      <c r="BI543" s="97">
        <v>9</v>
      </c>
      <c r="BJ543" s="73">
        <v>29</v>
      </c>
      <c r="BK543" s="73">
        <v>11</v>
      </c>
      <c r="BL543" s="73">
        <f t="shared" si="55"/>
        <v>49</v>
      </c>
      <c r="BM543" s="82" t="s">
        <v>10385</v>
      </c>
      <c r="BN543" s="82" t="s">
        <v>10820</v>
      </c>
      <c r="BO543" s="82" t="s">
        <v>11321</v>
      </c>
      <c r="BP543" s="105" t="s">
        <v>877</v>
      </c>
      <c r="BQ543" s="176">
        <v>3268</v>
      </c>
      <c r="BR543" s="176">
        <v>215</v>
      </c>
      <c r="BS543" s="176">
        <v>2727870</v>
      </c>
      <c r="BT543" s="74" t="s">
        <v>877</v>
      </c>
      <c r="BU543" s="81">
        <v>2200</v>
      </c>
      <c r="BV543" s="81">
        <v>159</v>
      </c>
      <c r="BW543" s="91">
        <v>1979789</v>
      </c>
      <c r="BX543" s="172">
        <f t="shared" si="58"/>
        <v>0.3778589536561725</v>
      </c>
      <c r="BY543" s="179">
        <f t="shared" si="59"/>
        <v>0.48545454545454536</v>
      </c>
      <c r="BZ543" s="121" t="s">
        <v>4063</v>
      </c>
      <c r="CA543" s="47" t="s">
        <v>905</v>
      </c>
      <c r="CB543" s="128" t="s">
        <v>5531</v>
      </c>
      <c r="CC543" s="112" t="s">
        <v>7200</v>
      </c>
      <c r="CD543" s="129">
        <v>24971</v>
      </c>
      <c r="CE543" s="58" t="s">
        <v>6515</v>
      </c>
      <c r="CI543" s="10"/>
      <c r="CJ543" s="10"/>
      <c r="CL543" s="10"/>
      <c r="CM543" s="10"/>
      <c r="CN543" s="10"/>
      <c r="CO543" s="10"/>
      <c r="CP543" s="10"/>
      <c r="CQ543" s="10"/>
      <c r="CR543" s="10"/>
      <c r="CS543" s="10"/>
      <c r="CT543" s="10"/>
      <c r="CU543" s="10"/>
      <c r="CV543" s="10"/>
      <c r="CW543" s="10"/>
      <c r="CX543" s="10"/>
      <c r="CY543" s="10"/>
      <c r="CZ543" s="10"/>
      <c r="DA543" s="10"/>
      <c r="DB543" s="10"/>
      <c r="DC543" s="10"/>
      <c r="DD543" s="10"/>
      <c r="DE543" s="10"/>
      <c r="DF543" s="10"/>
      <c r="DG543" s="10"/>
      <c r="DH543" s="10"/>
      <c r="DI543" s="10"/>
      <c r="DJ543" s="10"/>
      <c r="DK543" s="10"/>
      <c r="DL543" s="10"/>
      <c r="DM543" s="10"/>
      <c r="DN543" s="10"/>
      <c r="DO543" s="10"/>
      <c r="DP543" s="10"/>
      <c r="DQ543" s="10"/>
      <c r="DR543" s="10"/>
      <c r="DS543" s="10"/>
      <c r="DT543" s="10"/>
      <c r="DU543" s="10"/>
      <c r="DV543" s="10"/>
      <c r="DW543" s="10"/>
      <c r="DX543" s="10"/>
      <c r="DY543" s="10"/>
      <c r="DZ543" s="10"/>
      <c r="EA543" s="10"/>
      <c r="EB543" s="10"/>
      <c r="EC543" s="10"/>
      <c r="ED543" s="10"/>
      <c r="EE543" s="10"/>
      <c r="EF543" s="10"/>
      <c r="EG543" s="10"/>
      <c r="EH543" s="10"/>
      <c r="EI543" s="10"/>
      <c r="EJ543" s="10"/>
      <c r="EK543" s="10"/>
      <c r="EL543" s="10"/>
      <c r="EM543" s="10"/>
      <c r="EN543" s="10"/>
      <c r="EO543" s="10"/>
      <c r="EP543" s="10"/>
      <c r="EQ543" s="10"/>
      <c r="ER543" s="10"/>
      <c r="ES543" s="10"/>
      <c r="ET543" s="10"/>
      <c r="EU543" s="10"/>
      <c r="EV543" s="10"/>
      <c r="EW543" s="10"/>
      <c r="EX543" s="10"/>
      <c r="EY543" s="10"/>
      <c r="EZ543" s="10"/>
      <c r="FA543" s="10"/>
      <c r="FB543" s="10"/>
      <c r="FC543" s="10"/>
      <c r="FD543" s="10"/>
      <c r="FE543" s="10"/>
    </row>
    <row r="544" spans="1:161" s="11" customFormat="1" ht="15.75" customHeight="1" x14ac:dyDescent="0.25">
      <c r="A544" s="65" t="s">
        <v>1322</v>
      </c>
      <c r="B544" s="106" t="s">
        <v>388</v>
      </c>
      <c r="C544" s="106" t="s">
        <v>1225</v>
      </c>
      <c r="D544" s="96" t="s">
        <v>5945</v>
      </c>
      <c r="E544" s="15" t="s">
        <v>2063</v>
      </c>
      <c r="F544" s="122" t="s">
        <v>615</v>
      </c>
      <c r="G544" s="122" t="s">
        <v>59</v>
      </c>
      <c r="H544" s="122" t="s">
        <v>141</v>
      </c>
      <c r="I544" s="119" t="s">
        <v>1543</v>
      </c>
      <c r="J544" s="122" t="s">
        <v>188</v>
      </c>
      <c r="K544" s="125" t="s">
        <v>200</v>
      </c>
      <c r="L544" s="119" t="s">
        <v>1509</v>
      </c>
      <c r="M544" s="123" t="s">
        <v>1509</v>
      </c>
      <c r="N544" s="123" t="s">
        <v>1509</v>
      </c>
      <c r="O544" s="122" t="s">
        <v>5166</v>
      </c>
      <c r="P544" s="154">
        <v>2</v>
      </c>
      <c r="Q544" s="154" t="s">
        <v>1509</v>
      </c>
      <c r="R544" s="128" t="s">
        <v>2539</v>
      </c>
      <c r="S544" s="152">
        <v>19</v>
      </c>
      <c r="T544" s="79" t="s">
        <v>1453</v>
      </c>
      <c r="U544" s="105" t="s">
        <v>1322</v>
      </c>
      <c r="V544" s="182">
        <v>38825</v>
      </c>
      <c r="W544" s="176">
        <v>58</v>
      </c>
      <c r="X544" s="176">
        <v>1062957</v>
      </c>
      <c r="Y544" s="185">
        <v>8082</v>
      </c>
      <c r="Z544" s="103">
        <v>38464</v>
      </c>
      <c r="AA544" s="91">
        <v>34666670</v>
      </c>
      <c r="AB544" s="105" t="s">
        <v>1225</v>
      </c>
      <c r="AC544" s="105" t="s">
        <v>4341</v>
      </c>
      <c r="AD544" s="81" t="s">
        <v>2207</v>
      </c>
      <c r="AE544" s="81" t="s">
        <v>2203</v>
      </c>
      <c r="AF544" s="81">
        <v>0</v>
      </c>
      <c r="AG544" s="92">
        <v>1</v>
      </c>
      <c r="AH544" s="81">
        <v>17561</v>
      </c>
      <c r="AI544" s="81">
        <v>0.77</v>
      </c>
      <c r="AJ544" s="81">
        <v>3200</v>
      </c>
      <c r="AK544" s="103">
        <v>40289</v>
      </c>
      <c r="AL544" s="103">
        <v>40330</v>
      </c>
      <c r="AM544" s="92">
        <v>78.86</v>
      </c>
      <c r="AN544" s="81">
        <v>792</v>
      </c>
      <c r="AO544" s="89">
        <v>0.25</v>
      </c>
      <c r="AP544" s="81">
        <v>1590</v>
      </c>
      <c r="AQ544" s="81">
        <v>0.5</v>
      </c>
      <c r="AR544" s="81">
        <v>15</v>
      </c>
      <c r="AS544" s="81">
        <v>0</v>
      </c>
      <c r="AT544" s="81">
        <v>1662</v>
      </c>
      <c r="AU544" s="89">
        <v>0.52</v>
      </c>
      <c r="AV544" s="81">
        <v>2403</v>
      </c>
      <c r="AW544" s="81">
        <v>0.75</v>
      </c>
      <c r="AX544" s="81">
        <v>2408</v>
      </c>
      <c r="AY544" s="89">
        <v>0.75</v>
      </c>
      <c r="AZ544" s="114">
        <v>96032</v>
      </c>
      <c r="BA544" s="81">
        <v>39.880000000000003</v>
      </c>
      <c r="BB544" s="81">
        <v>9.27</v>
      </c>
      <c r="BC544" s="167" t="s">
        <v>8532</v>
      </c>
      <c r="BD544" s="167" t="s">
        <v>8533</v>
      </c>
      <c r="BE544" s="167" t="s">
        <v>8534</v>
      </c>
      <c r="BF544" s="167" t="s">
        <v>9251</v>
      </c>
      <c r="BG544" s="81" t="s">
        <v>9765</v>
      </c>
      <c r="BH544" s="105" t="s">
        <v>1322</v>
      </c>
      <c r="BI544" s="83">
        <v>0</v>
      </c>
      <c r="BJ544" s="73">
        <v>34</v>
      </c>
      <c r="BK544" s="73">
        <v>4</v>
      </c>
      <c r="BL544" s="73">
        <f t="shared" si="55"/>
        <v>38</v>
      </c>
      <c r="BM544" s="82"/>
      <c r="BN544" s="82" t="s">
        <v>11111</v>
      </c>
      <c r="BO544" s="82" t="s">
        <v>11555</v>
      </c>
      <c r="BP544" s="105" t="s">
        <v>1322</v>
      </c>
      <c r="BQ544" s="176">
        <v>38825</v>
      </c>
      <c r="BR544" s="176">
        <v>58</v>
      </c>
      <c r="BS544" s="176">
        <v>1062957</v>
      </c>
      <c r="BT544" s="74" t="s">
        <v>1322</v>
      </c>
      <c r="BU544" s="91">
        <v>13566</v>
      </c>
      <c r="BV544" s="81">
        <v>51</v>
      </c>
      <c r="BW544" s="81">
        <v>723787</v>
      </c>
      <c r="BX544" s="172">
        <f t="shared" si="58"/>
        <v>0.46860471381773916</v>
      </c>
      <c r="BY544" s="179">
        <f t="shared" si="59"/>
        <v>1.8619342473831639</v>
      </c>
      <c r="BZ544" s="121" t="s">
        <v>4064</v>
      </c>
      <c r="CA544" s="132" t="s">
        <v>6309</v>
      </c>
      <c r="CB544" s="128" t="s">
        <v>4250</v>
      </c>
      <c r="CC544" s="115" t="s">
        <v>2703</v>
      </c>
      <c r="CD544" s="119">
        <v>4304</v>
      </c>
      <c r="CE544" s="58" t="s">
        <v>6767</v>
      </c>
      <c r="CF544" s="10"/>
      <c r="CG544" s="10"/>
      <c r="CH544" s="10"/>
      <c r="CI544" s="10"/>
      <c r="CJ544" s="207"/>
      <c r="CK544" s="10"/>
      <c r="CL544" s="10"/>
      <c r="CM544" s="10"/>
      <c r="CN544" s="10"/>
      <c r="CO544" s="10"/>
      <c r="CP544" s="10"/>
      <c r="CQ544" s="10"/>
      <c r="CR544" s="10"/>
      <c r="CS544" s="10"/>
      <c r="CT544" s="10"/>
      <c r="CU544" s="10"/>
      <c r="CV544" s="10"/>
      <c r="CW544" s="10"/>
      <c r="CX544" s="10"/>
      <c r="CY544" s="10"/>
      <c r="CZ544" s="10"/>
      <c r="DA544" s="10"/>
      <c r="DB544" s="10"/>
      <c r="DC544" s="10"/>
      <c r="DD544" s="10"/>
      <c r="DE544" s="10"/>
      <c r="DF544" s="10"/>
      <c r="DG544" s="10"/>
      <c r="DH544" s="10"/>
      <c r="DI544" s="10"/>
      <c r="DJ544" s="10"/>
      <c r="DK544" s="10"/>
      <c r="DL544" s="10"/>
      <c r="DM544" s="10"/>
      <c r="DN544" s="10"/>
      <c r="DO544" s="10"/>
      <c r="DP544" s="10"/>
      <c r="DQ544" s="10"/>
      <c r="DR544" s="10"/>
      <c r="DS544" s="10"/>
      <c r="DT544" s="10"/>
      <c r="DU544" s="10"/>
      <c r="DV544" s="10"/>
      <c r="DW544" s="10"/>
      <c r="DX544" s="10"/>
      <c r="DY544" s="10"/>
      <c r="DZ544" s="10"/>
      <c r="EA544" s="10"/>
      <c r="EB544" s="10"/>
      <c r="EC544" s="10"/>
      <c r="ED544" s="10"/>
      <c r="EE544" s="10"/>
      <c r="EF544" s="10"/>
      <c r="EG544" s="10"/>
      <c r="EH544" s="10"/>
      <c r="EI544" s="10"/>
      <c r="EJ544" s="10"/>
      <c r="EK544" s="10"/>
      <c r="EL544" s="10"/>
      <c r="EM544" s="10"/>
      <c r="EN544" s="10"/>
      <c r="EO544" s="10"/>
      <c r="EP544" s="10"/>
      <c r="EQ544" s="10"/>
      <c r="ER544" s="10"/>
      <c r="ES544" s="10"/>
      <c r="ET544" s="10"/>
      <c r="EU544" s="10"/>
      <c r="EV544" s="10"/>
      <c r="EW544" s="10"/>
      <c r="EX544" s="10"/>
      <c r="EY544" s="10"/>
      <c r="EZ544" s="10"/>
      <c r="FA544" s="10"/>
      <c r="FB544" s="10"/>
      <c r="FC544" s="10"/>
      <c r="FD544" s="10"/>
      <c r="FE544" s="10"/>
    </row>
    <row r="545" spans="1:161" s="11" customFormat="1" ht="15.75" customHeight="1" x14ac:dyDescent="0.25">
      <c r="A545" s="65" t="s">
        <v>1343</v>
      </c>
      <c r="B545" s="106" t="s">
        <v>1161</v>
      </c>
      <c r="C545" s="106" t="s">
        <v>1162</v>
      </c>
      <c r="D545" s="96" t="s">
        <v>5946</v>
      </c>
      <c r="E545" s="15" t="s">
        <v>2063</v>
      </c>
      <c r="F545" s="119" t="s">
        <v>615</v>
      </c>
      <c r="G545" s="119" t="s">
        <v>59</v>
      </c>
      <c r="H545" s="119" t="s">
        <v>40</v>
      </c>
      <c r="I545" s="119" t="s">
        <v>1543</v>
      </c>
      <c r="J545" s="122" t="s">
        <v>188</v>
      </c>
      <c r="K545" s="125" t="s">
        <v>200</v>
      </c>
      <c r="L545" s="119" t="s">
        <v>1509</v>
      </c>
      <c r="M545" s="123" t="s">
        <v>1509</v>
      </c>
      <c r="N545" s="123" t="s">
        <v>207</v>
      </c>
      <c r="O545" s="122" t="s">
        <v>5167</v>
      </c>
      <c r="P545" s="154">
        <v>2</v>
      </c>
      <c r="Q545" s="154" t="s">
        <v>1509</v>
      </c>
      <c r="R545" s="128" t="s">
        <v>2540</v>
      </c>
      <c r="S545" s="152">
        <v>20</v>
      </c>
      <c r="T545" s="79" t="s">
        <v>1492</v>
      </c>
      <c r="U545" s="105" t="s">
        <v>1343</v>
      </c>
      <c r="V545" s="182">
        <v>34444</v>
      </c>
      <c r="W545" s="176">
        <v>198</v>
      </c>
      <c r="X545" s="176">
        <v>831097</v>
      </c>
      <c r="Y545" s="176">
        <v>5847</v>
      </c>
      <c r="Z545" s="103">
        <v>38484</v>
      </c>
      <c r="AA545" s="91">
        <v>39630199</v>
      </c>
      <c r="AB545" s="105" t="s">
        <v>1162</v>
      </c>
      <c r="AC545" s="105" t="s">
        <v>2247</v>
      </c>
      <c r="AD545" s="81" t="s">
        <v>2248</v>
      </c>
      <c r="AE545" s="81" t="s">
        <v>2203</v>
      </c>
      <c r="AF545" s="81">
        <v>0</v>
      </c>
      <c r="AG545" s="92">
        <v>1</v>
      </c>
      <c r="AH545" s="81">
        <v>4139</v>
      </c>
      <c r="AI545" s="81">
        <v>0.71</v>
      </c>
      <c r="AJ545" s="81">
        <v>3199</v>
      </c>
      <c r="AK545" s="103">
        <v>40285</v>
      </c>
      <c r="AL545" s="103">
        <v>40330</v>
      </c>
      <c r="AM545" s="93">
        <v>71.430000000000007</v>
      </c>
      <c r="AN545" s="81">
        <v>636</v>
      </c>
      <c r="AO545" s="89">
        <v>0.2</v>
      </c>
      <c r="AP545" s="81">
        <v>2099</v>
      </c>
      <c r="AQ545" s="81">
        <v>0.66</v>
      </c>
      <c r="AR545" s="81">
        <v>13</v>
      </c>
      <c r="AS545" s="81">
        <v>0</v>
      </c>
      <c r="AT545" s="81">
        <v>1430</v>
      </c>
      <c r="AU545" s="89">
        <v>0.45</v>
      </c>
      <c r="AV545" s="81">
        <v>2971</v>
      </c>
      <c r="AW545" s="81">
        <v>0.93</v>
      </c>
      <c r="AX545" s="81">
        <v>2561</v>
      </c>
      <c r="AY545" s="89">
        <v>0.8</v>
      </c>
      <c r="AZ545" s="114">
        <v>48627</v>
      </c>
      <c r="BA545" s="81">
        <v>18.989999999999998</v>
      </c>
      <c r="BB545" s="81">
        <v>5.93</v>
      </c>
      <c r="BC545" s="167" t="s">
        <v>7890</v>
      </c>
      <c r="BD545" s="167" t="s">
        <v>7891</v>
      </c>
      <c r="BE545" s="167" t="s">
        <v>7892</v>
      </c>
      <c r="BF545" s="167" t="s">
        <v>9021</v>
      </c>
      <c r="BG545" s="81" t="s">
        <v>9766</v>
      </c>
      <c r="BH545" s="105" t="s">
        <v>1343</v>
      </c>
      <c r="BI545" s="97">
        <v>1</v>
      </c>
      <c r="BJ545" s="73">
        <v>17</v>
      </c>
      <c r="BK545" s="73">
        <v>3</v>
      </c>
      <c r="BL545" s="73">
        <f t="shared" si="55"/>
        <v>21</v>
      </c>
      <c r="BM545" s="82" t="s">
        <v>10411</v>
      </c>
      <c r="BN545" s="82" t="s">
        <v>10851</v>
      </c>
      <c r="BO545" s="82" t="s">
        <v>11349</v>
      </c>
      <c r="BP545" s="105" t="s">
        <v>1343</v>
      </c>
      <c r="BQ545" s="176">
        <v>34444</v>
      </c>
      <c r="BR545" s="176">
        <v>198</v>
      </c>
      <c r="BS545" s="176">
        <v>831097</v>
      </c>
      <c r="BT545" s="74" t="s">
        <v>1343</v>
      </c>
      <c r="BU545" s="91">
        <v>11231</v>
      </c>
      <c r="BV545" s="81">
        <v>179</v>
      </c>
      <c r="BW545" s="81">
        <v>668267</v>
      </c>
      <c r="BX545" s="172">
        <f t="shared" si="58"/>
        <v>0.24366009394448618</v>
      </c>
      <c r="BY545" s="179">
        <f t="shared" si="59"/>
        <v>2.0668684890036504</v>
      </c>
      <c r="BZ545" s="121" t="s">
        <v>4065</v>
      </c>
      <c r="CA545" s="132" t="s">
        <v>6310</v>
      </c>
      <c r="CB545" s="128" t="s">
        <v>4251</v>
      </c>
      <c r="CC545" s="112" t="s">
        <v>7277</v>
      </c>
      <c r="CD545" s="123">
        <v>1682</v>
      </c>
      <c r="CE545" s="214" t="s">
        <v>6547</v>
      </c>
      <c r="CF545" s="10"/>
      <c r="CG545" s="10"/>
      <c r="CH545" s="10"/>
      <c r="CI545" s="10"/>
      <c r="CJ545" s="10"/>
      <c r="CK545" s="10"/>
      <c r="CL545" s="10"/>
      <c r="CM545" s="10"/>
      <c r="CN545" s="10"/>
      <c r="CO545" s="10"/>
      <c r="CP545" s="10"/>
      <c r="CQ545" s="10"/>
      <c r="CR545" s="10"/>
      <c r="CS545" s="10"/>
      <c r="CT545" s="10"/>
      <c r="CU545" s="10"/>
      <c r="CV545" s="10"/>
      <c r="CW545" s="10"/>
      <c r="CX545" s="10"/>
      <c r="CY545" s="10"/>
      <c r="CZ545" s="10"/>
      <c r="DA545" s="10"/>
      <c r="DB545" s="10"/>
      <c r="DC545" s="10"/>
      <c r="DD545" s="10"/>
      <c r="DE545" s="10"/>
      <c r="DF545" s="10"/>
      <c r="DG545" s="10"/>
      <c r="DH545" s="10"/>
      <c r="DI545" s="10"/>
      <c r="DJ545" s="10"/>
      <c r="DK545" s="10"/>
      <c r="DL545" s="10"/>
      <c r="DM545" s="10"/>
      <c r="DN545" s="10"/>
      <c r="DO545" s="10"/>
      <c r="DP545" s="10"/>
      <c r="DQ545" s="10"/>
      <c r="DR545" s="10"/>
      <c r="DS545" s="10"/>
      <c r="DT545" s="10"/>
      <c r="DU545" s="10"/>
      <c r="DV545" s="10"/>
      <c r="DW545" s="10"/>
      <c r="DX545" s="10"/>
      <c r="DY545" s="10"/>
      <c r="DZ545" s="10"/>
      <c r="EA545" s="10"/>
      <c r="EB545" s="10"/>
      <c r="EC545" s="10"/>
      <c r="ED545" s="10"/>
      <c r="EE545" s="10"/>
      <c r="EF545" s="10"/>
      <c r="EG545" s="10"/>
      <c r="EH545" s="10"/>
      <c r="EI545" s="10"/>
      <c r="EJ545" s="10"/>
      <c r="EK545" s="10"/>
      <c r="EL545" s="10"/>
      <c r="EM545" s="10"/>
      <c r="EN545" s="10"/>
      <c r="EO545" s="10"/>
      <c r="EP545" s="10"/>
      <c r="EQ545" s="10"/>
      <c r="ER545" s="10"/>
      <c r="ES545" s="10"/>
      <c r="ET545" s="10"/>
      <c r="EU545" s="10"/>
      <c r="EV545" s="10"/>
      <c r="EW545" s="10"/>
      <c r="EX545" s="10"/>
      <c r="EY545" s="10"/>
      <c r="EZ545" s="10"/>
      <c r="FA545" s="10"/>
      <c r="FB545" s="10"/>
      <c r="FC545" s="10"/>
      <c r="FD545" s="10"/>
      <c r="FE545" s="10"/>
    </row>
    <row r="546" spans="1:161" s="11" customFormat="1" ht="15.75" customHeight="1" x14ac:dyDescent="0.25">
      <c r="A546" s="65" t="s">
        <v>1607</v>
      </c>
      <c r="B546" s="106" t="s">
        <v>2312</v>
      </c>
      <c r="C546" s="106" t="s">
        <v>4459</v>
      </c>
      <c r="D546" s="96" t="s">
        <v>5947</v>
      </c>
      <c r="E546" s="15" t="s">
        <v>2063</v>
      </c>
      <c r="F546" s="122" t="s">
        <v>615</v>
      </c>
      <c r="G546" s="122" t="s">
        <v>59</v>
      </c>
      <c r="H546" s="122" t="s">
        <v>1598</v>
      </c>
      <c r="I546" s="119" t="s">
        <v>178</v>
      </c>
      <c r="J546" s="122" t="s">
        <v>188</v>
      </c>
      <c r="K546" s="125" t="s">
        <v>200</v>
      </c>
      <c r="L546" s="119" t="s">
        <v>1509</v>
      </c>
      <c r="M546" s="123" t="s">
        <v>207</v>
      </c>
      <c r="N546" s="123" t="s">
        <v>207</v>
      </c>
      <c r="O546" s="122" t="s">
        <v>5168</v>
      </c>
      <c r="P546" s="154">
        <v>1</v>
      </c>
      <c r="Q546" s="154" t="s">
        <v>1509</v>
      </c>
      <c r="R546" s="128" t="s">
        <v>2542</v>
      </c>
      <c r="S546" s="111"/>
      <c r="T546" s="79" t="s">
        <v>1608</v>
      </c>
      <c r="U546" s="105" t="s">
        <v>1607</v>
      </c>
      <c r="V546" s="176">
        <v>2952</v>
      </c>
      <c r="W546" s="176">
        <v>1101</v>
      </c>
      <c r="X546" s="176">
        <v>123920</v>
      </c>
      <c r="Y546" s="176">
        <v>1423</v>
      </c>
      <c r="Z546" s="103">
        <v>39093</v>
      </c>
      <c r="AA546" s="81">
        <v>237372254</v>
      </c>
      <c r="AB546" s="105" t="s">
        <v>4459</v>
      </c>
      <c r="AC546" s="105" t="s">
        <v>2247</v>
      </c>
      <c r="AD546" s="81" t="s">
        <v>2248</v>
      </c>
      <c r="AE546" s="81" t="s">
        <v>2203</v>
      </c>
      <c r="AF546" s="81">
        <v>0</v>
      </c>
      <c r="AG546" s="92">
        <v>1</v>
      </c>
      <c r="AH546" s="81">
        <v>111</v>
      </c>
      <c r="AI546" s="81">
        <v>1.1599999999999999</v>
      </c>
      <c r="AJ546" s="81">
        <v>2857</v>
      </c>
      <c r="AK546" s="103">
        <v>39180</v>
      </c>
      <c r="AL546" s="103">
        <v>40330</v>
      </c>
      <c r="AM546" s="81">
        <v>2.48</v>
      </c>
      <c r="AN546" s="81">
        <v>218</v>
      </c>
      <c r="AO546" s="89">
        <v>0.08</v>
      </c>
      <c r="AP546" s="81">
        <v>1277</v>
      </c>
      <c r="AQ546" s="81">
        <v>0.45</v>
      </c>
      <c r="AR546" s="81">
        <v>127</v>
      </c>
      <c r="AS546" s="81">
        <v>0.04</v>
      </c>
      <c r="AT546" s="81">
        <v>217</v>
      </c>
      <c r="AU546" s="89">
        <v>0.08</v>
      </c>
      <c r="AV546" s="81">
        <v>1129</v>
      </c>
      <c r="AW546" s="81">
        <v>0.4</v>
      </c>
      <c r="AX546" s="81">
        <v>2354</v>
      </c>
      <c r="AY546" s="89">
        <v>0.82</v>
      </c>
      <c r="AZ546" s="114">
        <v>33831</v>
      </c>
      <c r="BA546" s="81">
        <v>14.37</v>
      </c>
      <c r="BB546" s="81">
        <v>27.89</v>
      </c>
      <c r="BC546" s="167" t="s">
        <v>8048</v>
      </c>
      <c r="BD546" s="167" t="s">
        <v>8049</v>
      </c>
      <c r="BE546" s="167" t="s">
        <v>8050</v>
      </c>
      <c r="BF546" s="167" t="s">
        <v>9077</v>
      </c>
      <c r="BG546" s="81" t="s">
        <v>9928</v>
      </c>
      <c r="BH546" s="105" t="s">
        <v>1607</v>
      </c>
      <c r="BI546" s="97">
        <v>31</v>
      </c>
      <c r="BJ546" s="73">
        <v>15</v>
      </c>
      <c r="BK546" s="73">
        <v>16</v>
      </c>
      <c r="BL546" s="73">
        <f t="shared" si="55"/>
        <v>62</v>
      </c>
      <c r="BM546" s="82" t="s">
        <v>10462</v>
      </c>
      <c r="BN546" s="82" t="s">
        <v>10912</v>
      </c>
      <c r="BO546" s="82" t="s">
        <v>11397</v>
      </c>
      <c r="BP546" s="105" t="s">
        <v>1607</v>
      </c>
      <c r="BQ546" s="176">
        <v>2952</v>
      </c>
      <c r="BR546" s="176">
        <v>1101</v>
      </c>
      <c r="BS546" s="176">
        <v>123920</v>
      </c>
      <c r="BT546" s="75" t="s">
        <v>1607</v>
      </c>
      <c r="BU546" s="81">
        <v>1881</v>
      </c>
      <c r="BV546" s="81">
        <v>977</v>
      </c>
      <c r="BW546" s="81">
        <v>81031</v>
      </c>
      <c r="BX546" s="172">
        <f t="shared" si="58"/>
        <v>0.52929125890091444</v>
      </c>
      <c r="BY546" s="179">
        <f t="shared" si="59"/>
        <v>0.56937799043062198</v>
      </c>
      <c r="BZ546" s="121" t="s">
        <v>4066</v>
      </c>
      <c r="CA546" s="115" t="s">
        <v>2660</v>
      </c>
      <c r="CB546" s="124" t="s">
        <v>5532</v>
      </c>
      <c r="CC546" s="112" t="s">
        <v>7278</v>
      </c>
      <c r="CD546" s="112">
        <v>270</v>
      </c>
      <c r="CE546" s="58" t="s">
        <v>6595</v>
      </c>
      <c r="CI546" s="10"/>
      <c r="CJ546" s="10"/>
      <c r="CK546" s="10"/>
      <c r="CL546" s="10"/>
      <c r="CM546" s="10"/>
      <c r="CN546" s="10"/>
      <c r="CO546" s="10"/>
      <c r="CP546" s="10"/>
      <c r="CQ546" s="10"/>
      <c r="CR546" s="10"/>
      <c r="CS546" s="10"/>
      <c r="CT546" s="10"/>
      <c r="CU546" s="10"/>
      <c r="CV546" s="10"/>
      <c r="CW546" s="10"/>
      <c r="CX546" s="10"/>
      <c r="CY546" s="10"/>
      <c r="CZ546" s="10"/>
      <c r="DA546" s="10"/>
      <c r="DB546" s="10"/>
      <c r="DC546" s="10"/>
      <c r="DD546" s="10"/>
      <c r="DE546" s="10"/>
      <c r="DF546" s="10"/>
      <c r="DG546" s="10"/>
      <c r="DH546" s="10"/>
      <c r="DI546" s="10"/>
      <c r="DJ546" s="10"/>
      <c r="DK546" s="10"/>
      <c r="DL546" s="10"/>
      <c r="DM546" s="10"/>
      <c r="DN546" s="10"/>
      <c r="DO546" s="10"/>
      <c r="DP546" s="10"/>
      <c r="DQ546" s="10"/>
      <c r="DR546" s="10"/>
      <c r="DS546" s="10"/>
      <c r="DT546" s="10"/>
      <c r="DU546" s="10"/>
      <c r="DV546" s="10"/>
      <c r="DW546" s="10"/>
      <c r="DX546" s="10"/>
      <c r="DY546" s="10"/>
      <c r="DZ546" s="10"/>
      <c r="EA546" s="10"/>
      <c r="EB546" s="10"/>
      <c r="EC546" s="10"/>
      <c r="ED546" s="10"/>
      <c r="EE546" s="10"/>
      <c r="EF546" s="10"/>
      <c r="EG546" s="10"/>
      <c r="EH546" s="10"/>
      <c r="EI546" s="10"/>
      <c r="EJ546" s="10"/>
      <c r="EK546" s="10"/>
      <c r="EL546" s="10"/>
      <c r="EM546" s="10"/>
      <c r="EN546" s="10"/>
      <c r="EO546" s="10"/>
      <c r="EP546" s="10"/>
      <c r="EQ546" s="10"/>
      <c r="ER546" s="10"/>
      <c r="ES546" s="10"/>
      <c r="ET546" s="10"/>
      <c r="EU546" s="10"/>
      <c r="EV546" s="10"/>
      <c r="EW546" s="10"/>
      <c r="EX546" s="10"/>
      <c r="EY546" s="10"/>
      <c r="EZ546" s="10"/>
      <c r="FA546" s="10"/>
      <c r="FB546" s="10"/>
      <c r="FC546" s="10"/>
      <c r="FD546" s="10"/>
      <c r="FE546" s="10"/>
    </row>
    <row r="547" spans="1:161" s="11" customFormat="1" ht="15.75" customHeight="1" x14ac:dyDescent="0.25">
      <c r="A547" s="65" t="s">
        <v>1582</v>
      </c>
      <c r="B547" s="106" t="s">
        <v>2425</v>
      </c>
      <c r="C547" s="106" t="s">
        <v>4627</v>
      </c>
      <c r="D547" s="96" t="s">
        <v>5948</v>
      </c>
      <c r="E547" s="15" t="s">
        <v>2063</v>
      </c>
      <c r="F547" s="122" t="s">
        <v>615</v>
      </c>
      <c r="G547" s="122" t="s">
        <v>59</v>
      </c>
      <c r="H547" s="122" t="s">
        <v>1545</v>
      </c>
      <c r="I547" s="122" t="s">
        <v>1543</v>
      </c>
      <c r="J547" s="122" t="s">
        <v>188</v>
      </c>
      <c r="K547" s="125" t="s">
        <v>200</v>
      </c>
      <c r="L547" s="119" t="s">
        <v>1509</v>
      </c>
      <c r="M547" s="123" t="s">
        <v>207</v>
      </c>
      <c r="N547" s="123" t="s">
        <v>207</v>
      </c>
      <c r="O547" s="96" t="s">
        <v>5169</v>
      </c>
      <c r="P547" s="154">
        <v>5</v>
      </c>
      <c r="Q547" s="154" t="s">
        <v>1509</v>
      </c>
      <c r="R547" s="95" t="s">
        <v>2541</v>
      </c>
      <c r="S547" s="157">
        <v>35</v>
      </c>
      <c r="T547" s="79" t="s">
        <v>1583</v>
      </c>
      <c r="U547" s="105" t="s">
        <v>1582</v>
      </c>
      <c r="V547" s="176">
        <v>12800</v>
      </c>
      <c r="W547" s="176">
        <v>326</v>
      </c>
      <c r="X547" s="176">
        <v>205084</v>
      </c>
      <c r="Y547" s="176">
        <v>2028</v>
      </c>
      <c r="Z547" s="103">
        <v>38696</v>
      </c>
      <c r="AA547" s="91">
        <v>96144763</v>
      </c>
      <c r="AB547" s="105" t="s">
        <v>4627</v>
      </c>
      <c r="AC547" s="105" t="s">
        <v>2247</v>
      </c>
      <c r="AD547" s="81" t="s">
        <v>2248</v>
      </c>
      <c r="AE547" s="81" t="s">
        <v>2203</v>
      </c>
      <c r="AF547" s="81">
        <v>0</v>
      </c>
      <c r="AG547" s="92">
        <v>1</v>
      </c>
      <c r="AH547" s="81">
        <v>622</v>
      </c>
      <c r="AI547" s="81">
        <v>1.01</v>
      </c>
      <c r="AJ547" s="81">
        <v>3199</v>
      </c>
      <c r="AK547" s="103">
        <v>40138</v>
      </c>
      <c r="AL547" s="103">
        <v>40330</v>
      </c>
      <c r="AM547" s="81">
        <v>16.63</v>
      </c>
      <c r="AN547" s="81">
        <v>870</v>
      </c>
      <c r="AO547" s="89">
        <v>0.27</v>
      </c>
      <c r="AP547" s="81">
        <v>919</v>
      </c>
      <c r="AQ547" s="81">
        <v>0.28999999999999998</v>
      </c>
      <c r="AR547" s="81">
        <v>47</v>
      </c>
      <c r="AS547" s="81">
        <v>0.01</v>
      </c>
      <c r="AT547" s="81">
        <v>1342</v>
      </c>
      <c r="AU547" s="89">
        <v>0.42</v>
      </c>
      <c r="AV547" s="81">
        <v>2858</v>
      </c>
      <c r="AW547" s="81">
        <v>0.89</v>
      </c>
      <c r="AX547" s="81">
        <v>2301</v>
      </c>
      <c r="AY547" s="89">
        <v>0.72</v>
      </c>
      <c r="AZ547" s="114">
        <v>26142</v>
      </c>
      <c r="BA547" s="81">
        <v>11.36</v>
      </c>
      <c r="BB547" s="81">
        <v>13.09</v>
      </c>
      <c r="BC547" s="167" t="s">
        <v>8700</v>
      </c>
      <c r="BD547" s="167" t="s">
        <v>8701</v>
      </c>
      <c r="BE547" s="167" t="s">
        <v>8702</v>
      </c>
      <c r="BF547" s="167" t="s">
        <v>9316</v>
      </c>
      <c r="BG547" s="81" t="s">
        <v>9767</v>
      </c>
      <c r="BH547" s="105" t="s">
        <v>1582</v>
      </c>
      <c r="BI547" s="97">
        <v>16</v>
      </c>
      <c r="BJ547" s="73">
        <v>20</v>
      </c>
      <c r="BK547" s="73">
        <v>5</v>
      </c>
      <c r="BL547" s="73">
        <f t="shared" si="55"/>
        <v>41</v>
      </c>
      <c r="BM547" s="82" t="s">
        <v>10656</v>
      </c>
      <c r="BN547" s="82" t="s">
        <v>11173</v>
      </c>
      <c r="BO547" s="82" t="s">
        <v>11597</v>
      </c>
      <c r="BP547" s="105" t="s">
        <v>1582</v>
      </c>
      <c r="BQ547" s="176">
        <v>12800</v>
      </c>
      <c r="BR547" s="176">
        <v>326</v>
      </c>
      <c r="BS547" s="176">
        <v>205084</v>
      </c>
      <c r="BT547" s="75" t="s">
        <v>1582</v>
      </c>
      <c r="BU547" s="81">
        <v>6533</v>
      </c>
      <c r="BV547" s="81">
        <v>210</v>
      </c>
      <c r="BW547" s="81">
        <v>123546</v>
      </c>
      <c r="BX547" s="172">
        <f t="shared" si="58"/>
        <v>0.65998089780324731</v>
      </c>
      <c r="BY547" s="179">
        <f t="shared" si="59"/>
        <v>0.95928363692025109</v>
      </c>
      <c r="BZ547" s="121" t="s">
        <v>4067</v>
      </c>
      <c r="CA547" s="132" t="s">
        <v>6311</v>
      </c>
      <c r="CB547" s="128" t="s">
        <v>4252</v>
      </c>
      <c r="CC547" s="115" t="s">
        <v>10182</v>
      </c>
      <c r="CD547" s="115">
        <v>1466</v>
      </c>
      <c r="CE547" s="214" t="s">
        <v>10181</v>
      </c>
      <c r="CJ547" s="10"/>
      <c r="CK547" s="10"/>
      <c r="CL547" s="10"/>
      <c r="CM547" s="10"/>
      <c r="CN547" s="10"/>
      <c r="CO547" s="10"/>
      <c r="CP547" s="10"/>
      <c r="CQ547" s="10"/>
      <c r="CR547" s="10"/>
      <c r="CS547" s="10"/>
      <c r="CT547" s="10"/>
      <c r="CU547" s="10"/>
      <c r="CV547" s="10"/>
      <c r="CW547" s="10"/>
      <c r="CX547" s="10"/>
      <c r="CY547" s="10"/>
      <c r="CZ547" s="10"/>
      <c r="DA547" s="10"/>
      <c r="DB547" s="10"/>
      <c r="DC547" s="10"/>
      <c r="DD547" s="10"/>
      <c r="DE547" s="10"/>
      <c r="DF547" s="10"/>
      <c r="DG547" s="10"/>
      <c r="DH547" s="10"/>
      <c r="DI547" s="10"/>
      <c r="DJ547" s="10"/>
      <c r="DK547" s="10"/>
      <c r="DL547" s="10"/>
      <c r="DM547" s="10"/>
      <c r="DN547" s="10"/>
      <c r="DO547" s="10"/>
      <c r="DP547" s="10"/>
      <c r="DQ547" s="10"/>
      <c r="DR547" s="10"/>
      <c r="DS547" s="10"/>
      <c r="DT547" s="10"/>
      <c r="DU547" s="10"/>
      <c r="DV547" s="10"/>
      <c r="DW547" s="10"/>
      <c r="DX547" s="10"/>
      <c r="DY547" s="10"/>
      <c r="DZ547" s="10"/>
      <c r="EA547" s="10"/>
      <c r="EB547" s="10"/>
      <c r="EC547" s="10"/>
      <c r="ED547" s="10"/>
      <c r="EE547" s="10"/>
      <c r="EF547" s="10"/>
      <c r="EG547" s="10"/>
      <c r="EH547" s="10"/>
      <c r="EI547" s="10"/>
      <c r="EJ547" s="10"/>
      <c r="EK547" s="10"/>
      <c r="EL547" s="10"/>
      <c r="EM547" s="10"/>
      <c r="EN547" s="10"/>
      <c r="EO547" s="10"/>
      <c r="EP547" s="10"/>
      <c r="EQ547" s="10"/>
      <c r="ER547" s="10"/>
      <c r="ES547" s="10"/>
      <c r="ET547" s="10"/>
      <c r="EU547" s="10"/>
      <c r="EV547" s="10"/>
      <c r="EW547" s="10"/>
      <c r="EX547" s="10"/>
      <c r="EY547" s="10"/>
      <c r="EZ547" s="10"/>
      <c r="FA547" s="10"/>
      <c r="FB547" s="10"/>
      <c r="FC547" s="10"/>
      <c r="FD547" s="10"/>
      <c r="FE547" s="10"/>
    </row>
    <row r="548" spans="1:161" s="11" customFormat="1" ht="15.75" customHeight="1" x14ac:dyDescent="0.25">
      <c r="A548" s="65" t="s">
        <v>6892</v>
      </c>
      <c r="B548" s="106" t="s">
        <v>7046</v>
      </c>
      <c r="C548" s="106" t="s">
        <v>7048</v>
      </c>
      <c r="D548" s="96" t="s">
        <v>6891</v>
      </c>
      <c r="E548" s="15" t="s">
        <v>2064</v>
      </c>
      <c r="F548" s="122" t="s">
        <v>615</v>
      </c>
      <c r="G548" s="122" t="s">
        <v>108</v>
      </c>
      <c r="H548" s="122" t="s">
        <v>42</v>
      </c>
      <c r="I548" s="119" t="s">
        <v>178</v>
      </c>
      <c r="J548" s="122" t="s">
        <v>188</v>
      </c>
      <c r="K548" s="125" t="s">
        <v>200</v>
      </c>
      <c r="L548" s="122"/>
      <c r="M548" s="123" t="s">
        <v>207</v>
      </c>
      <c r="N548" s="123" t="s">
        <v>207</v>
      </c>
      <c r="O548" s="122" t="s">
        <v>7089</v>
      </c>
      <c r="P548" s="122" t="s">
        <v>1509</v>
      </c>
      <c r="Q548" s="122" t="s">
        <v>1509</v>
      </c>
      <c r="R548" s="122" t="s">
        <v>1509</v>
      </c>
      <c r="S548" s="111"/>
      <c r="T548" s="79" t="s">
        <v>7068</v>
      </c>
      <c r="U548" s="105" t="s">
        <v>6892</v>
      </c>
      <c r="V548" s="176">
        <v>2821</v>
      </c>
      <c r="W548" s="176">
        <v>1027</v>
      </c>
      <c r="X548" s="176">
        <v>201297</v>
      </c>
      <c r="Y548" s="176">
        <v>902</v>
      </c>
      <c r="Z548" s="103">
        <v>39036</v>
      </c>
      <c r="AA548" s="81">
        <v>216457140</v>
      </c>
      <c r="AB548" s="105" t="s">
        <v>7048</v>
      </c>
      <c r="AC548" s="105" t="s">
        <v>7047</v>
      </c>
      <c r="AD548" s="81" t="s">
        <v>3154</v>
      </c>
      <c r="AE548" s="81" t="s">
        <v>2203</v>
      </c>
      <c r="AF548" s="81">
        <v>0</v>
      </c>
      <c r="AG548" s="92">
        <v>1</v>
      </c>
      <c r="AH548" s="81">
        <v>191</v>
      </c>
      <c r="AI548" s="81">
        <v>0.46</v>
      </c>
      <c r="AJ548" s="81">
        <v>2773</v>
      </c>
      <c r="AK548" s="103">
        <v>39095</v>
      </c>
      <c r="AL548" s="103">
        <v>40330</v>
      </c>
      <c r="AM548" s="81">
        <v>2.25</v>
      </c>
      <c r="AN548" s="81">
        <v>549</v>
      </c>
      <c r="AO548" s="89">
        <v>0.2</v>
      </c>
      <c r="AP548" s="81">
        <v>703</v>
      </c>
      <c r="AQ548" s="81">
        <v>0.25</v>
      </c>
      <c r="AR548" s="81">
        <v>311</v>
      </c>
      <c r="AS548" s="81">
        <v>0.11</v>
      </c>
      <c r="AT548" s="81">
        <v>575</v>
      </c>
      <c r="AU548" s="89">
        <v>0.21</v>
      </c>
      <c r="AV548" s="81">
        <v>881</v>
      </c>
      <c r="AW548" s="81">
        <v>0.32</v>
      </c>
      <c r="AX548" s="81">
        <v>1845</v>
      </c>
      <c r="AY548" s="89">
        <v>0.67</v>
      </c>
      <c r="AZ548" s="114">
        <v>106970</v>
      </c>
      <c r="BA548" s="81">
        <v>57.98</v>
      </c>
      <c r="BB548" s="81">
        <v>54.58</v>
      </c>
      <c r="BC548" s="167" t="s">
        <v>8028</v>
      </c>
      <c r="BD548" s="167" t="s">
        <v>8029</v>
      </c>
      <c r="BE548" s="167" t="s">
        <v>8030</v>
      </c>
      <c r="BF548" s="167" t="s">
        <v>9071</v>
      </c>
      <c r="BG548" s="81" t="s">
        <v>9929</v>
      </c>
      <c r="BH548" s="105" t="s">
        <v>6892</v>
      </c>
      <c r="BI548" s="97">
        <v>19</v>
      </c>
      <c r="BJ548" s="73">
        <v>4</v>
      </c>
      <c r="BK548" s="73">
        <v>2</v>
      </c>
      <c r="BL548" s="73">
        <f t="shared" si="55"/>
        <v>25</v>
      </c>
      <c r="BM548" s="82" t="s">
        <v>10458</v>
      </c>
      <c r="BN548" s="82" t="s">
        <v>10906</v>
      </c>
      <c r="BO548" s="82" t="s">
        <v>11393</v>
      </c>
      <c r="BP548" s="105" t="s">
        <v>6892</v>
      </c>
      <c r="BQ548" s="176">
        <v>2821</v>
      </c>
      <c r="BR548" s="176">
        <v>1027</v>
      </c>
      <c r="BS548" s="176">
        <v>201297</v>
      </c>
      <c r="BT548" s="73"/>
      <c r="BU548" s="73"/>
      <c r="BV548" s="73"/>
      <c r="BW548" s="73"/>
      <c r="BX548" s="179" t="s">
        <v>144</v>
      </c>
      <c r="BY548" s="179" t="s">
        <v>144</v>
      </c>
      <c r="BZ548" s="79" t="s">
        <v>6893</v>
      </c>
      <c r="CA548" s="119" t="s">
        <v>7414</v>
      </c>
      <c r="CB548" s="95" t="s">
        <v>6894</v>
      </c>
      <c r="CC548" s="123" t="s">
        <v>7377</v>
      </c>
      <c r="CD548" s="123">
        <v>4186</v>
      </c>
      <c r="CE548" s="214" t="s">
        <v>7376</v>
      </c>
      <c r="CF548" s="10"/>
      <c r="CG548" s="10"/>
      <c r="CH548" s="10"/>
      <c r="CK548" s="10"/>
      <c r="CL548" s="10"/>
      <c r="CM548" s="10"/>
      <c r="CN548" s="10"/>
      <c r="CO548" s="10"/>
      <c r="CP548" s="10"/>
      <c r="CQ548" s="10"/>
      <c r="CR548" s="10"/>
      <c r="CS548" s="10"/>
      <c r="CT548" s="10"/>
      <c r="CU548" s="10"/>
      <c r="CV548" s="10"/>
      <c r="CW548" s="10"/>
      <c r="CX548" s="10"/>
      <c r="CY548" s="10"/>
      <c r="CZ548" s="10"/>
      <c r="DA548" s="10"/>
      <c r="DB548" s="10"/>
      <c r="DC548" s="10"/>
      <c r="DD548" s="10"/>
      <c r="DE548" s="10"/>
      <c r="DF548" s="10"/>
      <c r="DG548" s="10"/>
      <c r="DH548" s="10"/>
      <c r="DI548" s="10"/>
      <c r="DJ548" s="10"/>
      <c r="DK548" s="10"/>
      <c r="DL548" s="10"/>
      <c r="DM548" s="10"/>
      <c r="DN548" s="10"/>
      <c r="DO548" s="10"/>
      <c r="DP548" s="10"/>
      <c r="DQ548" s="10"/>
      <c r="DR548" s="10"/>
      <c r="DS548" s="10"/>
      <c r="DT548" s="10"/>
      <c r="DU548" s="10"/>
      <c r="DV548" s="10"/>
      <c r="DW548" s="10"/>
      <c r="DX548" s="10"/>
      <c r="DY548" s="10"/>
      <c r="DZ548" s="10"/>
      <c r="EA548" s="10"/>
      <c r="EB548" s="10"/>
      <c r="EC548" s="10"/>
      <c r="ED548" s="10"/>
      <c r="EE548" s="10"/>
      <c r="EF548" s="10"/>
      <c r="EG548" s="10"/>
      <c r="EH548" s="10"/>
      <c r="EI548" s="10"/>
      <c r="EJ548" s="10"/>
      <c r="EK548" s="10"/>
      <c r="EL548" s="10"/>
      <c r="EM548" s="10"/>
      <c r="EN548" s="10"/>
      <c r="EO548" s="10"/>
      <c r="EP548" s="10"/>
      <c r="EQ548" s="10"/>
      <c r="ER548" s="10"/>
      <c r="ES548" s="10"/>
      <c r="ET548" s="10"/>
      <c r="EU548" s="10"/>
      <c r="EV548" s="10"/>
      <c r="EW548" s="10"/>
      <c r="EX548" s="10"/>
      <c r="EY548" s="10"/>
      <c r="EZ548" s="10"/>
      <c r="FA548" s="10"/>
      <c r="FB548" s="10"/>
      <c r="FC548" s="10"/>
      <c r="FD548" s="10"/>
      <c r="FE548" s="10"/>
    </row>
    <row r="549" spans="1:161" s="11" customFormat="1" ht="15.75" customHeight="1" x14ac:dyDescent="0.25">
      <c r="A549" s="65" t="s">
        <v>1333</v>
      </c>
      <c r="B549" s="106" t="s">
        <v>410</v>
      </c>
      <c r="C549" s="106" t="s">
        <v>10266</v>
      </c>
      <c r="D549" s="96" t="s">
        <v>5949</v>
      </c>
      <c r="E549" s="15" t="s">
        <v>2064</v>
      </c>
      <c r="F549" s="122" t="s">
        <v>615</v>
      </c>
      <c r="G549" s="122" t="s">
        <v>108</v>
      </c>
      <c r="H549" s="122" t="s">
        <v>40</v>
      </c>
      <c r="I549" s="119" t="s">
        <v>1543</v>
      </c>
      <c r="J549" s="122" t="s">
        <v>188</v>
      </c>
      <c r="K549" s="125" t="s">
        <v>200</v>
      </c>
      <c r="L549" s="119" t="s">
        <v>1509</v>
      </c>
      <c r="M549" s="123" t="s">
        <v>207</v>
      </c>
      <c r="N549" s="123" t="s">
        <v>1509</v>
      </c>
      <c r="O549" s="122" t="s">
        <v>5170</v>
      </c>
      <c r="P549" s="122" t="s">
        <v>1509</v>
      </c>
      <c r="Q549" s="122" t="s">
        <v>1509</v>
      </c>
      <c r="R549" s="122" t="s">
        <v>1509</v>
      </c>
      <c r="S549" s="111"/>
      <c r="T549" s="79" t="s">
        <v>1476</v>
      </c>
      <c r="U549" s="105" t="s">
        <v>1333</v>
      </c>
      <c r="V549" s="176">
        <v>2299</v>
      </c>
      <c r="W549" s="176">
        <v>460</v>
      </c>
      <c r="X549" s="176">
        <v>9588</v>
      </c>
      <c r="Y549" s="176">
        <v>97</v>
      </c>
      <c r="Z549" s="103">
        <v>39316</v>
      </c>
      <c r="AA549" s="81">
        <v>360245371</v>
      </c>
      <c r="AB549" s="105" t="s">
        <v>10266</v>
      </c>
      <c r="AC549" s="105" t="s">
        <v>2423</v>
      </c>
      <c r="AD549" s="81" t="s">
        <v>2207</v>
      </c>
      <c r="AE549" s="81" t="s">
        <v>2203</v>
      </c>
      <c r="AF549" s="81">
        <v>0</v>
      </c>
      <c r="AG549" s="81">
        <v>0</v>
      </c>
      <c r="AH549" s="81">
        <v>21</v>
      </c>
      <c r="AI549" s="81">
        <v>1.01</v>
      </c>
      <c r="AJ549" s="81">
        <v>2272</v>
      </c>
      <c r="AK549" s="103">
        <v>39316</v>
      </c>
      <c r="AL549" s="103">
        <v>40330</v>
      </c>
      <c r="AM549" s="81">
        <v>2.2400000000000002</v>
      </c>
      <c r="AN549" s="81">
        <v>145</v>
      </c>
      <c r="AO549" s="89">
        <v>0.06</v>
      </c>
      <c r="AP549" s="81">
        <v>880</v>
      </c>
      <c r="AQ549" s="81">
        <v>0.39</v>
      </c>
      <c r="AR549" s="81">
        <v>371</v>
      </c>
      <c r="AS549" s="81">
        <v>0.16</v>
      </c>
      <c r="AT549" s="81">
        <v>1478</v>
      </c>
      <c r="AU549" s="89">
        <v>0.65</v>
      </c>
      <c r="AV549" s="81">
        <v>476</v>
      </c>
      <c r="AW549" s="81">
        <v>0.21</v>
      </c>
      <c r="AX549" s="81">
        <v>1585</v>
      </c>
      <c r="AY549" s="89">
        <v>0.7</v>
      </c>
      <c r="AZ549" s="114">
        <v>5611</v>
      </c>
      <c r="BA549" s="81">
        <v>3.54</v>
      </c>
      <c r="BB549" s="81">
        <v>58.96</v>
      </c>
      <c r="BC549" s="167" t="s">
        <v>8665</v>
      </c>
      <c r="BD549" s="167" t="s">
        <v>8666</v>
      </c>
      <c r="BE549" s="167" t="s">
        <v>8667</v>
      </c>
      <c r="BF549" s="167" t="s">
        <v>9303</v>
      </c>
      <c r="BG549" s="81" t="s">
        <v>9930</v>
      </c>
      <c r="BH549" s="105" t="s">
        <v>1333</v>
      </c>
      <c r="BI549" s="97">
        <v>9</v>
      </c>
      <c r="BJ549" s="73">
        <v>5</v>
      </c>
      <c r="BK549" s="73">
        <v>4</v>
      </c>
      <c r="BL549" s="73">
        <f t="shared" si="55"/>
        <v>18</v>
      </c>
      <c r="BM549" s="82" t="s">
        <v>10643</v>
      </c>
      <c r="BN549" s="82" t="s">
        <v>11164</v>
      </c>
      <c r="BO549" s="82" t="s">
        <v>11589</v>
      </c>
      <c r="BP549" s="105" t="s">
        <v>1333</v>
      </c>
      <c r="BQ549" s="176">
        <v>2299</v>
      </c>
      <c r="BR549" s="176">
        <v>460</v>
      </c>
      <c r="BS549" s="176">
        <v>9588</v>
      </c>
      <c r="BT549" s="74" t="s">
        <v>1333</v>
      </c>
      <c r="BU549" s="81">
        <v>1693</v>
      </c>
      <c r="BV549" s="81">
        <v>456</v>
      </c>
      <c r="BW549" s="81">
        <v>7233</v>
      </c>
      <c r="BX549" s="172">
        <f>SUM((BS549)/(BW549))-100%</f>
        <v>0.32559104106180015</v>
      </c>
      <c r="BY549" s="179">
        <f>SUM((BQ549)/(BU549))-100%</f>
        <v>0.35794447725930301</v>
      </c>
      <c r="BZ549" s="121" t="s">
        <v>4068</v>
      </c>
      <c r="CA549" s="123" t="s">
        <v>909</v>
      </c>
      <c r="CB549" s="128" t="s">
        <v>5533</v>
      </c>
      <c r="CC549" s="113" t="s">
        <v>7201</v>
      </c>
      <c r="CD549" s="115">
        <v>50</v>
      </c>
      <c r="CE549" s="214" t="s">
        <v>6810</v>
      </c>
      <c r="CK549" s="10"/>
      <c r="CL549" s="10"/>
      <c r="CM549" s="10"/>
      <c r="CN549" s="10"/>
      <c r="CO549" s="10"/>
      <c r="CP549" s="10"/>
      <c r="CQ549" s="10"/>
      <c r="CR549" s="10"/>
      <c r="CS549" s="10"/>
      <c r="CT549" s="10"/>
      <c r="CU549" s="10"/>
      <c r="CV549" s="10"/>
      <c r="CW549" s="10"/>
      <c r="CX549" s="10"/>
      <c r="CY549" s="10"/>
      <c r="CZ549" s="10"/>
      <c r="DA549" s="10"/>
      <c r="DB549" s="10"/>
      <c r="DC549" s="10"/>
      <c r="DD549" s="10"/>
      <c r="DE549" s="10"/>
      <c r="DF549" s="10"/>
      <c r="DG549" s="10"/>
      <c r="DH549" s="10"/>
      <c r="DI549" s="10"/>
      <c r="DJ549" s="10"/>
      <c r="DK549" s="10"/>
      <c r="DL549" s="10"/>
      <c r="DM549" s="10"/>
      <c r="DN549" s="10"/>
      <c r="DO549" s="10"/>
      <c r="DP549" s="10"/>
      <c r="DQ549" s="10"/>
      <c r="DR549" s="10"/>
      <c r="DS549" s="10"/>
      <c r="DT549" s="10"/>
      <c r="DU549" s="10"/>
      <c r="DV549" s="10"/>
      <c r="DW549" s="10"/>
      <c r="DX549" s="10"/>
      <c r="DY549" s="10"/>
      <c r="DZ549" s="10"/>
      <c r="EA549" s="10"/>
      <c r="EB549" s="10"/>
      <c r="EC549" s="10"/>
      <c r="ED549" s="10"/>
      <c r="EE549" s="10"/>
      <c r="EF549" s="10"/>
      <c r="EG549" s="10"/>
      <c r="EH549" s="10"/>
      <c r="EI549" s="10"/>
      <c r="EJ549" s="10"/>
      <c r="EK549" s="10"/>
      <c r="EL549" s="10"/>
      <c r="EM549" s="10"/>
      <c r="EN549" s="10"/>
      <c r="EO549" s="10"/>
      <c r="EP549" s="10"/>
      <c r="EQ549" s="10"/>
      <c r="ER549" s="10"/>
      <c r="ES549" s="10"/>
      <c r="ET549" s="10"/>
      <c r="EU549" s="10"/>
      <c r="EV549" s="10"/>
      <c r="EW549" s="10"/>
      <c r="EX549" s="10"/>
      <c r="EY549" s="10"/>
      <c r="EZ549" s="10"/>
      <c r="FA549" s="10"/>
      <c r="FB549" s="10"/>
      <c r="FC549" s="10"/>
      <c r="FD549" s="10"/>
      <c r="FE549" s="10"/>
    </row>
    <row r="550" spans="1:161" s="11" customFormat="1" ht="15.75" customHeight="1" x14ac:dyDescent="0.25">
      <c r="A550" s="65" t="s">
        <v>9974</v>
      </c>
      <c r="B550" s="106" t="s">
        <v>9987</v>
      </c>
      <c r="C550" s="106" t="s">
        <v>9988</v>
      </c>
      <c r="D550" s="96" t="s">
        <v>9975</v>
      </c>
      <c r="E550" s="15" t="s">
        <v>2064</v>
      </c>
      <c r="F550" s="122" t="s">
        <v>615</v>
      </c>
      <c r="G550" s="122" t="s">
        <v>108</v>
      </c>
      <c r="H550" s="122" t="s">
        <v>1598</v>
      </c>
      <c r="I550" s="122" t="s">
        <v>178</v>
      </c>
      <c r="J550" s="122" t="s">
        <v>188</v>
      </c>
      <c r="K550" s="125" t="s">
        <v>200</v>
      </c>
      <c r="L550" s="119" t="s">
        <v>1509</v>
      </c>
      <c r="M550" s="123" t="s">
        <v>207</v>
      </c>
      <c r="N550" s="123" t="s">
        <v>1509</v>
      </c>
      <c r="O550" s="96" t="s">
        <v>9977</v>
      </c>
      <c r="P550" s="122" t="s">
        <v>1509</v>
      </c>
      <c r="Q550" s="122" t="s">
        <v>1509</v>
      </c>
      <c r="R550" s="122" t="s">
        <v>1509</v>
      </c>
      <c r="S550" s="111"/>
      <c r="T550" s="79" t="s">
        <v>9978</v>
      </c>
      <c r="U550" s="81" t="s">
        <v>9974</v>
      </c>
      <c r="V550" s="176">
        <v>5450</v>
      </c>
      <c r="W550" s="176">
        <v>1012</v>
      </c>
      <c r="X550" s="176">
        <v>4278</v>
      </c>
      <c r="Y550" s="176">
        <v>45</v>
      </c>
      <c r="Z550" s="103">
        <v>39305</v>
      </c>
      <c r="AA550" s="81">
        <v>353428667</v>
      </c>
      <c r="AB550" s="105" t="s">
        <v>9988</v>
      </c>
      <c r="AC550" s="105" t="s">
        <v>9989</v>
      </c>
      <c r="AD550" s="81" t="s">
        <v>2139</v>
      </c>
      <c r="AE550" s="81" t="s">
        <v>2140</v>
      </c>
      <c r="AF550" s="81">
        <v>0</v>
      </c>
      <c r="AG550" s="81">
        <v>0</v>
      </c>
      <c r="AH550" s="81">
        <v>4.21</v>
      </c>
      <c r="AI550" s="81">
        <v>1.06</v>
      </c>
      <c r="AJ550" s="81">
        <v>3182</v>
      </c>
      <c r="AK550" s="103">
        <v>39922</v>
      </c>
      <c r="AL550" s="103">
        <v>40330</v>
      </c>
      <c r="AM550" s="81">
        <v>7.74</v>
      </c>
      <c r="AN550" s="81">
        <v>485</v>
      </c>
      <c r="AO550" s="89">
        <v>0.15</v>
      </c>
      <c r="AP550" s="81">
        <v>3070</v>
      </c>
      <c r="AQ550" s="81">
        <v>0.96</v>
      </c>
      <c r="AR550" s="81">
        <v>538</v>
      </c>
      <c r="AS550" s="169">
        <v>0.1691</v>
      </c>
      <c r="AT550" s="81">
        <v>94</v>
      </c>
      <c r="AU550" s="89">
        <v>0.03</v>
      </c>
      <c r="AV550" s="81">
        <v>1046</v>
      </c>
      <c r="AW550" s="81">
        <v>0.33</v>
      </c>
      <c r="AX550" s="81">
        <v>1549</v>
      </c>
      <c r="AY550" s="89">
        <v>0.48680000000000001</v>
      </c>
      <c r="AZ550" s="81">
        <v>11017</v>
      </c>
      <c r="BA550" s="81">
        <v>7.11</v>
      </c>
      <c r="BB550" s="81">
        <v>258.8</v>
      </c>
      <c r="BC550" s="81" t="s">
        <v>9990</v>
      </c>
      <c r="BD550" s="81" t="s">
        <v>9991</v>
      </c>
      <c r="BE550" s="81" t="s">
        <v>9992</v>
      </c>
      <c r="BF550" s="81" t="s">
        <v>9993</v>
      </c>
      <c r="BG550" s="82" t="s">
        <v>9994</v>
      </c>
      <c r="BH550" s="105" t="s">
        <v>9974</v>
      </c>
      <c r="BI550" s="84">
        <v>106</v>
      </c>
      <c r="BJ550" s="73">
        <v>0</v>
      </c>
      <c r="BK550" s="73">
        <v>15</v>
      </c>
      <c r="BL550" s="73">
        <f t="shared" si="55"/>
        <v>121</v>
      </c>
      <c r="BM550" s="170" t="s">
        <v>10391</v>
      </c>
      <c r="BN550" s="170"/>
      <c r="BO550" s="170" t="s">
        <v>11328</v>
      </c>
      <c r="BP550" s="105" t="s">
        <v>9974</v>
      </c>
      <c r="BQ550" s="176">
        <v>5450</v>
      </c>
      <c r="BR550" s="176">
        <v>1012</v>
      </c>
      <c r="BS550" s="176">
        <v>4278</v>
      </c>
      <c r="BT550" s="75" t="s">
        <v>1667</v>
      </c>
      <c r="BU550" s="81">
        <v>825</v>
      </c>
      <c r="BV550" s="81">
        <v>122</v>
      </c>
      <c r="BW550" s="81">
        <v>3696</v>
      </c>
      <c r="BX550" s="172">
        <f>SUM((BS550)/(BW550))-100%</f>
        <v>0.15746753246753253</v>
      </c>
      <c r="BY550" s="179">
        <f>SUM((BQ550)/(BU550))-100%</f>
        <v>5.6060606060606064</v>
      </c>
      <c r="BZ550" s="79" t="s">
        <v>9976</v>
      </c>
      <c r="CA550" s="119" t="s">
        <v>9981</v>
      </c>
      <c r="CB550" s="128" t="s">
        <v>9980</v>
      </c>
      <c r="CC550" s="115" t="s">
        <v>9983</v>
      </c>
      <c r="CD550" s="112">
        <v>1322</v>
      </c>
      <c r="CE550" s="228" t="s">
        <v>9984</v>
      </c>
      <c r="CI550" s="10"/>
      <c r="CJ550" s="10"/>
      <c r="CL550" s="10"/>
      <c r="CM550" s="10"/>
      <c r="CN550" s="10"/>
      <c r="CO550" s="10"/>
      <c r="CP550" s="10"/>
      <c r="CQ550" s="10"/>
      <c r="CR550" s="10"/>
      <c r="CS550" s="10"/>
      <c r="CT550" s="10"/>
      <c r="CU550" s="10"/>
      <c r="CV550" s="10"/>
      <c r="CW550" s="10"/>
      <c r="CX550" s="10"/>
      <c r="CY550" s="10"/>
      <c r="CZ550" s="10"/>
      <c r="DA550" s="10"/>
      <c r="DB550" s="10"/>
      <c r="DC550" s="10"/>
      <c r="DD550" s="10"/>
      <c r="DE550" s="10"/>
      <c r="DF550" s="10"/>
      <c r="DG550" s="10"/>
      <c r="DH550" s="10"/>
      <c r="DI550" s="10"/>
      <c r="DJ550" s="10"/>
      <c r="DK550" s="10"/>
      <c r="DL550" s="10"/>
      <c r="DM550" s="10"/>
      <c r="DN550" s="10"/>
      <c r="DO550" s="10"/>
      <c r="DP550" s="10"/>
      <c r="DQ550" s="10"/>
      <c r="DR550" s="10"/>
      <c r="DS550" s="10"/>
      <c r="DT550" s="10"/>
      <c r="DU550" s="10"/>
      <c r="DV550" s="10"/>
      <c r="DW550" s="10"/>
      <c r="DX550" s="10"/>
      <c r="DY550" s="10"/>
      <c r="DZ550" s="10"/>
      <c r="EA550" s="10"/>
      <c r="EB550" s="10"/>
      <c r="EC550" s="10"/>
      <c r="ED550" s="10"/>
      <c r="EE550" s="10"/>
      <c r="EF550" s="10"/>
      <c r="EG550" s="10"/>
      <c r="EH550" s="10"/>
      <c r="EI550" s="10"/>
      <c r="EJ550" s="10"/>
      <c r="EK550" s="10"/>
      <c r="EL550" s="10"/>
      <c r="EM550" s="10"/>
      <c r="EN550" s="10"/>
      <c r="EO550" s="10"/>
      <c r="EP550" s="10"/>
      <c r="EQ550" s="10"/>
      <c r="ER550" s="10"/>
      <c r="ES550" s="10"/>
      <c r="ET550" s="10"/>
      <c r="EU550" s="10"/>
      <c r="EV550" s="10"/>
      <c r="EW550" s="10"/>
      <c r="EX550" s="10"/>
      <c r="EY550" s="10"/>
      <c r="EZ550" s="10"/>
      <c r="FA550" s="10"/>
      <c r="FB550" s="10"/>
      <c r="FC550" s="10"/>
      <c r="FD550" s="10"/>
      <c r="FE550" s="10"/>
    </row>
    <row r="551" spans="1:161" s="11" customFormat="1" ht="15.75" customHeight="1" x14ac:dyDescent="0.25">
      <c r="A551" s="65" t="s">
        <v>9969</v>
      </c>
      <c r="B551" s="106" t="s">
        <v>3119</v>
      </c>
      <c r="C551" s="106" t="s">
        <v>9995</v>
      </c>
      <c r="D551" s="96" t="s">
        <v>9970</v>
      </c>
      <c r="E551" s="15" t="s">
        <v>2064</v>
      </c>
      <c r="F551" s="122" t="s">
        <v>615</v>
      </c>
      <c r="G551" s="122" t="s">
        <v>108</v>
      </c>
      <c r="H551" s="122" t="s">
        <v>1545</v>
      </c>
      <c r="I551" s="122" t="s">
        <v>1543</v>
      </c>
      <c r="J551" s="122" t="s">
        <v>188</v>
      </c>
      <c r="K551" s="125" t="s">
        <v>200</v>
      </c>
      <c r="L551" s="119" t="s">
        <v>1509</v>
      </c>
      <c r="M551" s="123" t="s">
        <v>207</v>
      </c>
      <c r="N551" s="123" t="s">
        <v>207</v>
      </c>
      <c r="O551" s="96" t="s">
        <v>9972</v>
      </c>
      <c r="P551" s="122" t="s">
        <v>1509</v>
      </c>
      <c r="Q551" s="122" t="s">
        <v>1509</v>
      </c>
      <c r="R551" s="122" t="s">
        <v>1509</v>
      </c>
      <c r="S551" s="111"/>
      <c r="T551" s="79" t="s">
        <v>9973</v>
      </c>
      <c r="U551" s="81" t="s">
        <v>9969</v>
      </c>
      <c r="V551" s="176">
        <v>790</v>
      </c>
      <c r="W551" s="176">
        <v>199</v>
      </c>
      <c r="X551" s="176">
        <v>511</v>
      </c>
      <c r="Y551" s="176">
        <v>2</v>
      </c>
      <c r="Z551" s="103">
        <v>40222</v>
      </c>
      <c r="AA551" s="81">
        <v>2344133317</v>
      </c>
      <c r="AB551" s="105" t="s">
        <v>9995</v>
      </c>
      <c r="AC551" s="105" t="s">
        <v>9996</v>
      </c>
      <c r="AD551" s="81" t="s">
        <v>2182</v>
      </c>
      <c r="AE551" s="81" t="s">
        <v>2203</v>
      </c>
      <c r="AF551" s="81">
        <v>0</v>
      </c>
      <c r="AG551" s="81">
        <v>0</v>
      </c>
      <c r="AH551" s="81">
        <v>2.5299999999999998</v>
      </c>
      <c r="AI551" s="81">
        <v>0.41</v>
      </c>
      <c r="AJ551" s="81">
        <v>721</v>
      </c>
      <c r="AK551" s="103">
        <v>40225</v>
      </c>
      <c r="AL551" s="103">
        <v>40330</v>
      </c>
      <c r="AM551" s="81">
        <v>6.68</v>
      </c>
      <c r="AN551" s="81">
        <v>447</v>
      </c>
      <c r="AO551" s="89">
        <v>0.62</v>
      </c>
      <c r="AP551" s="81">
        <v>17</v>
      </c>
      <c r="AQ551" s="81">
        <v>0.02</v>
      </c>
      <c r="AR551" s="81">
        <v>6</v>
      </c>
      <c r="AS551" s="169">
        <v>8.3000000000000001E-3</v>
      </c>
      <c r="AT551" s="81">
        <v>267</v>
      </c>
      <c r="AU551" s="89">
        <v>0.37</v>
      </c>
      <c r="AV551" s="81">
        <v>0</v>
      </c>
      <c r="AW551" s="81">
        <v>0</v>
      </c>
      <c r="AX551" s="81">
        <v>76</v>
      </c>
      <c r="AY551" s="89">
        <v>0.10539999999999999</v>
      </c>
      <c r="AZ551" s="81">
        <v>179</v>
      </c>
      <c r="BA551" s="81">
        <v>2.36</v>
      </c>
      <c r="BB551" s="81">
        <v>36.909999999999997</v>
      </c>
      <c r="BC551" s="81" t="s">
        <v>9997</v>
      </c>
      <c r="BD551" s="81" t="s">
        <v>9998</v>
      </c>
      <c r="BE551" s="81" t="s">
        <v>9999</v>
      </c>
      <c r="BF551" s="81"/>
      <c r="BG551" s="82" t="s">
        <v>10000</v>
      </c>
      <c r="BH551" s="105" t="s">
        <v>9969</v>
      </c>
      <c r="BI551" s="97">
        <v>14</v>
      </c>
      <c r="BJ551" s="73">
        <v>0</v>
      </c>
      <c r="BK551" s="73">
        <v>3</v>
      </c>
      <c r="BL551" s="73">
        <f t="shared" si="55"/>
        <v>17</v>
      </c>
      <c r="BM551" s="170" t="s">
        <v>10347</v>
      </c>
      <c r="BN551" s="170"/>
      <c r="BO551" s="170" t="s">
        <v>11285</v>
      </c>
      <c r="BP551" s="105" t="s">
        <v>9969</v>
      </c>
      <c r="BQ551" s="176">
        <v>790</v>
      </c>
      <c r="BR551" s="176">
        <v>199</v>
      </c>
      <c r="BS551" s="176">
        <v>511</v>
      </c>
      <c r="BT551" s="73"/>
      <c r="BU551" s="73"/>
      <c r="BV551" s="73"/>
      <c r="BW551" s="73"/>
      <c r="BX551" s="179" t="s">
        <v>144</v>
      </c>
      <c r="BY551" s="179" t="s">
        <v>144</v>
      </c>
      <c r="BZ551" s="79" t="s">
        <v>9971</v>
      </c>
      <c r="CA551" s="119" t="s">
        <v>9982</v>
      </c>
      <c r="CB551" s="128" t="s">
        <v>9979</v>
      </c>
      <c r="CC551" s="115" t="s">
        <v>9985</v>
      </c>
      <c r="CD551" s="112">
        <v>33</v>
      </c>
      <c r="CE551" s="228" t="s">
        <v>9986</v>
      </c>
      <c r="CI551" s="10"/>
      <c r="CJ551" s="10"/>
      <c r="CK551" s="10"/>
      <c r="CL551" s="10"/>
      <c r="CM551" s="10"/>
      <c r="CN551" s="10"/>
      <c r="CO551" s="10"/>
      <c r="CP551" s="10"/>
      <c r="CQ551" s="10"/>
      <c r="CR551" s="10"/>
      <c r="CS551" s="10"/>
      <c r="CT551" s="10"/>
      <c r="CU551" s="10"/>
      <c r="CV551" s="10"/>
      <c r="CW551" s="10"/>
      <c r="CX551" s="10"/>
      <c r="CY551" s="10"/>
      <c r="CZ551" s="10"/>
      <c r="DA551" s="10"/>
      <c r="DB551" s="10"/>
      <c r="DC551" s="10"/>
      <c r="DD551" s="10"/>
      <c r="DE551" s="10"/>
      <c r="DF551" s="10"/>
      <c r="DG551" s="10"/>
      <c r="DH551" s="10"/>
      <c r="DI551" s="10"/>
      <c r="DJ551" s="10"/>
      <c r="DK551" s="10"/>
      <c r="DL551" s="10"/>
      <c r="DM551" s="10"/>
      <c r="DN551" s="10"/>
      <c r="DO551" s="10"/>
      <c r="DP551" s="10"/>
      <c r="DQ551" s="10"/>
      <c r="DR551" s="10"/>
      <c r="DS551" s="10"/>
      <c r="DT551" s="10"/>
      <c r="DU551" s="10"/>
      <c r="DV551" s="10"/>
      <c r="DW551" s="10"/>
      <c r="DX551" s="10"/>
      <c r="DY551" s="10"/>
      <c r="DZ551" s="10"/>
      <c r="EA551" s="10"/>
      <c r="EB551" s="10"/>
      <c r="EC551" s="10"/>
      <c r="ED551" s="10"/>
      <c r="EE551" s="10"/>
      <c r="EF551" s="10"/>
      <c r="EG551" s="10"/>
      <c r="EH551" s="10"/>
      <c r="EI551" s="10"/>
      <c r="EJ551" s="10"/>
      <c r="EK551" s="10"/>
      <c r="EL551" s="10"/>
      <c r="EM551" s="10"/>
      <c r="EN551" s="10"/>
      <c r="EO551" s="10"/>
      <c r="EP551" s="10"/>
      <c r="EQ551" s="10"/>
      <c r="ER551" s="10"/>
      <c r="ES551" s="10"/>
      <c r="ET551" s="10"/>
      <c r="EU551" s="10"/>
      <c r="EV551" s="10"/>
      <c r="EW551" s="10"/>
      <c r="EX551" s="10"/>
      <c r="EY551" s="10"/>
      <c r="EZ551" s="10"/>
      <c r="FA551" s="10"/>
      <c r="FB551" s="10"/>
      <c r="FC551" s="10"/>
      <c r="FD551" s="10"/>
      <c r="FE551" s="10"/>
    </row>
    <row r="552" spans="1:161" s="11" customFormat="1" ht="15.75" customHeight="1" x14ac:dyDescent="0.25">
      <c r="A552" s="65" t="s">
        <v>3100</v>
      </c>
      <c r="B552" s="106" t="s">
        <v>3119</v>
      </c>
      <c r="C552" s="106" t="s">
        <v>3118</v>
      </c>
      <c r="D552" s="96" t="s">
        <v>5950</v>
      </c>
      <c r="E552" s="15" t="s">
        <v>2064</v>
      </c>
      <c r="F552" s="122" t="s">
        <v>615</v>
      </c>
      <c r="G552" s="122" t="s">
        <v>108</v>
      </c>
      <c r="H552" s="122" t="s">
        <v>1545</v>
      </c>
      <c r="I552" s="122" t="s">
        <v>1543</v>
      </c>
      <c r="J552" s="122" t="s">
        <v>188</v>
      </c>
      <c r="K552" s="125" t="s">
        <v>6414</v>
      </c>
      <c r="L552" s="119" t="s">
        <v>1509</v>
      </c>
      <c r="M552" s="123" t="s">
        <v>207</v>
      </c>
      <c r="N552" s="123" t="s">
        <v>1509</v>
      </c>
      <c r="O552" s="122" t="s">
        <v>5171</v>
      </c>
      <c r="P552" s="122" t="s">
        <v>1509</v>
      </c>
      <c r="Q552" s="122" t="s">
        <v>1509</v>
      </c>
      <c r="R552" s="122" t="s">
        <v>1509</v>
      </c>
      <c r="S552" s="111"/>
      <c r="T552" s="79" t="s">
        <v>3130</v>
      </c>
      <c r="U552" s="105" t="s">
        <v>3100</v>
      </c>
      <c r="V552" s="176">
        <v>376</v>
      </c>
      <c r="W552" s="176">
        <v>20</v>
      </c>
      <c r="X552" s="176">
        <v>1601</v>
      </c>
      <c r="Y552" s="176">
        <v>45</v>
      </c>
      <c r="Z552" s="103">
        <v>39737</v>
      </c>
      <c r="AA552" s="81">
        <v>886983307</v>
      </c>
      <c r="AB552" s="105" t="s">
        <v>3118</v>
      </c>
      <c r="AC552" s="105" t="s">
        <v>3142</v>
      </c>
      <c r="AD552" s="81" t="s">
        <v>2182</v>
      </c>
      <c r="AE552" s="81" t="s">
        <v>2203</v>
      </c>
      <c r="AF552" s="81">
        <v>0</v>
      </c>
      <c r="AG552" s="81">
        <v>0</v>
      </c>
      <c r="AH552" s="81">
        <v>79</v>
      </c>
      <c r="AI552" s="81">
        <v>2.71</v>
      </c>
      <c r="AJ552" s="81">
        <v>375</v>
      </c>
      <c r="AK552" s="103">
        <v>39781</v>
      </c>
      <c r="AL552" s="103">
        <v>40330</v>
      </c>
      <c r="AM552" s="81">
        <v>0.68</v>
      </c>
      <c r="AN552" s="81">
        <v>101</v>
      </c>
      <c r="AO552" s="89">
        <v>0.27</v>
      </c>
      <c r="AP552" s="81">
        <v>81</v>
      </c>
      <c r="AQ552" s="81">
        <v>0.22</v>
      </c>
      <c r="AR552" s="81">
        <v>7</v>
      </c>
      <c r="AS552" s="81">
        <v>0.02</v>
      </c>
      <c r="AT552" s="81">
        <v>219</v>
      </c>
      <c r="AU552" s="89">
        <v>0.57999999999999996</v>
      </c>
      <c r="AV552" s="81">
        <v>100</v>
      </c>
      <c r="AW552" s="81">
        <v>0.27</v>
      </c>
      <c r="AX552" s="81">
        <v>127</v>
      </c>
      <c r="AY552" s="89">
        <v>0.34</v>
      </c>
      <c r="AZ552" s="114">
        <v>218</v>
      </c>
      <c r="BA552" s="81">
        <v>1.72</v>
      </c>
      <c r="BB552" s="81">
        <v>13.75</v>
      </c>
      <c r="BC552" s="167" t="s">
        <v>7676</v>
      </c>
      <c r="BD552" s="167" t="s">
        <v>7677</v>
      </c>
      <c r="BE552" s="167" t="s">
        <v>7678</v>
      </c>
      <c r="BF552" s="167" t="s">
        <v>8945</v>
      </c>
      <c r="BG552" s="81" t="s">
        <v>9931</v>
      </c>
      <c r="BH552" s="105" t="s">
        <v>3100</v>
      </c>
      <c r="BI552" s="97">
        <v>5</v>
      </c>
      <c r="BJ552" s="73">
        <v>10</v>
      </c>
      <c r="BK552" s="73">
        <v>4</v>
      </c>
      <c r="BL552" s="73">
        <f t="shared" si="55"/>
        <v>19</v>
      </c>
      <c r="BM552" s="82" t="s">
        <v>10345</v>
      </c>
      <c r="BN552" s="82" t="s">
        <v>10774</v>
      </c>
      <c r="BO552" s="82" t="s">
        <v>11283</v>
      </c>
      <c r="BP552" s="105" t="s">
        <v>3100</v>
      </c>
      <c r="BQ552" s="176">
        <v>376</v>
      </c>
      <c r="BR552" s="176">
        <v>20</v>
      </c>
      <c r="BS552" s="176">
        <v>1601</v>
      </c>
      <c r="BT552" s="75" t="s">
        <v>3100</v>
      </c>
      <c r="BU552" s="81">
        <v>291</v>
      </c>
      <c r="BV552" s="81">
        <v>20</v>
      </c>
      <c r="BW552" s="81">
        <v>8220</v>
      </c>
      <c r="BX552" s="172">
        <f>SUM((BS552)/(BW552))-100%</f>
        <v>-0.8052311435523114</v>
      </c>
      <c r="BY552" s="179">
        <f>SUM((BQ552)/(BU552))-100%</f>
        <v>0.29209621993127155</v>
      </c>
      <c r="BZ552" s="121" t="s">
        <v>4069</v>
      </c>
      <c r="CA552" s="119" t="s">
        <v>3172</v>
      </c>
      <c r="CB552" s="128" t="s">
        <v>5534</v>
      </c>
      <c r="CC552" s="115" t="s">
        <v>3173</v>
      </c>
      <c r="CD552" s="112">
        <v>10</v>
      </c>
      <c r="CE552" s="58" t="s">
        <v>3174</v>
      </c>
      <c r="CF552" s="10"/>
      <c r="CG552" s="10"/>
      <c r="CH552" s="10"/>
      <c r="CJ552" s="10"/>
      <c r="CK552" s="191"/>
      <c r="CL552" s="10"/>
      <c r="CM552" s="10"/>
      <c r="CN552" s="10"/>
      <c r="CO552" s="10"/>
      <c r="CP552" s="10"/>
      <c r="CQ552" s="10"/>
      <c r="CR552" s="10"/>
      <c r="CS552" s="10"/>
      <c r="CT552" s="10"/>
      <c r="CU552" s="10"/>
      <c r="CV552" s="10"/>
      <c r="CW552" s="10"/>
      <c r="CX552" s="10"/>
      <c r="CY552" s="10"/>
      <c r="CZ552" s="10"/>
      <c r="DA552" s="10"/>
      <c r="DB552" s="10"/>
      <c r="DC552" s="10"/>
      <c r="DD552" s="10"/>
      <c r="DE552" s="10"/>
      <c r="DF552" s="10"/>
      <c r="DG552" s="10"/>
      <c r="DH552" s="10"/>
      <c r="DI552" s="10"/>
      <c r="DJ552" s="10"/>
      <c r="DK552" s="10"/>
      <c r="DL552" s="10"/>
      <c r="DM552" s="10"/>
      <c r="DN552" s="10"/>
      <c r="DO552" s="10"/>
      <c r="DP552" s="10"/>
      <c r="DQ552" s="10"/>
      <c r="DR552" s="10"/>
      <c r="DS552" s="10"/>
      <c r="DT552" s="10"/>
      <c r="DU552" s="10"/>
      <c r="DV552" s="10"/>
      <c r="DW552" s="10"/>
      <c r="DX552" s="10"/>
      <c r="DY552" s="10"/>
      <c r="DZ552" s="10"/>
      <c r="EA552" s="10"/>
      <c r="EB552" s="10"/>
      <c r="EC552" s="10"/>
      <c r="ED552" s="10"/>
      <c r="EE552" s="10"/>
      <c r="EF552" s="10"/>
      <c r="EG552" s="10"/>
      <c r="EH552" s="10"/>
      <c r="EI552" s="10"/>
      <c r="EJ552" s="10"/>
      <c r="EK552" s="10"/>
      <c r="EL552" s="10"/>
      <c r="EM552" s="10"/>
      <c r="EN552" s="10"/>
      <c r="EO552" s="10"/>
      <c r="EP552" s="10"/>
      <c r="EQ552" s="10"/>
      <c r="ER552" s="10"/>
      <c r="ES552" s="10"/>
      <c r="ET552" s="10"/>
      <c r="EU552" s="10"/>
      <c r="EV552" s="10"/>
      <c r="EW552" s="10"/>
      <c r="EX552" s="10"/>
      <c r="EY552" s="10"/>
      <c r="EZ552" s="10"/>
      <c r="FA552" s="10"/>
      <c r="FB552" s="10"/>
      <c r="FC552" s="10"/>
      <c r="FD552" s="10"/>
      <c r="FE552" s="10"/>
    </row>
    <row r="553" spans="1:161" s="11" customFormat="1" ht="15.75" customHeight="1" x14ac:dyDescent="0.25">
      <c r="A553" s="65" t="s">
        <v>6180</v>
      </c>
      <c r="B553" s="106" t="s">
        <v>6436</v>
      </c>
      <c r="C553" s="106" t="s">
        <v>6437</v>
      </c>
      <c r="D553" s="96" t="s">
        <v>6179</v>
      </c>
      <c r="E553" s="15" t="s">
        <v>6181</v>
      </c>
      <c r="F553" s="122" t="s">
        <v>615</v>
      </c>
      <c r="G553" s="122" t="s">
        <v>1090</v>
      </c>
      <c r="H553" s="122" t="s">
        <v>39</v>
      </c>
      <c r="I553" s="122" t="s">
        <v>178</v>
      </c>
      <c r="J553" s="122" t="s">
        <v>188</v>
      </c>
      <c r="K553" s="125" t="s">
        <v>200</v>
      </c>
      <c r="L553" s="46"/>
      <c r="M553" s="123" t="s">
        <v>207</v>
      </c>
      <c r="N553" s="123" t="s">
        <v>1509</v>
      </c>
      <c r="O553" s="122" t="s">
        <v>6188</v>
      </c>
      <c r="P553" s="122" t="s">
        <v>1509</v>
      </c>
      <c r="Q553" s="122" t="s">
        <v>1509</v>
      </c>
      <c r="R553" s="122" t="s">
        <v>1509</v>
      </c>
      <c r="S553" s="112"/>
      <c r="T553" s="79" t="s">
        <v>6190</v>
      </c>
      <c r="U553" s="105" t="s">
        <v>6180</v>
      </c>
      <c r="V553" s="176">
        <v>7305</v>
      </c>
      <c r="W553" s="176">
        <v>324</v>
      </c>
      <c r="X553" s="176">
        <v>88157</v>
      </c>
      <c r="Y553" s="176">
        <v>306</v>
      </c>
      <c r="Z553" s="103">
        <v>38843</v>
      </c>
      <c r="AA553" s="81">
        <v>141223563</v>
      </c>
      <c r="AB553" s="105" t="s">
        <v>6437</v>
      </c>
      <c r="AC553" s="105" t="s">
        <v>1090</v>
      </c>
      <c r="AD553" s="81" t="s">
        <v>2139</v>
      </c>
      <c r="AE553" s="81" t="s">
        <v>2140</v>
      </c>
      <c r="AF553" s="81">
        <v>0</v>
      </c>
      <c r="AG553" s="92">
        <v>1</v>
      </c>
      <c r="AH553" s="81">
        <v>267</v>
      </c>
      <c r="AI553" s="81">
        <v>0.34</v>
      </c>
      <c r="AJ553" s="81">
        <v>3169</v>
      </c>
      <c r="AK553" s="103">
        <v>39734</v>
      </c>
      <c r="AL553" s="103">
        <v>40330</v>
      </c>
      <c r="AM553" s="81">
        <v>5.32</v>
      </c>
      <c r="AN553" s="81">
        <v>1266</v>
      </c>
      <c r="AO553" s="89">
        <v>0.4</v>
      </c>
      <c r="AP553" s="81">
        <v>650</v>
      </c>
      <c r="AQ553" s="81">
        <v>0.21</v>
      </c>
      <c r="AR553" s="81">
        <v>151</v>
      </c>
      <c r="AS553" s="81">
        <v>0.05</v>
      </c>
      <c r="AT553" s="81">
        <v>679</v>
      </c>
      <c r="AU553" s="89">
        <v>0.21</v>
      </c>
      <c r="AV553" s="81">
        <v>1030</v>
      </c>
      <c r="AW553" s="81">
        <v>0.33</v>
      </c>
      <c r="AX553" s="81">
        <v>1807</v>
      </c>
      <c r="AY553" s="89">
        <v>0.56999999999999995</v>
      </c>
      <c r="AZ553" s="114">
        <v>29098</v>
      </c>
      <c r="BA553" s="81">
        <v>16.100000000000001</v>
      </c>
      <c r="BB553" s="81">
        <v>33.69</v>
      </c>
      <c r="BC553" s="167" t="s">
        <v>7544</v>
      </c>
      <c r="BD553" s="167" t="s">
        <v>7545</v>
      </c>
      <c r="BE553" s="167" t="s">
        <v>7546</v>
      </c>
      <c r="BF553" s="167" t="s">
        <v>8899</v>
      </c>
      <c r="BG553" s="81" t="s">
        <v>9768</v>
      </c>
      <c r="BH553" s="105" t="s">
        <v>6180</v>
      </c>
      <c r="BI553" s="97">
        <v>4</v>
      </c>
      <c r="BJ553" s="73">
        <v>1</v>
      </c>
      <c r="BK553" s="73">
        <v>3</v>
      </c>
      <c r="BL553" s="73">
        <f t="shared" si="55"/>
        <v>8</v>
      </c>
      <c r="BM553" s="82" t="s">
        <v>10309</v>
      </c>
      <c r="BN553" s="82" t="s">
        <v>10720</v>
      </c>
      <c r="BO553" s="82" t="s">
        <v>11241</v>
      </c>
      <c r="BP553" s="105" t="s">
        <v>6180</v>
      </c>
      <c r="BQ553" s="176">
        <v>7305</v>
      </c>
      <c r="BR553" s="176">
        <v>324</v>
      </c>
      <c r="BS553" s="176">
        <v>88157</v>
      </c>
      <c r="BT553" s="73"/>
      <c r="BU553" s="73"/>
      <c r="BV553" s="73"/>
      <c r="BW553" s="73"/>
      <c r="BX553" s="179" t="s">
        <v>144</v>
      </c>
      <c r="BY553" s="179" t="s">
        <v>144</v>
      </c>
      <c r="BZ553" s="121" t="s">
        <v>6184</v>
      </c>
      <c r="CA553" s="132" t="s">
        <v>6346</v>
      </c>
      <c r="CB553" s="128" t="s">
        <v>6186</v>
      </c>
      <c r="CC553" s="123" t="s">
        <v>6972</v>
      </c>
      <c r="CD553" s="115">
        <v>484</v>
      </c>
      <c r="CE553" s="214" t="s">
        <v>6438</v>
      </c>
      <c r="CF553" s="10"/>
      <c r="CG553" s="10"/>
      <c r="CH553" s="10"/>
      <c r="CI553" s="10"/>
      <c r="CJ553" s="10"/>
      <c r="CK553" s="10"/>
      <c r="CL553" s="10"/>
      <c r="CM553" s="10"/>
      <c r="CN553" s="10"/>
      <c r="CO553" s="10"/>
      <c r="CP553" s="10"/>
      <c r="CQ553" s="10"/>
      <c r="CR553" s="10"/>
      <c r="CS553" s="10"/>
      <c r="CT553" s="10"/>
      <c r="CU553" s="10"/>
      <c r="CV553" s="10"/>
      <c r="CW553" s="10"/>
      <c r="CX553" s="10"/>
      <c r="CY553" s="10"/>
      <c r="CZ553" s="10"/>
      <c r="DA553" s="10"/>
      <c r="DB553" s="10"/>
      <c r="DC553" s="10"/>
      <c r="DD553" s="10"/>
      <c r="DE553" s="10"/>
      <c r="DF553" s="10"/>
      <c r="DG553" s="10"/>
      <c r="DH553" s="10"/>
      <c r="DI553" s="10"/>
      <c r="DJ553" s="10"/>
      <c r="DK553" s="10"/>
      <c r="DL553" s="10"/>
      <c r="DM553" s="10"/>
      <c r="DN553" s="10"/>
      <c r="DO553" s="10"/>
      <c r="DP553" s="10"/>
      <c r="DQ553" s="10"/>
      <c r="DR553" s="10"/>
      <c r="DS553" s="10"/>
      <c r="DT553" s="10"/>
      <c r="DU553" s="10"/>
      <c r="DV553" s="10"/>
      <c r="DW553" s="10"/>
      <c r="DX553" s="10"/>
      <c r="DY553" s="10"/>
      <c r="DZ553" s="10"/>
      <c r="EA553" s="10"/>
      <c r="EB553" s="10"/>
      <c r="EC553" s="10"/>
      <c r="ED553" s="10"/>
      <c r="EE553" s="10"/>
      <c r="EF553" s="10"/>
      <c r="EG553" s="10"/>
      <c r="EH553" s="10"/>
      <c r="EI553" s="10"/>
      <c r="EJ553" s="10"/>
      <c r="EK553" s="10"/>
      <c r="EL553" s="10"/>
      <c r="EM553" s="10"/>
      <c r="EN553" s="10"/>
      <c r="EO553" s="10"/>
      <c r="EP553" s="10"/>
      <c r="EQ553" s="10"/>
      <c r="ER553" s="10"/>
      <c r="ES553" s="10"/>
      <c r="ET553" s="10"/>
      <c r="EU553" s="10"/>
      <c r="EV553" s="10"/>
      <c r="EW553" s="10"/>
      <c r="EX553" s="10"/>
      <c r="EY553" s="10"/>
      <c r="EZ553" s="10"/>
      <c r="FA553" s="10"/>
      <c r="FB553" s="10"/>
      <c r="FC553" s="10"/>
      <c r="FD553" s="10"/>
      <c r="FE553" s="10"/>
    </row>
    <row r="554" spans="1:161" s="11" customFormat="1" ht="15.75" customHeight="1" x14ac:dyDescent="0.25">
      <c r="A554" s="31" t="s">
        <v>1342</v>
      </c>
      <c r="B554" s="106" t="s">
        <v>1159</v>
      </c>
      <c r="C554" s="106" t="s">
        <v>1160</v>
      </c>
      <c r="D554" s="95" t="s">
        <v>7325</v>
      </c>
      <c r="E554" s="15" t="s">
        <v>6181</v>
      </c>
      <c r="F554" s="119" t="s">
        <v>615</v>
      </c>
      <c r="G554" s="119" t="s">
        <v>1090</v>
      </c>
      <c r="H554" s="122" t="s">
        <v>141</v>
      </c>
      <c r="I554" s="119" t="s">
        <v>1543</v>
      </c>
      <c r="J554" s="119" t="s">
        <v>188</v>
      </c>
      <c r="K554" s="119" t="s">
        <v>200</v>
      </c>
      <c r="L554" s="119" t="s">
        <v>1509</v>
      </c>
      <c r="M554" s="123" t="s">
        <v>207</v>
      </c>
      <c r="N554" s="123" t="s">
        <v>1509</v>
      </c>
      <c r="O554" s="96" t="s">
        <v>7328</v>
      </c>
      <c r="P554" s="122" t="s">
        <v>1509</v>
      </c>
      <c r="Q554" s="122" t="s">
        <v>1509</v>
      </c>
      <c r="R554" s="122" t="s">
        <v>1509</v>
      </c>
      <c r="S554" s="119"/>
      <c r="T554" s="79" t="s">
        <v>1491</v>
      </c>
      <c r="U554" s="119" t="s">
        <v>1342</v>
      </c>
      <c r="V554" s="176">
        <v>4810</v>
      </c>
      <c r="W554" s="176">
        <v>99</v>
      </c>
      <c r="X554" s="176">
        <v>28976</v>
      </c>
      <c r="Y554" s="176">
        <v>235</v>
      </c>
      <c r="Z554" s="103">
        <v>38624</v>
      </c>
      <c r="AA554" s="91">
        <v>78619678</v>
      </c>
      <c r="AB554" s="105" t="s">
        <v>1160</v>
      </c>
      <c r="AC554" s="105" t="s">
        <v>2264</v>
      </c>
      <c r="AD554" s="81" t="s">
        <v>2139</v>
      </c>
      <c r="AE554" s="81" t="s">
        <v>2140</v>
      </c>
      <c r="AF554" s="81">
        <v>0</v>
      </c>
      <c r="AG554" s="81">
        <v>0</v>
      </c>
      <c r="AH554" s="81">
        <v>286</v>
      </c>
      <c r="AI554" s="81">
        <v>0.82</v>
      </c>
      <c r="AJ554" s="81">
        <v>3195</v>
      </c>
      <c r="AK554" s="103">
        <v>39490</v>
      </c>
      <c r="AL554" s="103">
        <v>40330</v>
      </c>
      <c r="AM554" s="81">
        <v>3.8</v>
      </c>
      <c r="AN554" s="81">
        <v>741</v>
      </c>
      <c r="AO554" s="89">
        <v>0.23</v>
      </c>
      <c r="AP554" s="81">
        <v>997</v>
      </c>
      <c r="AQ554" s="81">
        <v>0.31</v>
      </c>
      <c r="AR554" s="81">
        <v>181</v>
      </c>
      <c r="AS554" s="81">
        <v>0.06</v>
      </c>
      <c r="AT554" s="81">
        <v>934</v>
      </c>
      <c r="AU554" s="89">
        <v>0.28999999999999998</v>
      </c>
      <c r="AV554" s="81">
        <v>946</v>
      </c>
      <c r="AW554" s="81">
        <v>0.3</v>
      </c>
      <c r="AX554" s="81">
        <v>2152</v>
      </c>
      <c r="AY554" s="89">
        <v>0.67</v>
      </c>
      <c r="AZ554" s="114">
        <v>12827</v>
      </c>
      <c r="BA554" s="81">
        <v>5.96</v>
      </c>
      <c r="BB554" s="81">
        <v>45.76</v>
      </c>
      <c r="BC554" s="167" t="s">
        <v>7854</v>
      </c>
      <c r="BD554" s="167" t="s">
        <v>7855</v>
      </c>
      <c r="BE554" s="167" t="s">
        <v>7856</v>
      </c>
      <c r="BF554" s="167" t="s">
        <v>9009</v>
      </c>
      <c r="BG554" s="81" t="s">
        <v>9769</v>
      </c>
      <c r="BH554" s="119" t="s">
        <v>1342</v>
      </c>
      <c r="BI554" s="97">
        <v>1</v>
      </c>
      <c r="BJ554" s="73">
        <v>2</v>
      </c>
      <c r="BK554" s="73">
        <v>3</v>
      </c>
      <c r="BL554" s="73">
        <f t="shared" si="55"/>
        <v>6</v>
      </c>
      <c r="BM554" s="82" t="s">
        <v>3185</v>
      </c>
      <c r="BN554" s="82" t="s">
        <v>10840</v>
      </c>
      <c r="BO554" s="82" t="s">
        <v>11341</v>
      </c>
      <c r="BP554" s="73" t="s">
        <v>1342</v>
      </c>
      <c r="BQ554" s="176">
        <v>4810</v>
      </c>
      <c r="BR554" s="176">
        <v>99</v>
      </c>
      <c r="BS554" s="176">
        <v>28976</v>
      </c>
      <c r="BT554" s="73"/>
      <c r="BU554" s="73"/>
      <c r="BV554" s="73"/>
      <c r="BW554" s="73"/>
      <c r="BX554" s="179" t="s">
        <v>144</v>
      </c>
      <c r="BY554" s="179" t="s">
        <v>144</v>
      </c>
      <c r="BZ554" s="79" t="s">
        <v>7326</v>
      </c>
      <c r="CA554" s="119" t="s">
        <v>7411</v>
      </c>
      <c r="CB554" s="95" t="s">
        <v>7327</v>
      </c>
      <c r="CC554" s="119" t="s">
        <v>7380</v>
      </c>
      <c r="CD554" s="119">
        <v>429</v>
      </c>
      <c r="CE554" s="56" t="s">
        <v>7379</v>
      </c>
      <c r="CI554" s="10"/>
      <c r="CJ554" s="10"/>
      <c r="CL554" s="10"/>
      <c r="CM554" s="10"/>
      <c r="CN554" s="10"/>
      <c r="CO554" s="10"/>
      <c r="CP554" s="10"/>
      <c r="CQ554" s="10"/>
      <c r="CR554" s="10"/>
      <c r="CS554" s="10"/>
      <c r="CT554" s="10"/>
      <c r="CU554" s="10"/>
      <c r="CV554" s="10"/>
      <c r="CW554" s="10"/>
      <c r="CX554" s="10"/>
      <c r="CY554" s="10"/>
      <c r="CZ554" s="10"/>
      <c r="DA554" s="10"/>
      <c r="DB554" s="10"/>
      <c r="DC554" s="10"/>
      <c r="DD554" s="10"/>
      <c r="DE554" s="10"/>
      <c r="DF554" s="10"/>
      <c r="DG554" s="10"/>
      <c r="DH554" s="10"/>
      <c r="DI554" s="10"/>
      <c r="DJ554" s="10"/>
      <c r="DK554" s="10"/>
      <c r="DL554" s="10"/>
      <c r="DM554" s="10"/>
      <c r="DN554" s="10"/>
      <c r="DO554" s="10"/>
      <c r="DP554" s="10"/>
      <c r="DQ554" s="10"/>
      <c r="DR554" s="10"/>
      <c r="DS554" s="10"/>
      <c r="DT554" s="10"/>
      <c r="DU554" s="10"/>
      <c r="DV554" s="10"/>
      <c r="DW554" s="10"/>
      <c r="DX554" s="10"/>
      <c r="DY554" s="10"/>
      <c r="DZ554" s="10"/>
      <c r="EA554" s="10"/>
      <c r="EB554" s="10"/>
      <c r="EC554" s="10"/>
      <c r="ED554" s="10"/>
      <c r="EE554" s="10"/>
      <c r="EF554" s="10"/>
      <c r="EG554" s="10"/>
      <c r="EH554" s="10"/>
      <c r="EI554" s="10"/>
      <c r="EJ554" s="10"/>
      <c r="EK554" s="10"/>
      <c r="EL554" s="10"/>
      <c r="EM554" s="10"/>
      <c r="EN554" s="10"/>
      <c r="EO554" s="10"/>
      <c r="EP554" s="10"/>
      <c r="EQ554" s="10"/>
      <c r="ER554" s="10"/>
      <c r="ES554" s="10"/>
      <c r="ET554" s="10"/>
      <c r="EU554" s="10"/>
      <c r="EV554" s="10"/>
      <c r="EW554" s="10"/>
      <c r="EX554" s="10"/>
      <c r="EY554" s="10"/>
      <c r="EZ554" s="10"/>
      <c r="FA554" s="10"/>
      <c r="FB554" s="10"/>
      <c r="FC554" s="10"/>
      <c r="FD554" s="10"/>
      <c r="FE554" s="10"/>
    </row>
    <row r="555" spans="1:161" s="11" customFormat="1" ht="15.75" customHeight="1" x14ac:dyDescent="0.25">
      <c r="A555" s="65" t="s">
        <v>6183</v>
      </c>
      <c r="B555" s="106" t="s">
        <v>6489</v>
      </c>
      <c r="C555" s="106" t="s">
        <v>6490</v>
      </c>
      <c r="D555" s="96" t="s">
        <v>6182</v>
      </c>
      <c r="E555" s="15" t="s">
        <v>6181</v>
      </c>
      <c r="F555" s="122" t="s">
        <v>615</v>
      </c>
      <c r="G555" s="122" t="s">
        <v>1090</v>
      </c>
      <c r="H555" s="122" t="s">
        <v>1598</v>
      </c>
      <c r="I555" s="122" t="s">
        <v>178</v>
      </c>
      <c r="J555" s="122" t="s">
        <v>188</v>
      </c>
      <c r="K555" s="125" t="s">
        <v>200</v>
      </c>
      <c r="L555" s="46"/>
      <c r="M555" s="123" t="s">
        <v>207</v>
      </c>
      <c r="N555" s="123" t="s">
        <v>1509</v>
      </c>
      <c r="O555" s="122" t="s">
        <v>6189</v>
      </c>
      <c r="P555" s="122" t="s">
        <v>1509</v>
      </c>
      <c r="Q555" s="122" t="s">
        <v>1509</v>
      </c>
      <c r="R555" s="122" t="s">
        <v>1509</v>
      </c>
      <c r="S555" s="112"/>
      <c r="T555" s="79" t="s">
        <v>6191</v>
      </c>
      <c r="U555" s="105" t="s">
        <v>6183</v>
      </c>
      <c r="V555" s="176">
        <v>1720</v>
      </c>
      <c r="W555" s="176">
        <v>338</v>
      </c>
      <c r="X555" s="176">
        <v>30313</v>
      </c>
      <c r="Y555" s="176">
        <v>72</v>
      </c>
      <c r="Z555" s="103">
        <v>39519</v>
      </c>
      <c r="AA555" s="81">
        <v>523299705</v>
      </c>
      <c r="AB555" s="105" t="s">
        <v>6490</v>
      </c>
      <c r="AC555" s="105" t="s">
        <v>6491</v>
      </c>
      <c r="AD555" s="81" t="s">
        <v>2256</v>
      </c>
      <c r="AE555" s="81" t="s">
        <v>2140</v>
      </c>
      <c r="AF555" s="81">
        <v>0</v>
      </c>
      <c r="AG555" s="81">
        <v>0</v>
      </c>
      <c r="AH555" s="81">
        <v>88</v>
      </c>
      <c r="AI555" s="81">
        <v>0.24</v>
      </c>
      <c r="AJ555" s="81">
        <v>1570</v>
      </c>
      <c r="AK555" s="103">
        <v>39519</v>
      </c>
      <c r="AL555" s="103">
        <v>40330</v>
      </c>
      <c r="AM555" s="81">
        <v>1.94</v>
      </c>
      <c r="AN555" s="81">
        <v>857</v>
      </c>
      <c r="AO555" s="89">
        <v>0.55000000000000004</v>
      </c>
      <c r="AP555" s="81">
        <v>267</v>
      </c>
      <c r="AQ555" s="81">
        <v>0.17</v>
      </c>
      <c r="AR555" s="81">
        <v>136</v>
      </c>
      <c r="AS555" s="81">
        <v>0.09</v>
      </c>
      <c r="AT555" s="81">
        <v>158</v>
      </c>
      <c r="AU555" s="89">
        <v>0.1</v>
      </c>
      <c r="AV555" s="81">
        <v>20</v>
      </c>
      <c r="AW555" s="81">
        <v>0.01</v>
      </c>
      <c r="AX555" s="81">
        <v>615</v>
      </c>
      <c r="AY555" s="89">
        <v>0.39</v>
      </c>
      <c r="AZ555" s="114">
        <v>6723</v>
      </c>
      <c r="BA555" s="81">
        <v>10.93</v>
      </c>
      <c r="BB555" s="81">
        <v>22.77</v>
      </c>
      <c r="BC555" s="167" t="s">
        <v>7722</v>
      </c>
      <c r="BD555" s="167" t="s">
        <v>7723</v>
      </c>
      <c r="BE555" s="167" t="s">
        <v>7724</v>
      </c>
      <c r="BF555" s="167" t="s">
        <v>8961</v>
      </c>
      <c r="BG555" s="81" t="s">
        <v>9932</v>
      </c>
      <c r="BH555" s="105" t="s">
        <v>6183</v>
      </c>
      <c r="BI555" s="97">
        <v>2</v>
      </c>
      <c r="BJ555" s="80">
        <v>0</v>
      </c>
      <c r="BK555" s="73">
        <v>3</v>
      </c>
      <c r="BL555" s="73">
        <f t="shared" si="55"/>
        <v>5</v>
      </c>
      <c r="BM555" s="82" t="s">
        <v>10362</v>
      </c>
      <c r="BN555" s="82"/>
      <c r="BO555" s="82" t="s">
        <v>11300</v>
      </c>
      <c r="BP555" s="105" t="s">
        <v>6183</v>
      </c>
      <c r="BQ555" s="176">
        <v>1720</v>
      </c>
      <c r="BR555" s="176">
        <v>338</v>
      </c>
      <c r="BS555" s="176">
        <v>30313</v>
      </c>
      <c r="BT555" s="73"/>
      <c r="BU555" s="81"/>
      <c r="BV555" s="81"/>
      <c r="BW555" s="81"/>
      <c r="BX555" s="179" t="s">
        <v>144</v>
      </c>
      <c r="BY555" s="179" t="s">
        <v>144</v>
      </c>
      <c r="BZ555" s="121" t="s">
        <v>6185</v>
      </c>
      <c r="CA555" s="132" t="s">
        <v>6347</v>
      </c>
      <c r="CB555" s="128" t="s">
        <v>6187</v>
      </c>
      <c r="CC555" s="123" t="s">
        <v>6973</v>
      </c>
      <c r="CD555" s="115">
        <v>207</v>
      </c>
      <c r="CE555" s="58" t="s">
        <v>6492</v>
      </c>
      <c r="CF555" s="10"/>
      <c r="CG555" s="10"/>
      <c r="CH555" s="10"/>
      <c r="CI555" s="10"/>
      <c r="CJ555" s="10"/>
      <c r="CL555" s="10"/>
      <c r="CM555" s="10"/>
      <c r="CN555" s="10"/>
      <c r="CO555" s="10"/>
      <c r="CP555" s="10"/>
      <c r="CQ555" s="10"/>
      <c r="CR555" s="10"/>
      <c r="CS555" s="10"/>
      <c r="CT555" s="10"/>
      <c r="CU555" s="10"/>
      <c r="CV555" s="10"/>
      <c r="CW555" s="10"/>
      <c r="CX555" s="10"/>
      <c r="CY555" s="10"/>
      <c r="CZ555" s="10"/>
      <c r="DA555" s="10"/>
      <c r="DB555" s="10"/>
      <c r="DC555" s="10"/>
      <c r="DD555" s="10"/>
      <c r="DE555" s="10"/>
      <c r="DF555" s="10"/>
      <c r="DG555" s="10"/>
      <c r="DH555" s="10"/>
      <c r="DI555" s="10"/>
      <c r="DJ555" s="10"/>
      <c r="DK555" s="10"/>
      <c r="DL555" s="10"/>
      <c r="DM555" s="10"/>
      <c r="DN555" s="10"/>
      <c r="DO555" s="10"/>
      <c r="DP555" s="10"/>
      <c r="DQ555" s="10"/>
      <c r="DR555" s="10"/>
      <c r="DS555" s="10"/>
      <c r="DT555" s="10"/>
      <c r="DU555" s="10"/>
      <c r="DV555" s="10"/>
      <c r="DW555" s="10"/>
      <c r="DX555" s="10"/>
      <c r="DY555" s="10"/>
      <c r="DZ555" s="10"/>
      <c r="EA555" s="10"/>
      <c r="EB555" s="10"/>
      <c r="EC555" s="10"/>
      <c r="ED555" s="10"/>
      <c r="EE555" s="10"/>
      <c r="EF555" s="10"/>
      <c r="EG555" s="10"/>
      <c r="EH555" s="10"/>
      <c r="EI555" s="10"/>
      <c r="EJ555" s="10"/>
      <c r="EK555" s="10"/>
      <c r="EL555" s="10"/>
      <c r="EM555" s="10"/>
      <c r="EN555" s="10"/>
      <c r="EO555" s="10"/>
      <c r="EP555" s="10"/>
      <c r="EQ555" s="10"/>
      <c r="ER555" s="10"/>
      <c r="ES555" s="10"/>
      <c r="ET555" s="10"/>
      <c r="EU555" s="10"/>
      <c r="EV555" s="10"/>
      <c r="EW555" s="10"/>
      <c r="EX555" s="10"/>
      <c r="EY555" s="10"/>
      <c r="EZ555" s="10"/>
      <c r="FA555" s="10"/>
      <c r="FB555" s="10"/>
      <c r="FC555" s="10"/>
      <c r="FD555" s="10"/>
      <c r="FE555" s="10"/>
    </row>
    <row r="556" spans="1:161" s="11" customFormat="1" ht="15.75" customHeight="1" x14ac:dyDescent="0.25">
      <c r="A556" s="31" t="s">
        <v>7329</v>
      </c>
      <c r="B556" s="106" t="s">
        <v>10217</v>
      </c>
      <c r="C556" s="106" t="s">
        <v>4341</v>
      </c>
      <c r="D556" s="95" t="s">
        <v>7330</v>
      </c>
      <c r="E556" s="15" t="s">
        <v>6181</v>
      </c>
      <c r="F556" s="119" t="s">
        <v>615</v>
      </c>
      <c r="G556" s="119" t="s">
        <v>1090</v>
      </c>
      <c r="H556" s="122" t="s">
        <v>1545</v>
      </c>
      <c r="I556" s="122" t="s">
        <v>1543</v>
      </c>
      <c r="J556" s="119" t="s">
        <v>188</v>
      </c>
      <c r="K556" s="119" t="s">
        <v>200</v>
      </c>
      <c r="L556" s="119" t="s">
        <v>1509</v>
      </c>
      <c r="M556" s="123" t="s">
        <v>207</v>
      </c>
      <c r="N556" s="123" t="s">
        <v>1509</v>
      </c>
      <c r="O556" s="96" t="s">
        <v>7332</v>
      </c>
      <c r="P556" s="122" t="s">
        <v>1509</v>
      </c>
      <c r="Q556" s="122" t="s">
        <v>1509</v>
      </c>
      <c r="R556" s="122" t="s">
        <v>1509</v>
      </c>
      <c r="S556" s="119"/>
      <c r="T556" s="79" t="s">
        <v>7333</v>
      </c>
      <c r="U556" s="119" t="s">
        <v>7329</v>
      </c>
      <c r="V556" s="176">
        <v>509</v>
      </c>
      <c r="W556" s="176">
        <v>158</v>
      </c>
      <c r="X556" s="176">
        <v>3477</v>
      </c>
      <c r="Y556" s="176">
        <v>18</v>
      </c>
      <c r="Z556" s="103">
        <v>39967</v>
      </c>
      <c r="AA556" s="81">
        <v>1483356139</v>
      </c>
      <c r="AB556" s="105" t="s">
        <v>4341</v>
      </c>
      <c r="AC556" s="105" t="s">
        <v>2264</v>
      </c>
      <c r="AD556" s="81"/>
      <c r="AE556" s="81" t="s">
        <v>2140</v>
      </c>
      <c r="AF556" s="81">
        <v>0</v>
      </c>
      <c r="AG556" s="81">
        <v>0</v>
      </c>
      <c r="AH556" s="81">
        <v>21</v>
      </c>
      <c r="AI556" s="81">
        <v>0.55000000000000004</v>
      </c>
      <c r="AJ556" s="81">
        <v>486</v>
      </c>
      <c r="AK556" s="103">
        <v>39968</v>
      </c>
      <c r="AL556" s="103">
        <v>40330</v>
      </c>
      <c r="AM556" s="81">
        <v>1.34</v>
      </c>
      <c r="AN556" s="81">
        <v>364</v>
      </c>
      <c r="AO556" s="165">
        <v>0.75</v>
      </c>
      <c r="AP556" s="81">
        <v>134</v>
      </c>
      <c r="AQ556" s="81">
        <v>0.28000000000000003</v>
      </c>
      <c r="AR556" s="81">
        <v>39</v>
      </c>
      <c r="AS556" s="81">
        <v>0.08</v>
      </c>
      <c r="AT556" s="81">
        <v>61</v>
      </c>
      <c r="AU556" s="89">
        <v>0.13</v>
      </c>
      <c r="AV556" s="81">
        <v>8</v>
      </c>
      <c r="AW556" s="81">
        <v>0.02</v>
      </c>
      <c r="AX556" s="81">
        <v>118</v>
      </c>
      <c r="AY556" s="89">
        <v>0.24</v>
      </c>
      <c r="AZ556" s="114">
        <v>692</v>
      </c>
      <c r="BA556" s="81">
        <v>5.86</v>
      </c>
      <c r="BB556" s="81">
        <v>21.27</v>
      </c>
      <c r="BC556" s="167" t="s">
        <v>7727</v>
      </c>
      <c r="BD556" s="167" t="s">
        <v>7728</v>
      </c>
      <c r="BE556" s="167" t="s">
        <v>7729</v>
      </c>
      <c r="BF556" s="167" t="s">
        <v>8963</v>
      </c>
      <c r="BG556" s="81" t="s">
        <v>9770</v>
      </c>
      <c r="BH556" s="119" t="s">
        <v>7329</v>
      </c>
      <c r="BI556" s="97">
        <v>2</v>
      </c>
      <c r="BJ556" s="80">
        <v>0</v>
      </c>
      <c r="BK556" s="73">
        <v>3</v>
      </c>
      <c r="BL556" s="73">
        <f t="shared" si="55"/>
        <v>5</v>
      </c>
      <c r="BM556" s="82" t="s">
        <v>10318</v>
      </c>
      <c r="BN556" s="82"/>
      <c r="BO556" s="82" t="s">
        <v>11301</v>
      </c>
      <c r="BP556" s="73" t="s">
        <v>7329</v>
      </c>
      <c r="BQ556" s="176">
        <v>509</v>
      </c>
      <c r="BR556" s="176">
        <v>158</v>
      </c>
      <c r="BS556" s="176">
        <v>3477</v>
      </c>
      <c r="BT556" s="73"/>
      <c r="BU556" s="73"/>
      <c r="BV556" s="73"/>
      <c r="BW556" s="73"/>
      <c r="BX556" s="179" t="s">
        <v>144</v>
      </c>
      <c r="BY556" s="179" t="s">
        <v>144</v>
      </c>
      <c r="BZ556" s="79" t="s">
        <v>7331</v>
      </c>
      <c r="CA556" s="119" t="s">
        <v>7409</v>
      </c>
      <c r="CB556" s="95" t="s">
        <v>7334</v>
      </c>
      <c r="CC556" s="119" t="s">
        <v>7385</v>
      </c>
      <c r="CD556" s="119">
        <v>26</v>
      </c>
      <c r="CE556" s="56" t="s">
        <v>7384</v>
      </c>
      <c r="CI556" s="10"/>
      <c r="CJ556" s="10"/>
      <c r="CK556" s="10"/>
      <c r="CL556" s="10"/>
      <c r="CM556" s="10"/>
      <c r="CN556" s="10"/>
      <c r="CO556" s="10"/>
      <c r="CP556" s="10"/>
      <c r="CQ556" s="10"/>
      <c r="CR556" s="10"/>
      <c r="CS556" s="10"/>
      <c r="CT556" s="10"/>
      <c r="CU556" s="10"/>
      <c r="CV556" s="10"/>
      <c r="CW556" s="10"/>
      <c r="CX556" s="10"/>
      <c r="CY556" s="10"/>
      <c r="CZ556" s="10"/>
      <c r="DA556" s="10"/>
      <c r="DB556" s="10"/>
      <c r="DC556" s="10"/>
      <c r="DD556" s="10"/>
      <c r="DE556" s="10"/>
      <c r="DF556" s="10"/>
      <c r="DG556" s="10"/>
      <c r="DH556" s="10"/>
      <c r="DI556" s="10"/>
      <c r="DJ556" s="10"/>
      <c r="DK556" s="10"/>
      <c r="DL556" s="10"/>
      <c r="DM556" s="10"/>
      <c r="DN556" s="10"/>
      <c r="DO556" s="10"/>
      <c r="DP556" s="10"/>
      <c r="DQ556" s="10"/>
      <c r="DR556" s="10"/>
      <c r="DS556" s="10"/>
      <c r="DT556" s="10"/>
      <c r="DU556" s="10"/>
      <c r="DV556" s="10"/>
      <c r="DW556" s="10"/>
      <c r="DX556" s="10"/>
      <c r="DY556" s="10"/>
      <c r="DZ556" s="10"/>
      <c r="EA556" s="10"/>
      <c r="EB556" s="10"/>
      <c r="EC556" s="10"/>
      <c r="ED556" s="10"/>
      <c r="EE556" s="10"/>
      <c r="EF556" s="10"/>
      <c r="EG556" s="10"/>
      <c r="EH556" s="10"/>
      <c r="EI556" s="10"/>
      <c r="EJ556" s="10"/>
      <c r="EK556" s="10"/>
      <c r="EL556" s="10"/>
      <c r="EM556" s="10"/>
      <c r="EN556" s="10"/>
      <c r="EO556" s="10"/>
      <c r="EP556" s="10"/>
      <c r="EQ556" s="10"/>
      <c r="ER556" s="10"/>
      <c r="ES556" s="10"/>
      <c r="ET556" s="10"/>
      <c r="EU556" s="10"/>
      <c r="EV556" s="10"/>
      <c r="EW556" s="10"/>
      <c r="EX556" s="10"/>
      <c r="EY556" s="10"/>
      <c r="EZ556" s="10"/>
      <c r="FA556" s="10"/>
      <c r="FB556" s="10"/>
      <c r="FC556" s="10"/>
      <c r="FD556" s="10"/>
      <c r="FE556" s="10"/>
    </row>
    <row r="557" spans="1:161" s="11" customFormat="1" ht="15.75" customHeight="1" x14ac:dyDescent="0.25">
      <c r="A557" s="65" t="s">
        <v>4620</v>
      </c>
      <c r="B557" s="106" t="s">
        <v>4621</v>
      </c>
      <c r="C557" s="106" t="s">
        <v>4623</v>
      </c>
      <c r="D557" s="96" t="s">
        <v>4695</v>
      </c>
      <c r="E557" s="15" t="s">
        <v>2973</v>
      </c>
      <c r="F557" s="122" t="s">
        <v>615</v>
      </c>
      <c r="G557" s="122" t="s">
        <v>692</v>
      </c>
      <c r="H557" s="122" t="s">
        <v>40</v>
      </c>
      <c r="I557" s="119" t="s">
        <v>1543</v>
      </c>
      <c r="J557" s="122" t="s">
        <v>180</v>
      </c>
      <c r="K557" s="125" t="s">
        <v>200</v>
      </c>
      <c r="L557" s="119" t="s">
        <v>1509</v>
      </c>
      <c r="M557" s="123" t="s">
        <v>207</v>
      </c>
      <c r="N557" s="123" t="s">
        <v>1509</v>
      </c>
      <c r="O557" s="122" t="s">
        <v>5172</v>
      </c>
      <c r="P557" s="122" t="s">
        <v>1509</v>
      </c>
      <c r="Q557" s="122">
        <v>1</v>
      </c>
      <c r="R557" s="122" t="s">
        <v>1509</v>
      </c>
      <c r="S557" s="111"/>
      <c r="T557" s="79" t="s">
        <v>4698</v>
      </c>
      <c r="U557" s="105" t="s">
        <v>4620</v>
      </c>
      <c r="V557" s="176">
        <v>284</v>
      </c>
      <c r="W557" s="176">
        <v>1240</v>
      </c>
      <c r="X557" s="176">
        <v>370</v>
      </c>
      <c r="Y557" s="176">
        <v>19</v>
      </c>
      <c r="Z557" s="103">
        <v>40242</v>
      </c>
      <c r="AA557" s="81">
        <v>2389574116</v>
      </c>
      <c r="AB557" s="105" t="s">
        <v>4623</v>
      </c>
      <c r="AC557" s="105" t="s">
        <v>4622</v>
      </c>
      <c r="AD557" s="81" t="s">
        <v>2256</v>
      </c>
      <c r="AE557" s="81" t="s">
        <v>2140</v>
      </c>
      <c r="AF557" s="81">
        <v>0</v>
      </c>
      <c r="AG557" s="81">
        <v>0</v>
      </c>
      <c r="AH557" s="81">
        <v>0</v>
      </c>
      <c r="AI557" s="81">
        <v>5.37</v>
      </c>
      <c r="AJ557" s="81">
        <v>253</v>
      </c>
      <c r="AK557" s="103">
        <v>40243</v>
      </c>
      <c r="AL557" s="103">
        <v>40330</v>
      </c>
      <c r="AM557" s="81">
        <v>2.89</v>
      </c>
      <c r="AN557" s="81">
        <v>81</v>
      </c>
      <c r="AO557" s="89">
        <v>0.32</v>
      </c>
      <c r="AP557" s="81">
        <v>25</v>
      </c>
      <c r="AQ557" s="81">
        <v>0.1</v>
      </c>
      <c r="AR557" s="81">
        <v>13</v>
      </c>
      <c r="AS557" s="81">
        <v>0.05</v>
      </c>
      <c r="AT557" s="81">
        <v>124</v>
      </c>
      <c r="AU557" s="89">
        <v>0.49</v>
      </c>
      <c r="AV557" s="81">
        <v>102</v>
      </c>
      <c r="AW557" s="81">
        <v>0.4</v>
      </c>
      <c r="AX557" s="81">
        <v>52</v>
      </c>
      <c r="AY557" s="89">
        <v>0.21</v>
      </c>
      <c r="AZ557" s="114">
        <v>77</v>
      </c>
      <c r="BA557" s="81">
        <v>1.48</v>
      </c>
      <c r="BB557" s="81">
        <v>22.99</v>
      </c>
      <c r="BC557" s="167" t="s">
        <v>8685</v>
      </c>
      <c r="BD557" s="167" t="s">
        <v>8686</v>
      </c>
      <c r="BE557" s="167" t="s">
        <v>8687</v>
      </c>
      <c r="BF557" s="167" t="s">
        <v>9311</v>
      </c>
      <c r="BG557" s="81" t="s">
        <v>9771</v>
      </c>
      <c r="BH557" s="105" t="s">
        <v>4620</v>
      </c>
      <c r="BI557" s="97">
        <v>14</v>
      </c>
      <c r="BJ557" s="80">
        <v>0</v>
      </c>
      <c r="BK557" s="73">
        <v>1</v>
      </c>
      <c r="BL557" s="73">
        <f t="shared" si="55"/>
        <v>15</v>
      </c>
      <c r="BM557" s="82" t="s">
        <v>10651</v>
      </c>
      <c r="BN557" s="82"/>
      <c r="BO557" s="82" t="s">
        <v>10743</v>
      </c>
      <c r="BP557" s="105" t="s">
        <v>4620</v>
      </c>
      <c r="BQ557" s="176">
        <v>284</v>
      </c>
      <c r="BR557" s="176">
        <v>1240</v>
      </c>
      <c r="BS557" s="176">
        <v>370</v>
      </c>
      <c r="BT557" s="73"/>
      <c r="BU557" s="73"/>
      <c r="BV557" s="73"/>
      <c r="BW557" s="73"/>
      <c r="BX557" s="179" t="s">
        <v>144</v>
      </c>
      <c r="BY557" s="179" t="s">
        <v>144</v>
      </c>
      <c r="BZ557" s="121" t="s">
        <v>4696</v>
      </c>
      <c r="CA557" s="132" t="s">
        <v>6313</v>
      </c>
      <c r="CB557" s="128" t="s">
        <v>4697</v>
      </c>
      <c r="CC557" s="73" t="s">
        <v>10083</v>
      </c>
      <c r="CD557" s="112">
        <v>4</v>
      </c>
      <c r="CE557" s="214" t="s">
        <v>10082</v>
      </c>
      <c r="CK557" s="10"/>
      <c r="CL557" s="10"/>
      <c r="CM557" s="10"/>
      <c r="CN557" s="10"/>
      <c r="CO557" s="10"/>
      <c r="CP557" s="10"/>
      <c r="CQ557" s="10"/>
      <c r="CR557" s="10"/>
      <c r="CS557" s="10"/>
      <c r="CT557" s="10"/>
      <c r="CU557" s="10"/>
      <c r="CV557" s="10"/>
      <c r="CW557" s="10"/>
      <c r="CX557" s="10"/>
      <c r="CY557" s="10"/>
      <c r="CZ557" s="10"/>
      <c r="DA557" s="10"/>
      <c r="DB557" s="10"/>
      <c r="DC557" s="10"/>
      <c r="DD557" s="10"/>
      <c r="DE557" s="10"/>
      <c r="DF557" s="10"/>
      <c r="DG557" s="10"/>
      <c r="DH557" s="10"/>
      <c r="DI557" s="10"/>
      <c r="DJ557" s="10"/>
      <c r="DK557" s="10"/>
      <c r="DL557" s="10"/>
      <c r="DM557" s="10"/>
      <c r="DN557" s="10"/>
      <c r="DO557" s="10"/>
      <c r="DP557" s="10"/>
      <c r="DQ557" s="10"/>
      <c r="DR557" s="10"/>
      <c r="DS557" s="10"/>
      <c r="DT557" s="10"/>
      <c r="DU557" s="10"/>
      <c r="DV557" s="10"/>
      <c r="DW557" s="10"/>
      <c r="DX557" s="10"/>
      <c r="DY557" s="10"/>
      <c r="DZ557" s="10"/>
      <c r="EA557" s="10"/>
      <c r="EB557" s="10"/>
      <c r="EC557" s="10"/>
      <c r="ED557" s="10"/>
      <c r="EE557" s="10"/>
      <c r="EF557" s="10"/>
      <c r="EG557" s="10"/>
      <c r="EH557" s="10"/>
      <c r="EI557" s="10"/>
      <c r="EJ557" s="10"/>
      <c r="EK557" s="10"/>
      <c r="EL557" s="10"/>
      <c r="EM557" s="10"/>
      <c r="EN557" s="10"/>
      <c r="EO557" s="10"/>
      <c r="EP557" s="10"/>
      <c r="EQ557" s="10"/>
      <c r="ER557" s="10"/>
      <c r="ES557" s="10"/>
      <c r="ET557" s="10"/>
      <c r="EU557" s="10"/>
      <c r="EV557" s="10"/>
      <c r="EW557" s="10"/>
      <c r="EX557" s="10"/>
      <c r="EY557" s="10"/>
      <c r="EZ557" s="10"/>
      <c r="FA557" s="10"/>
      <c r="FB557" s="10"/>
      <c r="FC557" s="10"/>
      <c r="FD557" s="10"/>
      <c r="FE557" s="10"/>
    </row>
    <row r="558" spans="1:161" s="11" customFormat="1" ht="15.75" customHeight="1" x14ac:dyDescent="0.25">
      <c r="A558" s="65" t="s">
        <v>6073</v>
      </c>
      <c r="B558" s="106" t="s">
        <v>6048</v>
      </c>
      <c r="C558" s="106" t="s">
        <v>4341</v>
      </c>
      <c r="D558" s="96" t="s">
        <v>6049</v>
      </c>
      <c r="E558" s="15" t="s">
        <v>2973</v>
      </c>
      <c r="F558" s="122" t="s">
        <v>615</v>
      </c>
      <c r="G558" s="119" t="s">
        <v>692</v>
      </c>
      <c r="H558" s="122" t="s">
        <v>1598</v>
      </c>
      <c r="I558" s="122" t="s">
        <v>178</v>
      </c>
      <c r="J558" s="122" t="s">
        <v>180</v>
      </c>
      <c r="K558" s="125" t="s">
        <v>200</v>
      </c>
      <c r="L558" s="46"/>
      <c r="M558" s="123" t="s">
        <v>1509</v>
      </c>
      <c r="N558" s="123" t="s">
        <v>1509</v>
      </c>
      <c r="O558" s="122" t="s">
        <v>6144</v>
      </c>
      <c r="P558" s="122" t="s">
        <v>1509</v>
      </c>
      <c r="Q558" s="122" t="s">
        <v>1509</v>
      </c>
      <c r="R558" s="122" t="s">
        <v>1509</v>
      </c>
      <c r="S558" s="112"/>
      <c r="T558" s="79" t="s">
        <v>6167</v>
      </c>
      <c r="U558" s="105" t="s">
        <v>6073</v>
      </c>
      <c r="V558" s="176">
        <v>1</v>
      </c>
      <c r="W558" s="176">
        <v>24</v>
      </c>
      <c r="X558" s="176">
        <v>11</v>
      </c>
      <c r="Y558" s="176">
        <v>2</v>
      </c>
      <c r="Z558" s="103">
        <v>39879</v>
      </c>
      <c r="AA558" s="81">
        <v>1251437905</v>
      </c>
      <c r="AB558" s="105" t="s">
        <v>4341</v>
      </c>
      <c r="AC558" s="105" t="s">
        <v>4341</v>
      </c>
      <c r="AD558" s="81"/>
      <c r="AE558" s="81" t="s">
        <v>2140</v>
      </c>
      <c r="AF558" s="81">
        <v>0</v>
      </c>
      <c r="AG558" s="81">
        <v>0</v>
      </c>
      <c r="AH558" s="81">
        <v>0</v>
      </c>
      <c r="AI558" s="81">
        <v>18.18</v>
      </c>
      <c r="AJ558" s="81">
        <v>1</v>
      </c>
      <c r="AK558" s="103">
        <v>40237</v>
      </c>
      <c r="AL558" s="103">
        <v>40330</v>
      </c>
      <c r="AM558" s="81">
        <v>0.01</v>
      </c>
      <c r="AN558" s="81">
        <v>0</v>
      </c>
      <c r="AO558" s="89"/>
      <c r="AP558" s="81">
        <v>0</v>
      </c>
      <c r="AQ558" s="81"/>
      <c r="AR558" s="81">
        <v>0</v>
      </c>
      <c r="AS558" s="81"/>
      <c r="AT558" s="81">
        <v>0</v>
      </c>
      <c r="AU558" s="89"/>
      <c r="AV558" s="81">
        <v>0</v>
      </c>
      <c r="AW558" s="81"/>
      <c r="AX558" s="81">
        <v>0</v>
      </c>
      <c r="AY558" s="89"/>
      <c r="AZ558" s="114">
        <v>0</v>
      </c>
      <c r="BA558" s="81">
        <v>0</v>
      </c>
      <c r="BB558" s="81"/>
      <c r="BC558" s="167"/>
      <c r="BD558" s="167"/>
      <c r="BE558" s="167"/>
      <c r="BF558" s="167"/>
      <c r="BG558" s="81" t="s">
        <v>9772</v>
      </c>
      <c r="BH558" s="105" t="s">
        <v>6073</v>
      </c>
      <c r="BI558" s="97">
        <v>1</v>
      </c>
      <c r="BJ558" s="73">
        <v>1</v>
      </c>
      <c r="BK558" s="80">
        <v>0</v>
      </c>
      <c r="BL558" s="73">
        <f t="shared" si="55"/>
        <v>2</v>
      </c>
      <c r="BM558" s="82" t="s">
        <v>10454</v>
      </c>
      <c r="BN558" s="82" t="s">
        <v>10794</v>
      </c>
      <c r="BO558" s="82"/>
      <c r="BP558" s="174" t="s">
        <v>6073</v>
      </c>
      <c r="BQ558" s="176">
        <v>1</v>
      </c>
      <c r="BR558" s="176">
        <v>24</v>
      </c>
      <c r="BS558" s="176">
        <v>11</v>
      </c>
      <c r="BT558" s="97"/>
      <c r="BU558" s="81"/>
      <c r="BV558" s="81"/>
      <c r="BW558" s="73"/>
      <c r="BX558" s="179" t="s">
        <v>144</v>
      </c>
      <c r="BY558" s="179" t="s">
        <v>144</v>
      </c>
      <c r="BZ558" s="121" t="s">
        <v>6096</v>
      </c>
      <c r="CA558" s="132" t="s">
        <v>6314</v>
      </c>
      <c r="CB558" s="128" t="s">
        <v>6115</v>
      </c>
      <c r="CC558" s="123" t="s">
        <v>144</v>
      </c>
      <c r="CD558" s="123" t="s">
        <v>144</v>
      </c>
      <c r="CE558" s="58" t="s">
        <v>144</v>
      </c>
      <c r="CF558" s="10"/>
      <c r="CG558" s="10"/>
      <c r="CH558" s="10"/>
      <c r="CI558" s="10"/>
    </row>
    <row r="559" spans="1:161" s="11" customFormat="1" ht="15.75" customHeight="1" x14ac:dyDescent="0.25">
      <c r="A559" s="67" t="s">
        <v>6056</v>
      </c>
      <c r="B559" s="106" t="s">
        <v>7492</v>
      </c>
      <c r="C559" s="106" t="s">
        <v>4341</v>
      </c>
      <c r="D559" s="96" t="s">
        <v>6022</v>
      </c>
      <c r="E559" s="15" t="s">
        <v>2973</v>
      </c>
      <c r="F559" s="122" t="s">
        <v>615</v>
      </c>
      <c r="G559" s="122" t="s">
        <v>692</v>
      </c>
      <c r="H559" s="122" t="s">
        <v>39</v>
      </c>
      <c r="I559" s="122" t="s">
        <v>178</v>
      </c>
      <c r="J559" s="122" t="s">
        <v>180</v>
      </c>
      <c r="K559" s="125" t="s">
        <v>6120</v>
      </c>
      <c r="L559" s="46"/>
      <c r="M559" s="123" t="s">
        <v>207</v>
      </c>
      <c r="N559" s="123" t="s">
        <v>1509</v>
      </c>
      <c r="O559" s="122" t="s">
        <v>6127</v>
      </c>
      <c r="P559" s="122" t="s">
        <v>1509</v>
      </c>
      <c r="Q559" s="122" t="s">
        <v>1509</v>
      </c>
      <c r="R559" s="122" t="s">
        <v>1509</v>
      </c>
      <c r="S559" s="112"/>
      <c r="T559" s="79" t="s">
        <v>6150</v>
      </c>
      <c r="U559" s="123" t="s">
        <v>6056</v>
      </c>
      <c r="V559" s="176">
        <v>79</v>
      </c>
      <c r="W559" s="176">
        <v>27</v>
      </c>
      <c r="X559" s="176">
        <v>29</v>
      </c>
      <c r="Y559" s="176">
        <v>1</v>
      </c>
      <c r="Z559" s="103">
        <v>40054</v>
      </c>
      <c r="AA559" s="81">
        <v>1713189170</v>
      </c>
      <c r="AB559" s="105" t="s">
        <v>4341</v>
      </c>
      <c r="AC559" s="105" t="s">
        <v>4341</v>
      </c>
      <c r="AD559" s="81" t="s">
        <v>2256</v>
      </c>
      <c r="AE559" s="81" t="s">
        <v>2140</v>
      </c>
      <c r="AF559" s="81">
        <v>0</v>
      </c>
      <c r="AG559" s="81">
        <v>0</v>
      </c>
      <c r="AH559" s="81">
        <v>1</v>
      </c>
      <c r="AI559" s="81">
        <v>3.45</v>
      </c>
      <c r="AJ559" s="81">
        <v>79</v>
      </c>
      <c r="AK559" s="103">
        <v>40058</v>
      </c>
      <c r="AL559" s="103">
        <v>40330</v>
      </c>
      <c r="AM559" s="81">
        <v>0.28999999999999998</v>
      </c>
      <c r="AN559" s="81">
        <v>0</v>
      </c>
      <c r="AO559" s="89"/>
      <c r="AP559" s="81">
        <v>3</v>
      </c>
      <c r="AQ559" s="81">
        <v>0.04</v>
      </c>
      <c r="AR559" s="81">
        <v>2</v>
      </c>
      <c r="AS559" s="81">
        <v>0.03</v>
      </c>
      <c r="AT559" s="81">
        <v>8</v>
      </c>
      <c r="AU559" s="89">
        <v>0.1</v>
      </c>
      <c r="AV559" s="81">
        <v>0</v>
      </c>
      <c r="AW559" s="81"/>
      <c r="AX559" s="81">
        <v>10</v>
      </c>
      <c r="AY559" s="89">
        <v>0.13</v>
      </c>
      <c r="AZ559" s="114">
        <v>11</v>
      </c>
      <c r="BA559" s="81">
        <v>1.1000000000000001</v>
      </c>
      <c r="BB559" s="81">
        <v>37.93</v>
      </c>
      <c r="BC559" s="167"/>
      <c r="BD559" s="167" t="s">
        <v>7725</v>
      </c>
      <c r="BE559" s="167" t="s">
        <v>7726</v>
      </c>
      <c r="BF559" s="167"/>
      <c r="BG559" s="81" t="s">
        <v>9773</v>
      </c>
      <c r="BH559" s="123" t="s">
        <v>6056</v>
      </c>
      <c r="BI559" s="83">
        <v>0</v>
      </c>
      <c r="BJ559" s="73">
        <v>1</v>
      </c>
      <c r="BK559" s="80">
        <v>0</v>
      </c>
      <c r="BL559" s="73">
        <f t="shared" si="55"/>
        <v>1</v>
      </c>
      <c r="BM559" s="82"/>
      <c r="BN559" s="82" t="s">
        <v>10794</v>
      </c>
      <c r="BO559" s="82"/>
      <c r="BP559" s="123" t="s">
        <v>6056</v>
      </c>
      <c r="BQ559" s="176">
        <v>79</v>
      </c>
      <c r="BR559" s="176">
        <v>27</v>
      </c>
      <c r="BS559" s="176">
        <v>29</v>
      </c>
      <c r="BT559" s="73"/>
      <c r="BU559" s="73"/>
      <c r="BV559" s="73"/>
      <c r="BW559" s="73"/>
      <c r="BX559" s="179" t="s">
        <v>144</v>
      </c>
      <c r="BY559" s="179" t="s">
        <v>144</v>
      </c>
      <c r="BZ559" s="121" t="s">
        <v>6079</v>
      </c>
      <c r="CA559" s="132" t="s">
        <v>6312</v>
      </c>
      <c r="CB559" s="128" t="s">
        <v>6101</v>
      </c>
      <c r="CC559" s="123" t="s">
        <v>6974</v>
      </c>
      <c r="CD559" s="115">
        <v>2</v>
      </c>
      <c r="CE559" s="58" t="s">
        <v>6493</v>
      </c>
      <c r="CI559" s="10"/>
      <c r="CJ559" s="12"/>
    </row>
    <row r="560" spans="1:161" s="11" customFormat="1" ht="15.75" customHeight="1" x14ac:dyDescent="0.25">
      <c r="A560" s="65" t="s">
        <v>658</v>
      </c>
      <c r="B560" s="106" t="s">
        <v>1143</v>
      </c>
      <c r="C560" s="106" t="s">
        <v>4341</v>
      </c>
      <c r="D560" s="96" t="s">
        <v>3375</v>
      </c>
      <c r="E560" s="120" t="s">
        <v>2973</v>
      </c>
      <c r="F560" s="119" t="s">
        <v>615</v>
      </c>
      <c r="G560" s="122" t="s">
        <v>692</v>
      </c>
      <c r="H560" s="119" t="s">
        <v>39</v>
      </c>
      <c r="I560" s="119" t="s">
        <v>178</v>
      </c>
      <c r="J560" s="122" t="s">
        <v>144</v>
      </c>
      <c r="K560" s="125" t="s">
        <v>516</v>
      </c>
      <c r="L560" s="119" t="s">
        <v>1509</v>
      </c>
      <c r="M560" s="123" t="s">
        <v>207</v>
      </c>
      <c r="N560" s="123" t="s">
        <v>144</v>
      </c>
      <c r="O560" s="122" t="s">
        <v>3445</v>
      </c>
      <c r="P560" s="122" t="s">
        <v>1509</v>
      </c>
      <c r="Q560" s="122" t="s">
        <v>1509</v>
      </c>
      <c r="R560" s="122" t="s">
        <v>1509</v>
      </c>
      <c r="S560" s="112"/>
      <c r="T560" s="79" t="s">
        <v>858</v>
      </c>
      <c r="U560" s="105" t="s">
        <v>658</v>
      </c>
      <c r="V560" s="186">
        <v>0</v>
      </c>
      <c r="W560" s="176">
        <v>1</v>
      </c>
      <c r="X560" s="176">
        <v>81</v>
      </c>
      <c r="Y560" s="176">
        <v>22</v>
      </c>
      <c r="Z560" s="103">
        <v>38516</v>
      </c>
      <c r="AA560" s="91">
        <v>47109262</v>
      </c>
      <c r="AB560" s="105" t="s">
        <v>4341</v>
      </c>
      <c r="AC560" s="105" t="s">
        <v>4341</v>
      </c>
      <c r="AD560" s="81" t="s">
        <v>2182</v>
      </c>
      <c r="AE560" s="81" t="s">
        <v>2140</v>
      </c>
      <c r="AF560" s="81">
        <v>0</v>
      </c>
      <c r="AG560" s="81">
        <v>0</v>
      </c>
      <c r="AH560" s="81">
        <v>79</v>
      </c>
      <c r="AI560" s="91">
        <v>26.58</v>
      </c>
      <c r="AJ560" s="81">
        <v>0</v>
      </c>
      <c r="AK560" s="89" t="s">
        <v>2157</v>
      </c>
      <c r="AL560" s="103">
        <v>40330</v>
      </c>
      <c r="AM560" s="81"/>
      <c r="AN560" s="81">
        <v>0</v>
      </c>
      <c r="AO560" s="89"/>
      <c r="AP560" s="81">
        <v>0</v>
      </c>
      <c r="AQ560" s="81"/>
      <c r="AR560" s="81">
        <v>0</v>
      </c>
      <c r="AS560" s="81"/>
      <c r="AT560" s="81">
        <v>0</v>
      </c>
      <c r="AU560" s="89"/>
      <c r="AV560" s="81">
        <v>0</v>
      </c>
      <c r="AW560" s="81"/>
      <c r="AX560" s="81">
        <v>0</v>
      </c>
      <c r="AY560" s="89"/>
      <c r="AZ560" s="114">
        <v>0</v>
      </c>
      <c r="BA560" s="81">
        <v>0</v>
      </c>
      <c r="BB560" s="81"/>
      <c r="BC560" s="167"/>
      <c r="BD560" s="167"/>
      <c r="BE560" s="167"/>
      <c r="BF560" s="167"/>
      <c r="BG560" s="81"/>
      <c r="BH560" s="105" t="s">
        <v>658</v>
      </c>
      <c r="BI560" s="83">
        <v>0</v>
      </c>
      <c r="BJ560" s="73">
        <v>3</v>
      </c>
      <c r="BK560" s="80">
        <v>0</v>
      </c>
      <c r="BL560" s="73">
        <f t="shared" si="55"/>
        <v>3</v>
      </c>
      <c r="BM560" s="82"/>
      <c r="BN560" s="82" t="s">
        <v>10793</v>
      </c>
      <c r="BO560" s="82"/>
      <c r="BP560" s="105" t="s">
        <v>658</v>
      </c>
      <c r="BQ560" s="176">
        <v>0</v>
      </c>
      <c r="BR560" s="176">
        <v>1</v>
      </c>
      <c r="BS560" s="176">
        <v>81</v>
      </c>
      <c r="BT560" s="73"/>
      <c r="BU560" s="73"/>
      <c r="BV560" s="73"/>
      <c r="BW560" s="73"/>
      <c r="BX560" s="179" t="s">
        <v>144</v>
      </c>
      <c r="BY560" s="179" t="s">
        <v>144</v>
      </c>
      <c r="BZ560" s="121" t="s">
        <v>4070</v>
      </c>
      <c r="CA560" s="119" t="s">
        <v>144</v>
      </c>
      <c r="CB560" s="119" t="s">
        <v>144</v>
      </c>
      <c r="CC560" s="112" t="s">
        <v>144</v>
      </c>
      <c r="CD560" s="112" t="s">
        <v>144</v>
      </c>
      <c r="CE560" s="212" t="s">
        <v>144</v>
      </c>
      <c r="CI560" s="10"/>
      <c r="CJ560" s="10"/>
      <c r="CK560" s="207"/>
    </row>
    <row r="561" spans="1:161" s="11" customFormat="1" ht="15.75" customHeight="1" x14ac:dyDescent="0.25">
      <c r="A561" s="65" t="s">
        <v>247</v>
      </c>
      <c r="B561" s="106" t="s">
        <v>4604</v>
      </c>
      <c r="C561" s="106" t="s">
        <v>424</v>
      </c>
      <c r="D561" s="96" t="s">
        <v>5951</v>
      </c>
      <c r="E561" s="15" t="s">
        <v>2974</v>
      </c>
      <c r="F561" s="119" t="s">
        <v>615</v>
      </c>
      <c r="G561" s="122" t="s">
        <v>258</v>
      </c>
      <c r="H561" s="119" t="s">
        <v>40</v>
      </c>
      <c r="I561" s="119" t="s">
        <v>1543</v>
      </c>
      <c r="J561" s="119" t="s">
        <v>144</v>
      </c>
      <c r="K561" s="125" t="s">
        <v>200</v>
      </c>
      <c r="L561" s="119" t="s">
        <v>1509</v>
      </c>
      <c r="M561" s="123" t="s">
        <v>1509</v>
      </c>
      <c r="N561" s="123" t="s">
        <v>1509</v>
      </c>
      <c r="O561" s="122" t="s">
        <v>5173</v>
      </c>
      <c r="P561" s="122" t="s">
        <v>1509</v>
      </c>
      <c r="Q561" s="122" t="s">
        <v>1509</v>
      </c>
      <c r="R561" s="122" t="s">
        <v>1509</v>
      </c>
      <c r="S561" s="111"/>
      <c r="T561" s="79" t="s">
        <v>859</v>
      </c>
      <c r="U561" s="105" t="s">
        <v>247</v>
      </c>
      <c r="V561" s="176">
        <v>249</v>
      </c>
      <c r="W561" s="176">
        <v>15</v>
      </c>
      <c r="X561" s="176">
        <v>327</v>
      </c>
      <c r="Y561" s="176">
        <v>25</v>
      </c>
      <c r="Z561" s="103">
        <v>39544</v>
      </c>
      <c r="AA561" s="81">
        <v>547314961</v>
      </c>
      <c r="AB561" s="105" t="s">
        <v>424</v>
      </c>
      <c r="AC561" s="105" t="s">
        <v>258</v>
      </c>
      <c r="AD561" s="81"/>
      <c r="AE561" s="81" t="s">
        <v>2140</v>
      </c>
      <c r="AF561" s="81">
        <v>0</v>
      </c>
      <c r="AG561" s="81">
        <v>0</v>
      </c>
      <c r="AH561" s="81">
        <v>19</v>
      </c>
      <c r="AI561" s="81">
        <v>7.44</v>
      </c>
      <c r="AJ561" s="81">
        <v>196</v>
      </c>
      <c r="AK561" s="103">
        <v>40194</v>
      </c>
      <c r="AL561" s="103">
        <v>40330</v>
      </c>
      <c r="AM561" s="81">
        <v>1.44</v>
      </c>
      <c r="AN561" s="81">
        <v>0</v>
      </c>
      <c r="AO561" s="89"/>
      <c r="AP561" s="81">
        <v>0</v>
      </c>
      <c r="AQ561" s="81"/>
      <c r="AR561" s="81">
        <v>0</v>
      </c>
      <c r="AS561" s="81"/>
      <c r="AT561" s="81">
        <v>197</v>
      </c>
      <c r="AU561" s="163">
        <v>1.01</v>
      </c>
      <c r="AV561" s="81">
        <v>0</v>
      </c>
      <c r="AW561" s="81"/>
      <c r="AX561" s="81">
        <v>14</v>
      </c>
      <c r="AY561" s="89">
        <v>7.0000000000000007E-2</v>
      </c>
      <c r="AZ561" s="114">
        <v>20</v>
      </c>
      <c r="BA561" s="81">
        <v>1.43</v>
      </c>
      <c r="BB561" s="81">
        <v>6.47</v>
      </c>
      <c r="BC561" s="167"/>
      <c r="BD561" s="167"/>
      <c r="BE561" s="167"/>
      <c r="BF561" s="167"/>
      <c r="BG561" s="81" t="s">
        <v>9774</v>
      </c>
      <c r="BH561" s="105" t="s">
        <v>247</v>
      </c>
      <c r="BI561" s="97">
        <v>1</v>
      </c>
      <c r="BJ561" s="73">
        <v>5</v>
      </c>
      <c r="BK561" s="80">
        <v>0</v>
      </c>
      <c r="BL561" s="73">
        <f t="shared" si="55"/>
        <v>6</v>
      </c>
      <c r="BM561" s="82" t="s">
        <v>10635</v>
      </c>
      <c r="BN561" s="82" t="s">
        <v>11152</v>
      </c>
      <c r="BO561" s="82"/>
      <c r="BP561" s="105" t="s">
        <v>247</v>
      </c>
      <c r="BQ561" s="176">
        <v>249</v>
      </c>
      <c r="BR561" s="176">
        <v>15</v>
      </c>
      <c r="BS561" s="176">
        <v>327</v>
      </c>
      <c r="BT561" s="74" t="s">
        <v>247</v>
      </c>
      <c r="BU561" s="90">
        <v>0</v>
      </c>
      <c r="BV561" s="81">
        <v>3</v>
      </c>
      <c r="BW561" s="81">
        <v>126</v>
      </c>
      <c r="BX561" s="177">
        <f t="shared" ref="BX561:BX568" si="60">SUM((BS561)/(BW561))-100%</f>
        <v>1.5952380952380953</v>
      </c>
      <c r="BY561" s="179" t="s">
        <v>144</v>
      </c>
      <c r="BZ561" s="79" t="s">
        <v>4071</v>
      </c>
      <c r="CA561" s="119" t="s">
        <v>7407</v>
      </c>
      <c r="CB561" s="95" t="s">
        <v>7322</v>
      </c>
      <c r="CC561" s="119" t="s">
        <v>7391</v>
      </c>
      <c r="CD561" s="119">
        <v>5</v>
      </c>
      <c r="CE561" s="215" t="s">
        <v>7390</v>
      </c>
    </row>
    <row r="562" spans="1:161" s="11" customFormat="1" ht="15.75" customHeight="1" x14ac:dyDescent="0.25">
      <c r="A562" s="65" t="s">
        <v>240</v>
      </c>
      <c r="B562" s="106" t="s">
        <v>329</v>
      </c>
      <c r="C562" s="106" t="s">
        <v>330</v>
      </c>
      <c r="D562" s="96" t="s">
        <v>5952</v>
      </c>
      <c r="E562" s="15" t="s">
        <v>2090</v>
      </c>
      <c r="F562" s="119" t="s">
        <v>615</v>
      </c>
      <c r="G562" s="122" t="s">
        <v>331</v>
      </c>
      <c r="H562" s="119" t="s">
        <v>39</v>
      </c>
      <c r="I562" s="119" t="s">
        <v>178</v>
      </c>
      <c r="J562" s="119" t="s">
        <v>180</v>
      </c>
      <c r="K562" s="125" t="s">
        <v>200</v>
      </c>
      <c r="L562" s="119" t="s">
        <v>1509</v>
      </c>
      <c r="M562" s="123" t="s">
        <v>1509</v>
      </c>
      <c r="N562" s="123" t="s">
        <v>207</v>
      </c>
      <c r="O562" s="122" t="s">
        <v>5174</v>
      </c>
      <c r="P562" s="122" t="s">
        <v>1509</v>
      </c>
      <c r="Q562" s="122" t="s">
        <v>1509</v>
      </c>
      <c r="R562" s="122" t="s">
        <v>1509</v>
      </c>
      <c r="S562" s="111"/>
      <c r="T562" s="79" t="s">
        <v>860</v>
      </c>
      <c r="U562" s="105" t="s">
        <v>240</v>
      </c>
      <c r="V562" s="176">
        <v>391</v>
      </c>
      <c r="W562" s="176">
        <v>145</v>
      </c>
      <c r="X562" s="176">
        <v>1998</v>
      </c>
      <c r="Y562" s="176">
        <v>61</v>
      </c>
      <c r="Z562" s="103">
        <v>38834</v>
      </c>
      <c r="AA562" s="81">
        <v>138149098</v>
      </c>
      <c r="AB562" s="105" t="s">
        <v>330</v>
      </c>
      <c r="AC562" s="105" t="s">
        <v>331</v>
      </c>
      <c r="AD562" s="81"/>
      <c r="AE562" s="81" t="s">
        <v>2140</v>
      </c>
      <c r="AF562" s="81">
        <v>0</v>
      </c>
      <c r="AG562" s="81">
        <v>0</v>
      </c>
      <c r="AH562" s="81">
        <v>14</v>
      </c>
      <c r="AI562" s="81">
        <v>3.03</v>
      </c>
      <c r="AJ562" s="81">
        <v>386</v>
      </c>
      <c r="AK562" s="103">
        <v>38834</v>
      </c>
      <c r="AL562" s="103">
        <v>40330</v>
      </c>
      <c r="AM562" s="81">
        <v>0.26</v>
      </c>
      <c r="AN562" s="81">
        <v>0</v>
      </c>
      <c r="AO562" s="89"/>
      <c r="AP562" s="81">
        <v>17</v>
      </c>
      <c r="AQ562" s="81">
        <v>0.04</v>
      </c>
      <c r="AR562" s="81">
        <v>1</v>
      </c>
      <c r="AS562" s="81">
        <v>0</v>
      </c>
      <c r="AT562" s="81">
        <v>131</v>
      </c>
      <c r="AU562" s="89">
        <v>0.34</v>
      </c>
      <c r="AV562" s="81">
        <v>3</v>
      </c>
      <c r="AW562" s="81">
        <v>0.01</v>
      </c>
      <c r="AX562" s="81">
        <v>101</v>
      </c>
      <c r="AY562" s="89">
        <v>0.26</v>
      </c>
      <c r="AZ562" s="114">
        <v>166</v>
      </c>
      <c r="BA562" s="81">
        <v>1.64</v>
      </c>
      <c r="BB562" s="81">
        <v>8.39</v>
      </c>
      <c r="BC562" s="167"/>
      <c r="BD562" s="167" t="s">
        <v>8068</v>
      </c>
      <c r="BE562" s="167" t="s">
        <v>8069</v>
      </c>
      <c r="BF562" s="167" t="s">
        <v>9084</v>
      </c>
      <c r="BG562" s="81" t="s">
        <v>9775</v>
      </c>
      <c r="BH562" s="105" t="s">
        <v>240</v>
      </c>
      <c r="BI562" s="83">
        <v>0</v>
      </c>
      <c r="BJ562" s="73">
        <v>4</v>
      </c>
      <c r="BK562" s="73">
        <v>1</v>
      </c>
      <c r="BL562" s="73">
        <f t="shared" si="55"/>
        <v>5</v>
      </c>
      <c r="BM562" s="82"/>
      <c r="BN562" s="82" t="s">
        <v>10858</v>
      </c>
      <c r="BO562" s="82" t="s">
        <v>11407</v>
      </c>
      <c r="BP562" s="105" t="s">
        <v>240</v>
      </c>
      <c r="BQ562" s="176">
        <v>391</v>
      </c>
      <c r="BR562" s="176">
        <v>145</v>
      </c>
      <c r="BS562" s="176">
        <v>1998</v>
      </c>
      <c r="BT562" s="74"/>
      <c r="BU562" s="81"/>
      <c r="BV562" s="81"/>
      <c r="BW562" s="81">
        <v>1617</v>
      </c>
      <c r="BX562" s="172">
        <f t="shared" si="60"/>
        <v>0.23562152133580705</v>
      </c>
      <c r="BY562" s="179" t="s">
        <v>144</v>
      </c>
      <c r="BZ562" s="121" t="s">
        <v>4072</v>
      </c>
      <c r="CA562" s="137" t="s">
        <v>447</v>
      </c>
      <c r="CB562" s="128" t="s">
        <v>5535</v>
      </c>
      <c r="CC562" s="115" t="s">
        <v>2661</v>
      </c>
      <c r="CD562" s="112">
        <v>7</v>
      </c>
      <c r="CE562" s="58" t="s">
        <v>6606</v>
      </c>
      <c r="CI562" s="10"/>
      <c r="CK562" s="10"/>
    </row>
    <row r="563" spans="1:161" s="11" customFormat="1" ht="15.75" customHeight="1" x14ac:dyDescent="0.25">
      <c r="A563" s="65" t="s">
        <v>130</v>
      </c>
      <c r="B563" s="106" t="s">
        <v>373</v>
      </c>
      <c r="C563" s="106" t="s">
        <v>1200</v>
      </c>
      <c r="D563" s="96" t="s">
        <v>5953</v>
      </c>
      <c r="E563" s="15" t="s">
        <v>2090</v>
      </c>
      <c r="F563" s="122" t="s">
        <v>615</v>
      </c>
      <c r="G563" s="119" t="s">
        <v>331</v>
      </c>
      <c r="H563" s="122" t="s">
        <v>40</v>
      </c>
      <c r="I563" s="119" t="s">
        <v>1543</v>
      </c>
      <c r="J563" s="119" t="s">
        <v>180</v>
      </c>
      <c r="K563" s="125" t="s">
        <v>200</v>
      </c>
      <c r="L563" s="119" t="s">
        <v>1509</v>
      </c>
      <c r="M563" s="123" t="s">
        <v>207</v>
      </c>
      <c r="N563" s="123" t="s">
        <v>1509</v>
      </c>
      <c r="O563" s="122" t="s">
        <v>5175</v>
      </c>
      <c r="P563" s="122" t="s">
        <v>1509</v>
      </c>
      <c r="Q563" s="154">
        <v>1</v>
      </c>
      <c r="R563" s="154" t="s">
        <v>1509</v>
      </c>
      <c r="S563" s="134"/>
      <c r="T563" s="79" t="s">
        <v>855</v>
      </c>
      <c r="U563" s="105" t="s">
        <v>130</v>
      </c>
      <c r="V563" s="176">
        <v>2030</v>
      </c>
      <c r="W563" s="176">
        <v>480</v>
      </c>
      <c r="X563" s="176">
        <v>6888</v>
      </c>
      <c r="Y563" s="176">
        <v>130</v>
      </c>
      <c r="Z563" s="103">
        <v>39365</v>
      </c>
      <c r="AA563" s="81">
        <v>388639092</v>
      </c>
      <c r="AB563" s="105" t="s">
        <v>1200</v>
      </c>
      <c r="AC563" s="105" t="s">
        <v>331</v>
      </c>
      <c r="AD563" s="81" t="s">
        <v>2139</v>
      </c>
      <c r="AE563" s="81" t="s">
        <v>2140</v>
      </c>
      <c r="AF563" s="81">
        <v>0</v>
      </c>
      <c r="AG563" s="81">
        <v>0</v>
      </c>
      <c r="AH563" s="81">
        <v>14</v>
      </c>
      <c r="AI563" s="81">
        <v>1.9</v>
      </c>
      <c r="AJ563" s="81">
        <v>2011</v>
      </c>
      <c r="AK563" s="103">
        <v>39370</v>
      </c>
      <c r="AL563" s="103">
        <v>40330</v>
      </c>
      <c r="AM563" s="81">
        <v>2.1</v>
      </c>
      <c r="AN563" s="81">
        <v>111</v>
      </c>
      <c r="AO563" s="89">
        <v>0.06</v>
      </c>
      <c r="AP563" s="81">
        <v>887</v>
      </c>
      <c r="AQ563" s="81">
        <v>0.44</v>
      </c>
      <c r="AR563" s="81">
        <v>97</v>
      </c>
      <c r="AS563" s="81">
        <v>0.05</v>
      </c>
      <c r="AT563" s="81">
        <v>481</v>
      </c>
      <c r="AU563" s="89">
        <v>0.24</v>
      </c>
      <c r="AV563" s="81">
        <v>1663</v>
      </c>
      <c r="AW563" s="81">
        <v>0.83</v>
      </c>
      <c r="AX563" s="81">
        <v>1310</v>
      </c>
      <c r="AY563" s="89">
        <v>0.65</v>
      </c>
      <c r="AZ563" s="114">
        <v>4802</v>
      </c>
      <c r="BA563" s="81">
        <v>3.67</v>
      </c>
      <c r="BB563" s="81">
        <v>70.58</v>
      </c>
      <c r="BC563" s="167" t="s">
        <v>8448</v>
      </c>
      <c r="BD563" s="167" t="s">
        <v>8449</v>
      </c>
      <c r="BE563" s="167" t="s">
        <v>8450</v>
      </c>
      <c r="BF563" s="167" t="s">
        <v>9217</v>
      </c>
      <c r="BG563" s="81" t="s">
        <v>9933</v>
      </c>
      <c r="BH563" s="105" t="s">
        <v>130</v>
      </c>
      <c r="BI563" s="97">
        <v>46</v>
      </c>
      <c r="BJ563" s="73">
        <v>9</v>
      </c>
      <c r="BK563" s="73">
        <v>3</v>
      </c>
      <c r="BL563" s="73">
        <f t="shared" si="55"/>
        <v>58</v>
      </c>
      <c r="BM563" s="82" t="s">
        <v>10582</v>
      </c>
      <c r="BN563" s="82" t="s">
        <v>11068</v>
      </c>
      <c r="BO563" s="82" t="s">
        <v>11523</v>
      </c>
      <c r="BP563" s="105" t="s">
        <v>130</v>
      </c>
      <c r="BQ563" s="176">
        <v>2030</v>
      </c>
      <c r="BR563" s="176">
        <v>480</v>
      </c>
      <c r="BS563" s="176">
        <v>6888</v>
      </c>
      <c r="BT563" s="74" t="s">
        <v>130</v>
      </c>
      <c r="BU563" s="81">
        <v>1040</v>
      </c>
      <c r="BV563" s="81">
        <v>469</v>
      </c>
      <c r="BW563" s="81">
        <v>4868</v>
      </c>
      <c r="BX563" s="172">
        <f t="shared" si="60"/>
        <v>0.41495480690221864</v>
      </c>
      <c r="BY563" s="179">
        <f t="shared" ref="BY563:BY568" si="61">SUM((BQ563)/(BU563))-100%</f>
        <v>0.95192307692307687</v>
      </c>
      <c r="BZ563" s="121" t="s">
        <v>4073</v>
      </c>
      <c r="CA563" s="119" t="s">
        <v>530</v>
      </c>
      <c r="CB563" s="128" t="s">
        <v>5536</v>
      </c>
      <c r="CC563" s="115" t="s">
        <v>2692</v>
      </c>
      <c r="CD563" s="112">
        <v>153</v>
      </c>
      <c r="CE563" s="58" t="s">
        <v>6737</v>
      </c>
      <c r="CF563" s="10"/>
      <c r="CG563" s="10"/>
      <c r="CH563" s="10"/>
      <c r="CL563" s="10"/>
      <c r="CM563" s="10"/>
      <c r="CN563" s="10"/>
      <c r="CO563" s="10"/>
      <c r="CP563" s="10"/>
      <c r="CQ563" s="10"/>
      <c r="CR563" s="10"/>
      <c r="CS563" s="10"/>
      <c r="CT563" s="10"/>
      <c r="CU563" s="10"/>
      <c r="CV563" s="10"/>
      <c r="CW563" s="10"/>
      <c r="CX563" s="10"/>
      <c r="CY563" s="10"/>
      <c r="CZ563" s="10"/>
      <c r="DA563" s="10"/>
      <c r="DB563" s="10"/>
      <c r="DC563" s="10"/>
      <c r="DD563" s="10"/>
      <c r="DE563" s="10"/>
      <c r="DF563" s="10"/>
      <c r="DG563" s="10"/>
      <c r="DH563" s="10"/>
      <c r="DI563" s="10"/>
      <c r="DJ563" s="10"/>
      <c r="DK563" s="10"/>
      <c r="DL563" s="10"/>
      <c r="DM563" s="10"/>
      <c r="DN563" s="10"/>
      <c r="DO563" s="10"/>
      <c r="DP563" s="10"/>
      <c r="DQ563" s="10"/>
      <c r="DR563" s="10"/>
      <c r="DS563" s="10"/>
      <c r="DT563" s="10"/>
      <c r="DU563" s="10"/>
      <c r="DV563" s="10"/>
      <c r="DW563" s="10"/>
      <c r="DX563" s="10"/>
      <c r="DY563" s="10"/>
      <c r="DZ563" s="10"/>
      <c r="EA563" s="10"/>
      <c r="EB563" s="10"/>
      <c r="EC563" s="10"/>
      <c r="ED563" s="10"/>
      <c r="EE563" s="10"/>
      <c r="EF563" s="10"/>
      <c r="EG563" s="10"/>
      <c r="EH563" s="10"/>
      <c r="EI563" s="10"/>
      <c r="EJ563" s="10"/>
      <c r="EK563" s="10"/>
      <c r="EL563" s="10"/>
      <c r="EM563" s="10"/>
      <c r="EN563" s="10"/>
      <c r="EO563" s="10"/>
      <c r="EP563" s="10"/>
      <c r="EQ563" s="10"/>
      <c r="ER563" s="10"/>
      <c r="ES563" s="10"/>
      <c r="ET563" s="10"/>
      <c r="EU563" s="10"/>
      <c r="EV563" s="10"/>
      <c r="EW563" s="10"/>
      <c r="EX563" s="10"/>
      <c r="EY563" s="10"/>
      <c r="EZ563" s="10"/>
      <c r="FA563" s="10"/>
      <c r="FB563" s="10"/>
      <c r="FC563" s="10"/>
      <c r="FD563" s="10"/>
      <c r="FE563" s="10"/>
    </row>
    <row r="564" spans="1:161" s="11" customFormat="1" ht="15.75" customHeight="1" x14ac:dyDescent="0.25">
      <c r="A564" s="65" t="s">
        <v>1924</v>
      </c>
      <c r="B564" s="106" t="s">
        <v>1925</v>
      </c>
      <c r="C564" s="106" t="s">
        <v>4341</v>
      </c>
      <c r="D564" s="96" t="s">
        <v>5955</v>
      </c>
      <c r="E564" s="15" t="s">
        <v>2090</v>
      </c>
      <c r="F564" s="119" t="s">
        <v>615</v>
      </c>
      <c r="G564" s="122" t="s">
        <v>331</v>
      </c>
      <c r="H564" s="122" t="s">
        <v>1598</v>
      </c>
      <c r="I564" s="119" t="s">
        <v>178</v>
      </c>
      <c r="J564" s="119" t="s">
        <v>180</v>
      </c>
      <c r="K564" s="125" t="s">
        <v>200</v>
      </c>
      <c r="L564" s="119" t="s">
        <v>1509</v>
      </c>
      <c r="M564" s="123" t="s">
        <v>1509</v>
      </c>
      <c r="N564" s="123" t="s">
        <v>207</v>
      </c>
      <c r="O564" s="122" t="s">
        <v>5177</v>
      </c>
      <c r="P564" s="122" t="s">
        <v>1509</v>
      </c>
      <c r="Q564" s="122" t="s">
        <v>1509</v>
      </c>
      <c r="R564" s="122" t="s">
        <v>1509</v>
      </c>
      <c r="S564" s="111"/>
      <c r="T564" s="79" t="s">
        <v>1926</v>
      </c>
      <c r="U564" s="105" t="s">
        <v>1924</v>
      </c>
      <c r="V564" s="176">
        <v>341</v>
      </c>
      <c r="W564" s="176">
        <v>26</v>
      </c>
      <c r="X564" s="176">
        <v>327</v>
      </c>
      <c r="Y564" s="176">
        <v>22</v>
      </c>
      <c r="Z564" s="103">
        <v>38841</v>
      </c>
      <c r="AA564" s="81">
        <v>140376093</v>
      </c>
      <c r="AB564" s="105" t="s">
        <v>4341</v>
      </c>
      <c r="AC564" s="105" t="s">
        <v>331</v>
      </c>
      <c r="AD564" s="81" t="s">
        <v>2172</v>
      </c>
      <c r="AE564" s="81" t="s">
        <v>2140</v>
      </c>
      <c r="AF564" s="81">
        <v>0</v>
      </c>
      <c r="AG564" s="81">
        <v>0</v>
      </c>
      <c r="AH564" s="81">
        <v>13</v>
      </c>
      <c r="AI564" s="81">
        <v>6.46</v>
      </c>
      <c r="AJ564" s="81">
        <v>301</v>
      </c>
      <c r="AK564" s="103">
        <v>38841</v>
      </c>
      <c r="AL564" s="103">
        <v>40330</v>
      </c>
      <c r="AM564" s="81">
        <v>0.2</v>
      </c>
      <c r="AN564" s="81">
        <v>0</v>
      </c>
      <c r="AO564" s="89"/>
      <c r="AP564" s="81">
        <v>0</v>
      </c>
      <c r="AQ564" s="81"/>
      <c r="AR564" s="81">
        <v>0</v>
      </c>
      <c r="AS564" s="81"/>
      <c r="AT564" s="81">
        <v>36</v>
      </c>
      <c r="AU564" s="89">
        <v>0.12</v>
      </c>
      <c r="AV564" s="81">
        <v>0</v>
      </c>
      <c r="AW564" s="81"/>
      <c r="AX564" s="81">
        <v>2</v>
      </c>
      <c r="AY564" s="89">
        <v>0.01</v>
      </c>
      <c r="AZ564" s="114">
        <v>2</v>
      </c>
      <c r="BA564" s="81">
        <v>1</v>
      </c>
      <c r="BB564" s="81">
        <v>0.62</v>
      </c>
      <c r="BC564" s="167"/>
      <c r="BD564" s="167"/>
      <c r="BE564" s="167"/>
      <c r="BF564" s="167"/>
      <c r="BG564" s="81" t="s">
        <v>9776</v>
      </c>
      <c r="BH564" s="105" t="s">
        <v>1924</v>
      </c>
      <c r="BI564" s="83">
        <v>0</v>
      </c>
      <c r="BJ564" s="73">
        <v>2</v>
      </c>
      <c r="BK564" s="73">
        <v>1</v>
      </c>
      <c r="BL564" s="73">
        <f t="shared" si="55"/>
        <v>3</v>
      </c>
      <c r="BM564" s="82"/>
      <c r="BN564" s="104" t="s">
        <v>11230</v>
      </c>
      <c r="BO564" s="82" t="s">
        <v>11646</v>
      </c>
      <c r="BP564" s="105" t="s">
        <v>1924</v>
      </c>
      <c r="BQ564" s="176">
        <v>341</v>
      </c>
      <c r="BR564" s="176">
        <v>26</v>
      </c>
      <c r="BS564" s="176">
        <v>327</v>
      </c>
      <c r="BT564" s="75" t="s">
        <v>1924</v>
      </c>
      <c r="BU564" s="81">
        <v>301</v>
      </c>
      <c r="BV564" s="81">
        <v>26</v>
      </c>
      <c r="BW564" s="81">
        <v>289</v>
      </c>
      <c r="BX564" s="172">
        <f t="shared" si="60"/>
        <v>0.13148788927335642</v>
      </c>
      <c r="BY564" s="179">
        <f t="shared" si="61"/>
        <v>0.13289036544850497</v>
      </c>
      <c r="BZ564" s="121" t="s">
        <v>4075</v>
      </c>
      <c r="CA564" s="123" t="s">
        <v>2728</v>
      </c>
      <c r="CB564" s="124" t="s">
        <v>5538</v>
      </c>
      <c r="CC564" s="115" t="s">
        <v>2729</v>
      </c>
      <c r="CD564" s="115">
        <v>1</v>
      </c>
      <c r="CE564" s="58" t="s">
        <v>6877</v>
      </c>
      <c r="CF564" s="10"/>
      <c r="CG564" s="10"/>
      <c r="CH564" s="10"/>
      <c r="CI564" s="10"/>
      <c r="CJ564" s="10"/>
      <c r="CK564" s="10"/>
    </row>
    <row r="565" spans="1:161" s="11" customFormat="1" ht="15.75" customHeight="1" x14ac:dyDescent="0.25">
      <c r="A565" s="65" t="s">
        <v>1701</v>
      </c>
      <c r="B565" s="106" t="s">
        <v>1701</v>
      </c>
      <c r="C565" s="106" t="s">
        <v>4341</v>
      </c>
      <c r="D565" s="96" t="s">
        <v>5956</v>
      </c>
      <c r="E565" s="15" t="s">
        <v>2090</v>
      </c>
      <c r="F565" s="119" t="s">
        <v>615</v>
      </c>
      <c r="G565" s="122" t="s">
        <v>331</v>
      </c>
      <c r="H565" s="122" t="s">
        <v>1545</v>
      </c>
      <c r="I565" s="122" t="s">
        <v>1543</v>
      </c>
      <c r="J565" s="119" t="s">
        <v>180</v>
      </c>
      <c r="K565" s="125" t="s">
        <v>200</v>
      </c>
      <c r="L565" s="119" t="s">
        <v>1509</v>
      </c>
      <c r="M565" s="123" t="s">
        <v>1509</v>
      </c>
      <c r="N565" s="123" t="s">
        <v>1509</v>
      </c>
      <c r="O565" s="122" t="s">
        <v>5178</v>
      </c>
      <c r="P565" s="122" t="s">
        <v>1509</v>
      </c>
      <c r="Q565" s="122" t="s">
        <v>1509</v>
      </c>
      <c r="R565" s="122" t="s">
        <v>1509</v>
      </c>
      <c r="S565" s="111"/>
      <c r="T565" s="79" t="s">
        <v>1702</v>
      </c>
      <c r="U565" s="105" t="s">
        <v>1701</v>
      </c>
      <c r="V565" s="176">
        <v>437</v>
      </c>
      <c r="W565" s="176">
        <v>23</v>
      </c>
      <c r="X565" s="176">
        <v>486</v>
      </c>
      <c r="Y565" s="176">
        <v>46</v>
      </c>
      <c r="Z565" s="103">
        <v>38885</v>
      </c>
      <c r="AA565" s="81">
        <v>157070433</v>
      </c>
      <c r="AB565" s="105" t="s">
        <v>4341</v>
      </c>
      <c r="AC565" s="105" t="s">
        <v>331</v>
      </c>
      <c r="AD565" s="81"/>
      <c r="AE565" s="81" t="s">
        <v>2140</v>
      </c>
      <c r="AF565" s="81">
        <v>0</v>
      </c>
      <c r="AG565" s="81">
        <v>0</v>
      </c>
      <c r="AH565" s="81">
        <v>21</v>
      </c>
      <c r="AI565" s="81">
        <v>9.51</v>
      </c>
      <c r="AJ565" s="81">
        <v>421</v>
      </c>
      <c r="AK565" s="103">
        <v>38885</v>
      </c>
      <c r="AL565" s="103">
        <v>40330</v>
      </c>
      <c r="AM565" s="81">
        <v>0.28999999999999998</v>
      </c>
      <c r="AN565" s="81">
        <v>0</v>
      </c>
      <c r="AO565" s="89"/>
      <c r="AP565" s="81">
        <v>0</v>
      </c>
      <c r="AQ565" s="81"/>
      <c r="AR565" s="81">
        <v>0</v>
      </c>
      <c r="AS565" s="81"/>
      <c r="AT565" s="81">
        <v>334</v>
      </c>
      <c r="AU565" s="89">
        <v>0.79</v>
      </c>
      <c r="AV565" s="81">
        <v>0</v>
      </c>
      <c r="AW565" s="81"/>
      <c r="AX565" s="81">
        <v>13</v>
      </c>
      <c r="AY565" s="89">
        <v>0.03</v>
      </c>
      <c r="AZ565" s="114">
        <v>17</v>
      </c>
      <c r="BA565" s="81">
        <v>1.31</v>
      </c>
      <c r="BB565" s="81">
        <v>3.59</v>
      </c>
      <c r="BC565" s="167"/>
      <c r="BD565" s="167"/>
      <c r="BE565" s="167"/>
      <c r="BF565" s="167"/>
      <c r="BG565" s="81" t="s">
        <v>9934</v>
      </c>
      <c r="BH565" s="105" t="s">
        <v>1701</v>
      </c>
      <c r="BI565" s="97">
        <v>12</v>
      </c>
      <c r="BJ565" s="73">
        <v>10</v>
      </c>
      <c r="BK565" s="73">
        <v>1</v>
      </c>
      <c r="BL565" s="73">
        <f t="shared" si="55"/>
        <v>23</v>
      </c>
      <c r="BM565" s="82" t="s">
        <v>10522</v>
      </c>
      <c r="BN565" s="82" t="s">
        <v>10987</v>
      </c>
      <c r="BO565" s="82" t="s">
        <v>11464</v>
      </c>
      <c r="BP565" s="105" t="s">
        <v>1701</v>
      </c>
      <c r="BQ565" s="176">
        <v>437</v>
      </c>
      <c r="BR565" s="176">
        <v>23</v>
      </c>
      <c r="BS565" s="176">
        <v>486</v>
      </c>
      <c r="BT565" s="75" t="s">
        <v>1701</v>
      </c>
      <c r="BU565" s="81">
        <v>243</v>
      </c>
      <c r="BV565" s="81">
        <v>22</v>
      </c>
      <c r="BW565" s="81">
        <v>272</v>
      </c>
      <c r="BX565" s="172">
        <f t="shared" si="60"/>
        <v>0.78676470588235303</v>
      </c>
      <c r="BY565" s="179">
        <f t="shared" si="61"/>
        <v>0.79835390946502049</v>
      </c>
      <c r="BZ565" s="121" t="s">
        <v>4076</v>
      </c>
      <c r="CA565" s="123" t="s">
        <v>2670</v>
      </c>
      <c r="CB565" s="124" t="s">
        <v>5539</v>
      </c>
      <c r="CC565" s="112" t="s">
        <v>10139</v>
      </c>
      <c r="CD565" s="112">
        <v>3</v>
      </c>
      <c r="CE565" s="214" t="s">
        <v>10138</v>
      </c>
      <c r="CJ565" s="10"/>
    </row>
    <row r="566" spans="1:161" s="11" customFormat="1" ht="15.75" customHeight="1" x14ac:dyDescent="0.25">
      <c r="A566" s="65" t="s">
        <v>1275</v>
      </c>
      <c r="B566" s="106" t="s">
        <v>157</v>
      </c>
      <c r="C566" s="106" t="s">
        <v>156</v>
      </c>
      <c r="D566" s="96" t="s">
        <v>5954</v>
      </c>
      <c r="E566" s="15" t="s">
        <v>2090</v>
      </c>
      <c r="F566" s="122" t="s">
        <v>615</v>
      </c>
      <c r="G566" s="122" t="s">
        <v>331</v>
      </c>
      <c r="H566" s="122" t="s">
        <v>40</v>
      </c>
      <c r="I566" s="119" t="s">
        <v>1543</v>
      </c>
      <c r="J566" s="122" t="s">
        <v>180</v>
      </c>
      <c r="K566" s="125" t="s">
        <v>940</v>
      </c>
      <c r="L566" s="119" t="s">
        <v>1509</v>
      </c>
      <c r="M566" s="123" t="s">
        <v>1509</v>
      </c>
      <c r="N566" s="123" t="s">
        <v>1509</v>
      </c>
      <c r="O566" s="122" t="s">
        <v>5176</v>
      </c>
      <c r="P566" s="122" t="s">
        <v>1509</v>
      </c>
      <c r="Q566" s="122" t="s">
        <v>1509</v>
      </c>
      <c r="R566" s="122" t="s">
        <v>1509</v>
      </c>
      <c r="S566" s="111"/>
      <c r="T566" s="79" t="s">
        <v>1359</v>
      </c>
      <c r="U566" s="105" t="s">
        <v>1275</v>
      </c>
      <c r="V566" s="176">
        <v>216</v>
      </c>
      <c r="W566" s="176">
        <v>1</v>
      </c>
      <c r="X566" s="176">
        <v>698</v>
      </c>
      <c r="Y566" s="176">
        <v>55</v>
      </c>
      <c r="Z566" s="103">
        <v>38908</v>
      </c>
      <c r="AA566" s="81">
        <v>165427807</v>
      </c>
      <c r="AB566" s="105" t="s">
        <v>156</v>
      </c>
      <c r="AC566" s="105" t="s">
        <v>2138</v>
      </c>
      <c r="AD566" s="81" t="s">
        <v>2139</v>
      </c>
      <c r="AE566" s="81" t="s">
        <v>2140</v>
      </c>
      <c r="AF566" s="81">
        <v>0</v>
      </c>
      <c r="AG566" s="81">
        <v>0</v>
      </c>
      <c r="AH566" s="81">
        <v>690</v>
      </c>
      <c r="AI566" s="81">
        <v>7.97</v>
      </c>
      <c r="AJ566" s="81">
        <v>216</v>
      </c>
      <c r="AK566" s="103">
        <v>38931</v>
      </c>
      <c r="AL566" s="103">
        <v>40330</v>
      </c>
      <c r="AM566" s="81">
        <v>0.15</v>
      </c>
      <c r="AN566" s="81">
        <v>0</v>
      </c>
      <c r="AO566" s="89"/>
      <c r="AP566" s="81">
        <v>0</v>
      </c>
      <c r="AQ566" s="81"/>
      <c r="AR566" s="81">
        <v>0</v>
      </c>
      <c r="AS566" s="81"/>
      <c r="AT566" s="81">
        <v>0</v>
      </c>
      <c r="AU566" s="89"/>
      <c r="AV566" s="81">
        <v>0</v>
      </c>
      <c r="AW566" s="81"/>
      <c r="AX566" s="81">
        <v>4</v>
      </c>
      <c r="AY566" s="89">
        <v>0.02</v>
      </c>
      <c r="AZ566" s="114">
        <v>4</v>
      </c>
      <c r="BA566" s="81">
        <v>1</v>
      </c>
      <c r="BB566" s="81">
        <v>0.57999999999999996</v>
      </c>
      <c r="BC566" s="167"/>
      <c r="BD566" s="167"/>
      <c r="BE566" s="167"/>
      <c r="BF566" s="167"/>
      <c r="BG566" s="81" t="s">
        <v>9777</v>
      </c>
      <c r="BH566" s="105" t="s">
        <v>1275</v>
      </c>
      <c r="BI566" s="83">
        <v>0</v>
      </c>
      <c r="BJ566" s="73">
        <v>8</v>
      </c>
      <c r="BK566" s="80">
        <v>0</v>
      </c>
      <c r="BL566" s="73">
        <f t="shared" si="55"/>
        <v>8</v>
      </c>
      <c r="BM566" s="82"/>
      <c r="BN566" s="82" t="s">
        <v>10709</v>
      </c>
      <c r="BO566" s="82"/>
      <c r="BP566" s="105" t="s">
        <v>1275</v>
      </c>
      <c r="BQ566" s="176">
        <v>216</v>
      </c>
      <c r="BR566" s="176">
        <v>1</v>
      </c>
      <c r="BS566" s="176">
        <v>698</v>
      </c>
      <c r="BT566" s="74" t="s">
        <v>1275</v>
      </c>
      <c r="BU566" s="81">
        <v>216</v>
      </c>
      <c r="BV566" s="81">
        <v>1</v>
      </c>
      <c r="BW566" s="81">
        <v>517</v>
      </c>
      <c r="BX566" s="172">
        <f t="shared" si="60"/>
        <v>0.35009671179883939</v>
      </c>
      <c r="BY566" s="179">
        <f t="shared" si="61"/>
        <v>0</v>
      </c>
      <c r="BZ566" s="121" t="s">
        <v>4074</v>
      </c>
      <c r="CA566" s="119" t="s">
        <v>155</v>
      </c>
      <c r="CB566" s="128" t="s">
        <v>5537</v>
      </c>
      <c r="CC566" s="115" t="s">
        <v>917</v>
      </c>
      <c r="CD566" s="115">
        <v>1</v>
      </c>
      <c r="CE566" s="58" t="s">
        <v>6425</v>
      </c>
      <c r="CF566" s="10"/>
      <c r="CG566" s="10"/>
      <c r="CH566" s="10"/>
      <c r="CI566" s="10"/>
      <c r="CK566" s="10"/>
    </row>
    <row r="567" spans="1:161" s="11" customFormat="1" ht="15.75" customHeight="1" x14ac:dyDescent="0.25">
      <c r="A567" s="65" t="s">
        <v>1279</v>
      </c>
      <c r="B567" s="106" t="s">
        <v>229</v>
      </c>
      <c r="C567" s="106" t="s">
        <v>1132</v>
      </c>
      <c r="D567" s="96" t="s">
        <v>5957</v>
      </c>
      <c r="E567" s="15" t="s">
        <v>2091</v>
      </c>
      <c r="F567" s="122" t="s">
        <v>615</v>
      </c>
      <c r="G567" s="122" t="s">
        <v>43</v>
      </c>
      <c r="H567" s="122" t="s">
        <v>42</v>
      </c>
      <c r="I567" s="119" t="s">
        <v>178</v>
      </c>
      <c r="J567" s="122" t="s">
        <v>180</v>
      </c>
      <c r="K567" s="125" t="s">
        <v>200</v>
      </c>
      <c r="L567" s="122" t="s">
        <v>10011</v>
      </c>
      <c r="M567" s="123" t="s">
        <v>207</v>
      </c>
      <c r="N567" s="123" t="s">
        <v>207</v>
      </c>
      <c r="O567" s="96" t="s">
        <v>5179</v>
      </c>
      <c r="P567" s="154">
        <v>3</v>
      </c>
      <c r="Q567" s="154" t="s">
        <v>1509</v>
      </c>
      <c r="R567" s="122" t="s">
        <v>1509</v>
      </c>
      <c r="S567" s="152"/>
      <c r="T567" s="79" t="s">
        <v>1368</v>
      </c>
      <c r="U567" s="105" t="s">
        <v>1279</v>
      </c>
      <c r="V567" s="176">
        <v>11961</v>
      </c>
      <c r="W567" s="183">
        <v>649991</v>
      </c>
      <c r="X567" s="183">
        <v>43729474</v>
      </c>
      <c r="Y567" s="183">
        <v>207722</v>
      </c>
      <c r="Z567" s="103">
        <v>37684</v>
      </c>
      <c r="AA567" s="92">
        <v>813286</v>
      </c>
      <c r="AB567" s="105" t="s">
        <v>1132</v>
      </c>
      <c r="AC567" s="105" t="s">
        <v>2181</v>
      </c>
      <c r="AD567" s="81" t="s">
        <v>2182</v>
      </c>
      <c r="AE567" s="81" t="s">
        <v>2140</v>
      </c>
      <c r="AF567" s="81">
        <v>0</v>
      </c>
      <c r="AG567" s="92">
        <v>1</v>
      </c>
      <c r="AH567" s="81">
        <v>67</v>
      </c>
      <c r="AI567" s="81">
        <v>0.48</v>
      </c>
      <c r="AJ567" s="81">
        <v>3200</v>
      </c>
      <c r="AK567" s="103">
        <v>39865</v>
      </c>
      <c r="AL567" s="103">
        <v>40330</v>
      </c>
      <c r="AM567" s="81">
        <v>6.88</v>
      </c>
      <c r="AN567" s="81">
        <v>278</v>
      </c>
      <c r="AO567" s="89">
        <v>0.09</v>
      </c>
      <c r="AP567" s="81">
        <v>432</v>
      </c>
      <c r="AQ567" s="81">
        <v>0.14000000000000001</v>
      </c>
      <c r="AR567" s="81">
        <v>3</v>
      </c>
      <c r="AS567" s="81">
        <v>0</v>
      </c>
      <c r="AT567" s="81">
        <v>1553</v>
      </c>
      <c r="AU567" s="89">
        <v>0.49</v>
      </c>
      <c r="AV567" s="81">
        <v>1933</v>
      </c>
      <c r="AW567" s="81">
        <v>0.6</v>
      </c>
      <c r="AX567" s="81">
        <v>2922</v>
      </c>
      <c r="AY567" s="89">
        <v>0.91</v>
      </c>
      <c r="AZ567" s="159">
        <v>4216062</v>
      </c>
      <c r="BA567" s="93">
        <v>1442.87</v>
      </c>
      <c r="BB567" s="81">
        <v>9.73</v>
      </c>
      <c r="BC567" s="167" t="s">
        <v>7590</v>
      </c>
      <c r="BD567" s="167" t="s">
        <v>7591</v>
      </c>
      <c r="BE567" s="167" t="s">
        <v>7592</v>
      </c>
      <c r="BF567" s="167" t="s">
        <v>8917</v>
      </c>
      <c r="BG567" s="81" t="s">
        <v>9778</v>
      </c>
      <c r="BH567" s="105" t="s">
        <v>1279</v>
      </c>
      <c r="BI567" s="97">
        <v>4</v>
      </c>
      <c r="BJ567" s="87">
        <v>222</v>
      </c>
      <c r="BK567" s="73">
        <v>3</v>
      </c>
      <c r="BL567" s="85">
        <f t="shared" si="55"/>
        <v>229</v>
      </c>
      <c r="BM567" s="82" t="s">
        <v>10324</v>
      </c>
      <c r="BN567" s="82" t="s">
        <v>10744</v>
      </c>
      <c r="BO567" s="82" t="s">
        <v>11256</v>
      </c>
      <c r="BP567" s="105" t="s">
        <v>1279</v>
      </c>
      <c r="BQ567" s="176">
        <v>11961</v>
      </c>
      <c r="BR567" s="176">
        <v>649991</v>
      </c>
      <c r="BS567" s="176">
        <v>43729474</v>
      </c>
      <c r="BT567" s="74" t="s">
        <v>1279</v>
      </c>
      <c r="BU567" s="81">
        <v>9406</v>
      </c>
      <c r="BV567" s="92">
        <v>661084</v>
      </c>
      <c r="BW567" s="92">
        <v>33510157</v>
      </c>
      <c r="BX567" s="172">
        <f t="shared" si="60"/>
        <v>0.30496177621608878</v>
      </c>
      <c r="BY567" s="179">
        <f t="shared" si="61"/>
        <v>0.27163512651499033</v>
      </c>
      <c r="BZ567" s="79" t="s">
        <v>4077</v>
      </c>
      <c r="CA567" s="112" t="s">
        <v>569</v>
      </c>
      <c r="CB567" s="128" t="s">
        <v>5540</v>
      </c>
      <c r="CC567" s="115" t="s">
        <v>2484</v>
      </c>
      <c r="CD567" s="135">
        <v>775104</v>
      </c>
      <c r="CE567" s="211" t="s">
        <v>2485</v>
      </c>
      <c r="CF567" s="10"/>
      <c r="CG567" s="10"/>
      <c r="CH567" s="10"/>
      <c r="CI567" s="10"/>
      <c r="CJ567" s="10"/>
    </row>
    <row r="568" spans="1:161" s="11" customFormat="1" ht="15.75" customHeight="1" x14ac:dyDescent="0.25">
      <c r="A568" s="65" t="s">
        <v>3589</v>
      </c>
      <c r="B568" s="106" t="s">
        <v>175</v>
      </c>
      <c r="C568" s="106" t="s">
        <v>4683</v>
      </c>
      <c r="D568" s="96" t="s">
        <v>7143</v>
      </c>
      <c r="E568" s="15" t="s">
        <v>2091</v>
      </c>
      <c r="F568" s="122" t="s">
        <v>615</v>
      </c>
      <c r="G568" s="122" t="s">
        <v>43</v>
      </c>
      <c r="H568" s="122" t="s">
        <v>141</v>
      </c>
      <c r="I568" s="119" t="s">
        <v>1543</v>
      </c>
      <c r="J568" s="122" t="s">
        <v>180</v>
      </c>
      <c r="K568" s="125" t="s">
        <v>200</v>
      </c>
      <c r="L568" s="119" t="s">
        <v>1509</v>
      </c>
      <c r="M568" s="123" t="s">
        <v>207</v>
      </c>
      <c r="N568" s="123" t="s">
        <v>207</v>
      </c>
      <c r="O568" s="96" t="s">
        <v>7101</v>
      </c>
      <c r="P568" s="154">
        <v>5</v>
      </c>
      <c r="Q568" s="154">
        <v>1</v>
      </c>
      <c r="R568" s="122" t="s">
        <v>1509</v>
      </c>
      <c r="S568" s="152"/>
      <c r="T568" s="79" t="s">
        <v>7075</v>
      </c>
      <c r="U568" s="105" t="s">
        <v>3589</v>
      </c>
      <c r="V568" s="185">
        <v>14690</v>
      </c>
      <c r="W568" s="176">
        <v>184</v>
      </c>
      <c r="X568" s="182">
        <v>4980207</v>
      </c>
      <c r="Y568" s="182">
        <v>58914</v>
      </c>
      <c r="Z568" s="103">
        <v>38451</v>
      </c>
      <c r="AA568" s="91">
        <v>30313925</v>
      </c>
      <c r="AB568" s="105" t="s">
        <v>4683</v>
      </c>
      <c r="AC568" s="105" t="s">
        <v>2181</v>
      </c>
      <c r="AD568" s="81" t="s">
        <v>2182</v>
      </c>
      <c r="AE568" s="81" t="s">
        <v>2140</v>
      </c>
      <c r="AF568" s="81">
        <v>0</v>
      </c>
      <c r="AG568" s="92">
        <v>1</v>
      </c>
      <c r="AH568" s="81">
        <v>26506</v>
      </c>
      <c r="AI568" s="81">
        <v>1.2</v>
      </c>
      <c r="AJ568" s="81">
        <v>3200</v>
      </c>
      <c r="AK568" s="103">
        <v>40116</v>
      </c>
      <c r="AL568" s="103">
        <v>40330</v>
      </c>
      <c r="AM568" s="81">
        <v>15.1</v>
      </c>
      <c r="AN568" s="81">
        <v>943</v>
      </c>
      <c r="AO568" s="89">
        <v>0.28999999999999998</v>
      </c>
      <c r="AP568" s="81">
        <v>364</v>
      </c>
      <c r="AQ568" s="81">
        <v>0.11</v>
      </c>
      <c r="AR568" s="81">
        <v>1</v>
      </c>
      <c r="AS568" s="81">
        <v>0</v>
      </c>
      <c r="AT568" s="81">
        <v>1197</v>
      </c>
      <c r="AU568" s="89">
        <v>0.37</v>
      </c>
      <c r="AV568" s="81">
        <v>2009</v>
      </c>
      <c r="AW568" s="81">
        <v>0.63</v>
      </c>
      <c r="AX568" s="81">
        <v>2257</v>
      </c>
      <c r="AY568" s="89">
        <v>0.71</v>
      </c>
      <c r="AZ568" s="162">
        <v>614943</v>
      </c>
      <c r="BA568" s="91">
        <v>272.45999999999998</v>
      </c>
      <c r="BB568" s="81">
        <v>12.61</v>
      </c>
      <c r="BC568" s="167" t="s">
        <v>8874</v>
      </c>
      <c r="BD568" s="167" t="s">
        <v>8875</v>
      </c>
      <c r="BE568" s="167" t="s">
        <v>8876</v>
      </c>
      <c r="BF568" s="167" t="s">
        <v>9375</v>
      </c>
      <c r="BG568" s="81" t="s">
        <v>9779</v>
      </c>
      <c r="BH568" s="105" t="s">
        <v>3589</v>
      </c>
      <c r="BI568" s="83">
        <v>0</v>
      </c>
      <c r="BJ568" s="85">
        <v>179</v>
      </c>
      <c r="BK568" s="73">
        <v>6</v>
      </c>
      <c r="BL568" s="85">
        <f t="shared" si="55"/>
        <v>185</v>
      </c>
      <c r="BM568" s="82"/>
      <c r="BN568" s="82" t="s">
        <v>11228</v>
      </c>
      <c r="BO568" s="82" t="s">
        <v>11644</v>
      </c>
      <c r="BP568" s="105" t="s">
        <v>3589</v>
      </c>
      <c r="BQ568" s="176">
        <v>14690</v>
      </c>
      <c r="BR568" s="176">
        <v>184</v>
      </c>
      <c r="BS568" s="176">
        <v>4980207</v>
      </c>
      <c r="BT568" s="74" t="s">
        <v>36</v>
      </c>
      <c r="BU568" s="81">
        <v>9638</v>
      </c>
      <c r="BV568" s="81">
        <v>157</v>
      </c>
      <c r="BW568" s="93">
        <v>3976647</v>
      </c>
      <c r="BX568" s="172">
        <f t="shared" si="60"/>
        <v>0.25236336038878981</v>
      </c>
      <c r="BY568" s="179">
        <f t="shared" si="61"/>
        <v>0.5241751400705541</v>
      </c>
      <c r="BZ568" s="121" t="s">
        <v>7130</v>
      </c>
      <c r="CA568" s="112" t="s">
        <v>174</v>
      </c>
      <c r="CB568" s="128" t="s">
        <v>5541</v>
      </c>
      <c r="CC568" s="115" t="s">
        <v>10085</v>
      </c>
      <c r="CD568" s="123">
        <v>8570</v>
      </c>
      <c r="CE568" s="214" t="s">
        <v>10084</v>
      </c>
      <c r="CJ568" s="10"/>
      <c r="CK568" s="10"/>
      <c r="CL568" s="10"/>
      <c r="CM568" s="10"/>
      <c r="CN568" s="10"/>
      <c r="CO568" s="10"/>
      <c r="CP568" s="10"/>
      <c r="CQ568" s="10"/>
      <c r="CR568" s="10"/>
      <c r="CS568" s="10"/>
      <c r="CT568" s="10"/>
      <c r="CU568" s="10"/>
      <c r="CV568" s="10"/>
      <c r="CW568" s="10"/>
      <c r="CX568" s="10"/>
      <c r="CY568" s="10"/>
      <c r="CZ568" s="10"/>
      <c r="DA568" s="10"/>
      <c r="DB568" s="10"/>
      <c r="DC568" s="10"/>
      <c r="DD568" s="10"/>
      <c r="DE568" s="10"/>
      <c r="DF568" s="10"/>
      <c r="DG568" s="10"/>
      <c r="DH568" s="10"/>
      <c r="DI568" s="10"/>
      <c r="DJ568" s="10"/>
      <c r="DK568" s="10"/>
      <c r="DL568" s="10"/>
      <c r="DM568" s="10"/>
      <c r="DN568" s="10"/>
      <c r="DO568" s="10"/>
      <c r="DP568" s="10"/>
      <c r="DQ568" s="10"/>
      <c r="DR568" s="10"/>
      <c r="DS568" s="10"/>
      <c r="DT568" s="10"/>
      <c r="DU568" s="10"/>
      <c r="DV568" s="10"/>
      <c r="DW568" s="10"/>
      <c r="DX568" s="10"/>
      <c r="DY568" s="10"/>
      <c r="DZ568" s="10"/>
      <c r="EA568" s="10"/>
      <c r="EB568" s="10"/>
      <c r="EC568" s="10"/>
      <c r="ED568" s="10"/>
      <c r="EE568" s="10"/>
      <c r="EF568" s="10"/>
      <c r="EG568" s="10"/>
      <c r="EH568" s="10"/>
      <c r="EI568" s="10"/>
      <c r="EJ568" s="10"/>
      <c r="EK568" s="10"/>
      <c r="EL568" s="10"/>
      <c r="EM568" s="10"/>
      <c r="EN568" s="10"/>
      <c r="EO568" s="10"/>
      <c r="EP568" s="10"/>
      <c r="EQ568" s="10"/>
      <c r="ER568" s="10"/>
      <c r="ES568" s="10"/>
      <c r="ET568" s="10"/>
      <c r="EU568" s="10"/>
      <c r="EV568" s="10"/>
      <c r="EW568" s="10"/>
      <c r="EX568" s="10"/>
      <c r="EY568" s="10"/>
      <c r="EZ568" s="10"/>
      <c r="FA568" s="10"/>
      <c r="FB568" s="10"/>
      <c r="FC568" s="10"/>
      <c r="FD568" s="10"/>
      <c r="FE568" s="10"/>
    </row>
    <row r="569" spans="1:161" s="11" customFormat="1" ht="15.75" customHeight="1" x14ac:dyDescent="0.25">
      <c r="A569" s="65" t="s">
        <v>3303</v>
      </c>
      <c r="B569" s="106" t="s">
        <v>4359</v>
      </c>
      <c r="C569" s="106" t="s">
        <v>4361</v>
      </c>
      <c r="D569" s="96" t="s">
        <v>3372</v>
      </c>
      <c r="E569" s="15" t="s">
        <v>2091</v>
      </c>
      <c r="F569" s="119" t="s">
        <v>615</v>
      </c>
      <c r="G569" s="119" t="s">
        <v>43</v>
      </c>
      <c r="H569" s="119" t="s">
        <v>40</v>
      </c>
      <c r="I569" s="119" t="s">
        <v>1543</v>
      </c>
      <c r="J569" s="122" t="s">
        <v>180</v>
      </c>
      <c r="K569" s="125" t="s">
        <v>200</v>
      </c>
      <c r="L569" s="119" t="s">
        <v>1509</v>
      </c>
      <c r="M569" s="123" t="s">
        <v>207</v>
      </c>
      <c r="N569" s="123" t="s">
        <v>207</v>
      </c>
      <c r="O569" s="122" t="s">
        <v>3442</v>
      </c>
      <c r="P569" s="122" t="s">
        <v>1509</v>
      </c>
      <c r="Q569" s="122" t="s">
        <v>1509</v>
      </c>
      <c r="R569" s="122" t="s">
        <v>1509</v>
      </c>
      <c r="S569" s="112"/>
      <c r="T569" s="79" t="s">
        <v>3514</v>
      </c>
      <c r="U569" s="105" t="s">
        <v>3303</v>
      </c>
      <c r="V569" s="176">
        <v>579</v>
      </c>
      <c r="W569" s="176">
        <v>93</v>
      </c>
      <c r="X569" s="176">
        <v>5689</v>
      </c>
      <c r="Y569" s="176">
        <v>163</v>
      </c>
      <c r="Z569" s="103">
        <v>40066</v>
      </c>
      <c r="AA569" s="81">
        <v>1854981890</v>
      </c>
      <c r="AB569" s="105" t="s">
        <v>4361</v>
      </c>
      <c r="AC569" s="105" t="s">
        <v>4360</v>
      </c>
      <c r="AD569" s="81"/>
      <c r="AE569" s="81" t="s">
        <v>2140</v>
      </c>
      <c r="AF569" s="81">
        <v>0</v>
      </c>
      <c r="AG569" s="92">
        <v>1</v>
      </c>
      <c r="AH569" s="81">
        <v>59</v>
      </c>
      <c r="AI569" s="81">
        <v>2.94</v>
      </c>
      <c r="AJ569" s="81">
        <v>521</v>
      </c>
      <c r="AK569" s="103">
        <v>40067</v>
      </c>
      <c r="AL569" s="103">
        <v>40330</v>
      </c>
      <c r="AM569" s="81">
        <v>1.98</v>
      </c>
      <c r="AN569" s="81">
        <v>404</v>
      </c>
      <c r="AO569" s="164">
        <v>0.78</v>
      </c>
      <c r="AP569" s="81">
        <v>119</v>
      </c>
      <c r="AQ569" s="81">
        <v>0.23</v>
      </c>
      <c r="AR569" s="81">
        <v>3</v>
      </c>
      <c r="AS569" s="81">
        <v>0.01</v>
      </c>
      <c r="AT569" s="81">
        <v>95</v>
      </c>
      <c r="AU569" s="89">
        <v>0.18</v>
      </c>
      <c r="AV569" s="81">
        <v>66</v>
      </c>
      <c r="AW569" s="81">
        <v>0.13</v>
      </c>
      <c r="AX569" s="81">
        <v>103</v>
      </c>
      <c r="AY569" s="89">
        <v>0.2</v>
      </c>
      <c r="AZ569" s="114">
        <v>1359</v>
      </c>
      <c r="BA569" s="81">
        <v>13.19</v>
      </c>
      <c r="BB569" s="81">
        <v>24.95</v>
      </c>
      <c r="BC569" s="167" t="s">
        <v>7651</v>
      </c>
      <c r="BD569" s="167" t="s">
        <v>7652</v>
      </c>
      <c r="BE569" s="167" t="s">
        <v>7653</v>
      </c>
      <c r="BF569" s="167" t="s">
        <v>8937</v>
      </c>
      <c r="BG569" s="81" t="s">
        <v>9780</v>
      </c>
      <c r="BH569" s="105" t="s">
        <v>3303</v>
      </c>
      <c r="BI569" s="83">
        <v>0</v>
      </c>
      <c r="BJ569" s="73">
        <v>2</v>
      </c>
      <c r="BK569" s="73">
        <v>4</v>
      </c>
      <c r="BL569" s="73">
        <f t="shared" si="55"/>
        <v>6</v>
      </c>
      <c r="BM569" s="82"/>
      <c r="BN569" s="82" t="s">
        <v>10766</v>
      </c>
      <c r="BO569" s="82" t="s">
        <v>10324</v>
      </c>
      <c r="BP569" s="105" t="s">
        <v>3303</v>
      </c>
      <c r="BQ569" s="176">
        <v>579</v>
      </c>
      <c r="BR569" s="176">
        <v>93</v>
      </c>
      <c r="BS569" s="176">
        <v>5689</v>
      </c>
      <c r="BT569" s="73"/>
      <c r="BU569" s="73"/>
      <c r="BV569" s="73"/>
      <c r="BW569" s="73"/>
      <c r="BX569" s="179" t="s">
        <v>144</v>
      </c>
      <c r="BY569" s="179" t="s">
        <v>144</v>
      </c>
      <c r="BZ569" s="121" t="s">
        <v>4090</v>
      </c>
      <c r="CA569" s="132" t="s">
        <v>6315</v>
      </c>
      <c r="CB569" s="128" t="s">
        <v>4263</v>
      </c>
      <c r="CC569" s="123" t="s">
        <v>6975</v>
      </c>
      <c r="CD569" s="112">
        <v>320</v>
      </c>
      <c r="CE569" s="58" t="s">
        <v>6467</v>
      </c>
      <c r="CF569" s="10"/>
      <c r="CG569" s="10"/>
      <c r="CH569" s="10"/>
      <c r="CJ569" s="10"/>
      <c r="CL569" s="10"/>
      <c r="CM569" s="10"/>
      <c r="CN569" s="10"/>
      <c r="CO569" s="10"/>
      <c r="CP569" s="10"/>
      <c r="CQ569" s="10"/>
      <c r="CR569" s="10"/>
      <c r="CS569" s="10"/>
      <c r="CT569" s="10"/>
      <c r="CU569" s="10"/>
      <c r="CV569" s="10"/>
      <c r="CW569" s="10"/>
      <c r="CX569" s="10"/>
      <c r="CY569" s="10"/>
      <c r="CZ569" s="10"/>
      <c r="DA569" s="10"/>
      <c r="DB569" s="10"/>
      <c r="DC569" s="10"/>
      <c r="DD569" s="10"/>
      <c r="DE569" s="10"/>
      <c r="DF569" s="10"/>
      <c r="DG569" s="10"/>
      <c r="DH569" s="10"/>
      <c r="DI569" s="10"/>
      <c r="DJ569" s="10"/>
      <c r="DK569" s="10"/>
      <c r="DL569" s="10"/>
      <c r="DM569" s="10"/>
      <c r="DN569" s="10"/>
      <c r="DO569" s="10"/>
      <c r="DP569" s="10"/>
      <c r="DQ569" s="10"/>
      <c r="DR569" s="10"/>
      <c r="DS569" s="10"/>
      <c r="DT569" s="10"/>
      <c r="DU569" s="10"/>
      <c r="DV569" s="10"/>
      <c r="DW569" s="10"/>
      <c r="DX569" s="10"/>
      <c r="DY569" s="10"/>
      <c r="DZ569" s="10"/>
      <c r="EA569" s="10"/>
      <c r="EB569" s="10"/>
      <c r="EC569" s="10"/>
      <c r="ED569" s="10"/>
      <c r="EE569" s="10"/>
      <c r="EF569" s="10"/>
      <c r="EG569" s="10"/>
      <c r="EH569" s="10"/>
      <c r="EI569" s="10"/>
      <c r="EJ569" s="10"/>
      <c r="EK569" s="10"/>
      <c r="EL569" s="10"/>
      <c r="EM569" s="10"/>
      <c r="EN569" s="10"/>
      <c r="EO569" s="10"/>
      <c r="EP569" s="10"/>
      <c r="EQ569" s="10"/>
      <c r="ER569" s="10"/>
      <c r="ES569" s="10"/>
      <c r="ET569" s="10"/>
      <c r="EU569" s="10"/>
      <c r="EV569" s="10"/>
      <c r="EW569" s="10"/>
      <c r="EX569" s="10"/>
      <c r="EY569" s="10"/>
      <c r="EZ569" s="10"/>
      <c r="FA569" s="10"/>
      <c r="FB569" s="10"/>
      <c r="FC569" s="10"/>
      <c r="FD569" s="10"/>
      <c r="FE569" s="10"/>
    </row>
    <row r="570" spans="1:161" s="11" customFormat="1" ht="15.75" customHeight="1" x14ac:dyDescent="0.25">
      <c r="A570" s="65" t="s">
        <v>1605</v>
      </c>
      <c r="B570" s="106" t="s">
        <v>2308</v>
      </c>
      <c r="C570" s="106" t="s">
        <v>10226</v>
      </c>
      <c r="D570" s="96" t="s">
        <v>5959</v>
      </c>
      <c r="E570" s="15" t="s">
        <v>2091</v>
      </c>
      <c r="F570" s="119" t="s">
        <v>615</v>
      </c>
      <c r="G570" s="122" t="s">
        <v>43</v>
      </c>
      <c r="H570" s="122" t="s">
        <v>1598</v>
      </c>
      <c r="I570" s="119" t="s">
        <v>178</v>
      </c>
      <c r="J570" s="122" t="s">
        <v>180</v>
      </c>
      <c r="K570" s="125" t="s">
        <v>200</v>
      </c>
      <c r="L570" s="119" t="s">
        <v>1509</v>
      </c>
      <c r="M570" s="123" t="s">
        <v>207</v>
      </c>
      <c r="N570" s="123" t="s">
        <v>207</v>
      </c>
      <c r="O570" s="122" t="s">
        <v>5181</v>
      </c>
      <c r="P570" s="122" t="s">
        <v>1509</v>
      </c>
      <c r="Q570" s="122" t="s">
        <v>1509</v>
      </c>
      <c r="R570" s="122" t="s">
        <v>1509</v>
      </c>
      <c r="S570" s="111"/>
      <c r="T570" s="79" t="s">
        <v>1606</v>
      </c>
      <c r="U570" s="105" t="s">
        <v>1605</v>
      </c>
      <c r="V570" s="176">
        <v>550</v>
      </c>
      <c r="W570" s="176">
        <v>366</v>
      </c>
      <c r="X570" s="176">
        <v>217885</v>
      </c>
      <c r="Y570" s="176">
        <v>4670</v>
      </c>
      <c r="Z570" s="103">
        <v>38141</v>
      </c>
      <c r="AA570" s="94">
        <v>15007149</v>
      </c>
      <c r="AB570" s="105" t="s">
        <v>10226</v>
      </c>
      <c r="AC570" s="105" t="s">
        <v>4457</v>
      </c>
      <c r="AD570" s="81" t="s">
        <v>2182</v>
      </c>
      <c r="AE570" s="81" t="s">
        <v>2140</v>
      </c>
      <c r="AF570" s="81">
        <v>0</v>
      </c>
      <c r="AG570" s="92">
        <v>1</v>
      </c>
      <c r="AH570" s="81">
        <v>567</v>
      </c>
      <c r="AI570" s="81">
        <v>2.2200000000000002</v>
      </c>
      <c r="AJ570" s="81">
        <v>454</v>
      </c>
      <c r="AK570" s="103">
        <v>38443</v>
      </c>
      <c r="AL570" s="103">
        <v>40330</v>
      </c>
      <c r="AM570" s="81">
        <v>0.24</v>
      </c>
      <c r="AN570" s="81">
        <v>138</v>
      </c>
      <c r="AO570" s="89">
        <v>0.3</v>
      </c>
      <c r="AP570" s="81">
        <v>314</v>
      </c>
      <c r="AQ570" s="81">
        <v>0.69</v>
      </c>
      <c r="AR570" s="81">
        <v>54</v>
      </c>
      <c r="AS570" s="81">
        <v>0.12</v>
      </c>
      <c r="AT570" s="81">
        <v>59</v>
      </c>
      <c r="AU570" s="89">
        <v>0.13</v>
      </c>
      <c r="AV570" s="81">
        <v>327</v>
      </c>
      <c r="AW570" s="81">
        <v>0.72</v>
      </c>
      <c r="AX570" s="81">
        <v>306</v>
      </c>
      <c r="AY570" s="89">
        <v>0.67</v>
      </c>
      <c r="AZ570" s="114">
        <v>51366</v>
      </c>
      <c r="BA570" s="81">
        <v>167.86</v>
      </c>
      <c r="BB570" s="81">
        <v>25.23</v>
      </c>
      <c r="BC570" s="167" t="s">
        <v>8040</v>
      </c>
      <c r="BD570" s="167" t="s">
        <v>8041</v>
      </c>
      <c r="BE570" s="167" t="s">
        <v>8042</v>
      </c>
      <c r="BF570" s="167" t="s">
        <v>9075</v>
      </c>
      <c r="BG570" s="81" t="s">
        <v>9935</v>
      </c>
      <c r="BH570" s="105" t="s">
        <v>1605</v>
      </c>
      <c r="BI570" s="97">
        <v>2</v>
      </c>
      <c r="BJ570" s="86">
        <v>91</v>
      </c>
      <c r="BK570" s="73">
        <v>11</v>
      </c>
      <c r="BL570" s="73">
        <f t="shared" si="55"/>
        <v>104</v>
      </c>
      <c r="BM570" s="82" t="s">
        <v>10459</v>
      </c>
      <c r="BN570" s="82" t="s">
        <v>10910</v>
      </c>
      <c r="BO570" s="82" t="s">
        <v>11395</v>
      </c>
      <c r="BP570" s="105" t="s">
        <v>1605</v>
      </c>
      <c r="BQ570" s="176">
        <v>550</v>
      </c>
      <c r="BR570" s="176">
        <v>366</v>
      </c>
      <c r="BS570" s="176">
        <v>217885</v>
      </c>
      <c r="BT570" s="75" t="s">
        <v>1605</v>
      </c>
      <c r="BU570" s="81">
        <v>502</v>
      </c>
      <c r="BV570" s="81">
        <v>223</v>
      </c>
      <c r="BW570" s="81">
        <v>77958</v>
      </c>
      <c r="BX570" s="177">
        <f>SUM((BS570)/(BW570))-100%</f>
        <v>1.794902383334616</v>
      </c>
      <c r="BY570" s="179">
        <f>SUM((BQ570)/(BU570))-100%</f>
        <v>9.5617529880478003E-2</v>
      </c>
      <c r="BZ570" s="121" t="s">
        <v>4079</v>
      </c>
      <c r="CA570" s="123" t="s">
        <v>2737</v>
      </c>
      <c r="CB570" s="124" t="s">
        <v>5543</v>
      </c>
      <c r="CC570" s="115" t="s">
        <v>2738</v>
      </c>
      <c r="CD570" s="126">
        <v>13972</v>
      </c>
      <c r="CE570" s="211" t="s">
        <v>2739</v>
      </c>
      <c r="CF570" s="10"/>
      <c r="CG570" s="10"/>
      <c r="CH570" s="10"/>
      <c r="CI570" s="10"/>
      <c r="CJ570" s="10"/>
    </row>
    <row r="571" spans="1:161" s="11" customFormat="1" ht="15.75" customHeight="1" x14ac:dyDescent="0.25">
      <c r="A571" s="65" t="s">
        <v>1584</v>
      </c>
      <c r="B571" s="106" t="s">
        <v>2426</v>
      </c>
      <c r="C571" s="106" t="s">
        <v>4629</v>
      </c>
      <c r="D571" s="96" t="s">
        <v>5960</v>
      </c>
      <c r="E571" s="15" t="s">
        <v>2091</v>
      </c>
      <c r="F571" s="122" t="s">
        <v>615</v>
      </c>
      <c r="G571" s="122" t="s">
        <v>43</v>
      </c>
      <c r="H571" s="122" t="s">
        <v>1545</v>
      </c>
      <c r="I571" s="122" t="s">
        <v>1543</v>
      </c>
      <c r="J571" s="122" t="s">
        <v>180</v>
      </c>
      <c r="K571" s="125" t="s">
        <v>200</v>
      </c>
      <c r="L571" s="119" t="s">
        <v>1509</v>
      </c>
      <c r="M571" s="123" t="s">
        <v>207</v>
      </c>
      <c r="N571" s="123" t="s">
        <v>207</v>
      </c>
      <c r="O571" s="96" t="s">
        <v>5182</v>
      </c>
      <c r="P571" s="154">
        <v>7</v>
      </c>
      <c r="Q571" s="154" t="s">
        <v>1509</v>
      </c>
      <c r="R571" s="95" t="s">
        <v>2543</v>
      </c>
      <c r="S571" s="107">
        <v>93</v>
      </c>
      <c r="T571" s="79" t="s">
        <v>1585</v>
      </c>
      <c r="U571" s="105" t="s">
        <v>1584</v>
      </c>
      <c r="V571" s="184">
        <v>32529</v>
      </c>
      <c r="W571" s="176">
        <v>371</v>
      </c>
      <c r="X571" s="176">
        <v>957499</v>
      </c>
      <c r="Y571" s="184">
        <v>14770</v>
      </c>
      <c r="Z571" s="103">
        <v>37916</v>
      </c>
      <c r="AA571" s="93">
        <v>9624742</v>
      </c>
      <c r="AB571" s="105" t="s">
        <v>4629</v>
      </c>
      <c r="AC571" s="105" t="s">
        <v>2181</v>
      </c>
      <c r="AD571" s="81" t="s">
        <v>2182</v>
      </c>
      <c r="AE571" s="81" t="s">
        <v>2140</v>
      </c>
      <c r="AF571" s="81">
        <v>0</v>
      </c>
      <c r="AG571" s="92">
        <v>1</v>
      </c>
      <c r="AH571" s="81">
        <v>2529</v>
      </c>
      <c r="AI571" s="81">
        <v>1.58</v>
      </c>
      <c r="AJ571" s="81">
        <v>3199</v>
      </c>
      <c r="AK571" s="103">
        <v>39952</v>
      </c>
      <c r="AL571" s="103">
        <v>40330</v>
      </c>
      <c r="AM571" s="81">
        <v>8.4700000000000006</v>
      </c>
      <c r="AN571" s="81">
        <v>1122</v>
      </c>
      <c r="AO571" s="89">
        <v>0.35</v>
      </c>
      <c r="AP571" s="81">
        <v>1436</v>
      </c>
      <c r="AQ571" s="81">
        <v>0.45</v>
      </c>
      <c r="AR571" s="81">
        <v>22</v>
      </c>
      <c r="AS571" s="81">
        <v>0.01</v>
      </c>
      <c r="AT571" s="81">
        <v>1839</v>
      </c>
      <c r="AU571" s="89">
        <v>0.56999999999999995</v>
      </c>
      <c r="AV571" s="81">
        <v>2619</v>
      </c>
      <c r="AW571" s="81">
        <v>0.82</v>
      </c>
      <c r="AX571" s="81">
        <v>2076</v>
      </c>
      <c r="AY571" s="89">
        <v>0.65</v>
      </c>
      <c r="AZ571" s="114">
        <v>131071</v>
      </c>
      <c r="BA571" s="81">
        <v>63.14</v>
      </c>
      <c r="BB571" s="81">
        <v>14.24</v>
      </c>
      <c r="BC571" s="167" t="s">
        <v>8705</v>
      </c>
      <c r="BD571" s="167" t="s">
        <v>8706</v>
      </c>
      <c r="BE571" s="167" t="s">
        <v>8707</v>
      </c>
      <c r="BF571" s="167" t="s">
        <v>9318</v>
      </c>
      <c r="BG571" s="81" t="s">
        <v>9781</v>
      </c>
      <c r="BH571" s="105" t="s">
        <v>1584</v>
      </c>
      <c r="BI571" s="97">
        <v>8</v>
      </c>
      <c r="BJ571" s="85">
        <v>134</v>
      </c>
      <c r="BK571" s="73">
        <v>28</v>
      </c>
      <c r="BL571" s="101">
        <f t="shared" si="55"/>
        <v>170</v>
      </c>
      <c r="BM571" s="82" t="s">
        <v>10658</v>
      </c>
      <c r="BN571" s="82" t="s">
        <v>11175</v>
      </c>
      <c r="BO571" s="82" t="s">
        <v>11599</v>
      </c>
      <c r="BP571" s="105" t="s">
        <v>1584</v>
      </c>
      <c r="BQ571" s="176">
        <v>32529</v>
      </c>
      <c r="BR571" s="176">
        <v>371</v>
      </c>
      <c r="BS571" s="176">
        <v>957499</v>
      </c>
      <c r="BT571" s="75" t="s">
        <v>1584</v>
      </c>
      <c r="BU571" s="93">
        <v>29259</v>
      </c>
      <c r="BV571" s="81">
        <v>341</v>
      </c>
      <c r="BW571" s="81">
        <v>566133</v>
      </c>
      <c r="BX571" s="172">
        <f>SUM((BS571)/(BW571))-100%</f>
        <v>0.69129692139479593</v>
      </c>
      <c r="BY571" s="179">
        <f>SUM((BQ571)/(BU571))-100%</f>
        <v>0.11176048395365523</v>
      </c>
      <c r="BZ571" s="121" t="s">
        <v>4080</v>
      </c>
      <c r="CA571" s="132" t="s">
        <v>6316</v>
      </c>
      <c r="CB571" s="128" t="s">
        <v>4253</v>
      </c>
      <c r="CC571" s="112" t="s">
        <v>7288</v>
      </c>
      <c r="CD571" s="123">
        <v>1140</v>
      </c>
      <c r="CE571" s="58" t="s">
        <v>6820</v>
      </c>
      <c r="CF571" s="10"/>
      <c r="CG571" s="10"/>
      <c r="CH571" s="10"/>
      <c r="CI571" s="10"/>
      <c r="CJ571" s="10"/>
      <c r="CK571" s="10"/>
    </row>
    <row r="572" spans="1:161" s="11" customFormat="1" ht="15.75" customHeight="1" x14ac:dyDescent="0.25">
      <c r="A572" s="65" t="s">
        <v>3358</v>
      </c>
      <c r="B572" s="106" t="s">
        <v>4658</v>
      </c>
      <c r="C572" s="106" t="s">
        <v>4659</v>
      </c>
      <c r="D572" s="96" t="s">
        <v>3428</v>
      </c>
      <c r="E572" s="15" t="s">
        <v>2091</v>
      </c>
      <c r="F572" s="119" t="s">
        <v>615</v>
      </c>
      <c r="G572" s="119" t="s">
        <v>43</v>
      </c>
      <c r="H572" s="122" t="s">
        <v>1545</v>
      </c>
      <c r="I572" s="119" t="s">
        <v>1543</v>
      </c>
      <c r="J572" s="119" t="s">
        <v>186</v>
      </c>
      <c r="K572" s="125" t="s">
        <v>200</v>
      </c>
      <c r="L572" s="119" t="s">
        <v>1509</v>
      </c>
      <c r="M572" s="123" t="s">
        <v>207</v>
      </c>
      <c r="N572" s="123" t="s">
        <v>207</v>
      </c>
      <c r="O572" s="122" t="s">
        <v>3500</v>
      </c>
      <c r="P572" s="122" t="s">
        <v>1509</v>
      </c>
      <c r="Q572" s="122">
        <v>3</v>
      </c>
      <c r="R572" s="122" t="s">
        <v>1509</v>
      </c>
      <c r="S572" s="112"/>
      <c r="T572" s="79" t="s">
        <v>3567</v>
      </c>
      <c r="U572" s="105" t="s">
        <v>3358</v>
      </c>
      <c r="V572" s="176">
        <v>8646</v>
      </c>
      <c r="W572" s="176">
        <v>267</v>
      </c>
      <c r="X572" s="176">
        <v>176407</v>
      </c>
      <c r="Y572" s="176">
        <v>1148</v>
      </c>
      <c r="Z572" s="103">
        <v>39121</v>
      </c>
      <c r="AA572" s="81">
        <v>249409411</v>
      </c>
      <c r="AB572" s="105" t="s">
        <v>4659</v>
      </c>
      <c r="AC572" s="105" t="s">
        <v>4341</v>
      </c>
      <c r="AD572" s="81" t="s">
        <v>2139</v>
      </c>
      <c r="AE572" s="81" t="s">
        <v>2140</v>
      </c>
      <c r="AF572" s="81">
        <v>0</v>
      </c>
      <c r="AG572" s="92">
        <v>1</v>
      </c>
      <c r="AH572" s="81">
        <v>643</v>
      </c>
      <c r="AI572" s="81">
        <v>0.66</v>
      </c>
      <c r="AJ572" s="81">
        <v>3196</v>
      </c>
      <c r="AK572" s="103">
        <v>39920</v>
      </c>
      <c r="AL572" s="103">
        <v>40330</v>
      </c>
      <c r="AM572" s="81">
        <v>7.79</v>
      </c>
      <c r="AN572" s="81">
        <v>49</v>
      </c>
      <c r="AO572" s="89">
        <v>0.02</v>
      </c>
      <c r="AP572" s="81">
        <v>1377</v>
      </c>
      <c r="AQ572" s="81">
        <v>0.43</v>
      </c>
      <c r="AR572" s="81">
        <v>326</v>
      </c>
      <c r="AS572" s="81">
        <v>0.1</v>
      </c>
      <c r="AT572" s="81">
        <v>1805</v>
      </c>
      <c r="AU572" s="89">
        <v>0.56000000000000005</v>
      </c>
      <c r="AV572" s="81">
        <v>2699</v>
      </c>
      <c r="AW572" s="81">
        <v>0.84</v>
      </c>
      <c r="AX572" s="81">
        <v>2773</v>
      </c>
      <c r="AY572" s="89">
        <v>0.87</v>
      </c>
      <c r="AZ572" s="114">
        <v>12709</v>
      </c>
      <c r="BA572" s="81">
        <v>4.58</v>
      </c>
      <c r="BB572" s="81">
        <v>7.49</v>
      </c>
      <c r="BC572" s="167" t="s">
        <v>8810</v>
      </c>
      <c r="BD572" s="167" t="s">
        <v>8811</v>
      </c>
      <c r="BE572" s="167" t="s">
        <v>8812</v>
      </c>
      <c r="BF572" s="167" t="s">
        <v>9353</v>
      </c>
      <c r="BG572" s="81" t="s">
        <v>9784</v>
      </c>
      <c r="BH572" s="105" t="s">
        <v>3358</v>
      </c>
      <c r="BI572" s="97">
        <v>10</v>
      </c>
      <c r="BJ572" s="73">
        <v>5</v>
      </c>
      <c r="BK572" s="73">
        <v>2</v>
      </c>
      <c r="BL572" s="73">
        <f t="shared" si="55"/>
        <v>17</v>
      </c>
      <c r="BM572" s="82" t="s">
        <v>10687</v>
      </c>
      <c r="BN572" s="82" t="s">
        <v>11208</v>
      </c>
      <c r="BO572" s="82" t="s">
        <v>11625</v>
      </c>
      <c r="BP572" s="105" t="s">
        <v>3358</v>
      </c>
      <c r="BQ572" s="176">
        <v>8646</v>
      </c>
      <c r="BR572" s="176">
        <v>267</v>
      </c>
      <c r="BS572" s="176">
        <v>176407</v>
      </c>
      <c r="BT572" s="73"/>
      <c r="BU572" s="73"/>
      <c r="BV572" s="73"/>
      <c r="BW572" s="73"/>
      <c r="BX572" s="179" t="s">
        <v>144</v>
      </c>
      <c r="BY572" s="179" t="s">
        <v>144</v>
      </c>
      <c r="BZ572" s="121" t="s">
        <v>4082</v>
      </c>
      <c r="CA572" s="132" t="s">
        <v>7301</v>
      </c>
      <c r="CB572" s="128" t="s">
        <v>4255</v>
      </c>
      <c r="CC572" s="123" t="s">
        <v>6976</v>
      </c>
      <c r="CD572" s="112">
        <v>272</v>
      </c>
      <c r="CE572" s="58" t="s">
        <v>6858</v>
      </c>
      <c r="CF572" s="10"/>
      <c r="CG572" s="10"/>
      <c r="CH572" s="10"/>
      <c r="CI572" s="10"/>
      <c r="CL572" s="10"/>
      <c r="CM572" s="10"/>
      <c r="CN572" s="10"/>
      <c r="CO572" s="10"/>
      <c r="CP572" s="10"/>
      <c r="CQ572" s="10"/>
      <c r="CR572" s="10"/>
      <c r="CS572" s="10"/>
      <c r="CT572" s="10"/>
      <c r="CU572" s="10"/>
      <c r="CV572" s="10"/>
      <c r="CW572" s="10"/>
      <c r="CX572" s="10"/>
      <c r="CY572" s="10"/>
      <c r="CZ572" s="10"/>
      <c r="DA572" s="10"/>
      <c r="DB572" s="10"/>
      <c r="DC572" s="10"/>
      <c r="DD572" s="10"/>
      <c r="DE572" s="10"/>
      <c r="DF572" s="10"/>
      <c r="DG572" s="10"/>
      <c r="DH572" s="10"/>
      <c r="DI572" s="10"/>
      <c r="DJ572" s="10"/>
      <c r="DK572" s="10"/>
      <c r="DL572" s="10"/>
      <c r="DM572" s="10"/>
      <c r="DN572" s="10"/>
      <c r="DO572" s="10"/>
      <c r="DP572" s="10"/>
      <c r="DQ572" s="10"/>
      <c r="DR572" s="10"/>
      <c r="DS572" s="10"/>
      <c r="DT572" s="10"/>
      <c r="DU572" s="10"/>
      <c r="DV572" s="10"/>
      <c r="DW572" s="10"/>
      <c r="DX572" s="10"/>
      <c r="DY572" s="10"/>
      <c r="DZ572" s="10"/>
      <c r="EA572" s="10"/>
      <c r="EB572" s="10"/>
      <c r="EC572" s="10"/>
      <c r="ED572" s="10"/>
      <c r="EE572" s="10"/>
      <c r="EF572" s="10"/>
      <c r="EG572" s="10"/>
      <c r="EH572" s="10"/>
      <c r="EI572" s="10"/>
      <c r="EJ572" s="10"/>
      <c r="EK572" s="10"/>
      <c r="EL572" s="10"/>
      <c r="EM572" s="10"/>
      <c r="EN572" s="10"/>
      <c r="EO572" s="10"/>
      <c r="EP572" s="10"/>
      <c r="EQ572" s="10"/>
      <c r="ER572" s="10"/>
      <c r="ES572" s="10"/>
      <c r="ET572" s="10"/>
      <c r="EU572" s="10"/>
      <c r="EV572" s="10"/>
      <c r="EW572" s="10"/>
      <c r="EX572" s="10"/>
      <c r="EY572" s="10"/>
      <c r="EZ572" s="10"/>
      <c r="FA572" s="10"/>
      <c r="FB572" s="10"/>
      <c r="FC572" s="10"/>
      <c r="FD572" s="10"/>
      <c r="FE572" s="10"/>
    </row>
    <row r="573" spans="1:161" s="11" customFormat="1" ht="15.75" customHeight="1" x14ac:dyDescent="0.25">
      <c r="A573" s="65" t="s">
        <v>3361</v>
      </c>
      <c r="B573" s="106" t="s">
        <v>4664</v>
      </c>
      <c r="C573" s="106" t="s">
        <v>4665</v>
      </c>
      <c r="D573" s="96" t="s">
        <v>3431</v>
      </c>
      <c r="E573" s="15" t="s">
        <v>2091</v>
      </c>
      <c r="F573" s="119" t="s">
        <v>615</v>
      </c>
      <c r="G573" s="119" t="s">
        <v>43</v>
      </c>
      <c r="H573" s="122" t="s">
        <v>1545</v>
      </c>
      <c r="I573" s="119" t="s">
        <v>1543</v>
      </c>
      <c r="J573" s="119" t="s">
        <v>188</v>
      </c>
      <c r="K573" s="125" t="s">
        <v>200</v>
      </c>
      <c r="L573" s="119" t="s">
        <v>1509</v>
      </c>
      <c r="M573" s="123" t="s">
        <v>207</v>
      </c>
      <c r="N573" s="123" t="s">
        <v>207</v>
      </c>
      <c r="O573" s="122" t="s">
        <v>3503</v>
      </c>
      <c r="P573" s="122" t="s">
        <v>1509</v>
      </c>
      <c r="Q573" s="122" t="s">
        <v>1509</v>
      </c>
      <c r="R573" s="122" t="s">
        <v>1509</v>
      </c>
      <c r="S573" s="112"/>
      <c r="T573" s="79" t="s">
        <v>3570</v>
      </c>
      <c r="U573" s="105" t="s">
        <v>3361</v>
      </c>
      <c r="V573" s="176">
        <v>4135</v>
      </c>
      <c r="W573" s="176">
        <v>75</v>
      </c>
      <c r="X573" s="176">
        <v>20310</v>
      </c>
      <c r="Y573" s="176">
        <v>467</v>
      </c>
      <c r="Z573" s="103">
        <v>39126</v>
      </c>
      <c r="AA573" s="81">
        <v>252176459</v>
      </c>
      <c r="AB573" s="105" t="s">
        <v>4665</v>
      </c>
      <c r="AC573" s="105" t="s">
        <v>4341</v>
      </c>
      <c r="AD573" s="81" t="s">
        <v>2182</v>
      </c>
      <c r="AE573" s="81" t="s">
        <v>2140</v>
      </c>
      <c r="AF573" s="81">
        <v>0</v>
      </c>
      <c r="AG573" s="92">
        <v>1</v>
      </c>
      <c r="AH573" s="81">
        <v>272</v>
      </c>
      <c r="AI573" s="81">
        <v>2.33</v>
      </c>
      <c r="AJ573" s="81">
        <v>3199</v>
      </c>
      <c r="AK573" s="103">
        <v>39508</v>
      </c>
      <c r="AL573" s="103">
        <v>40330</v>
      </c>
      <c r="AM573" s="81">
        <v>3.89</v>
      </c>
      <c r="AN573" s="81">
        <v>179</v>
      </c>
      <c r="AO573" s="89">
        <v>0.06</v>
      </c>
      <c r="AP573" s="81">
        <v>2319</v>
      </c>
      <c r="AQ573" s="81">
        <v>0.72</v>
      </c>
      <c r="AR573" s="81">
        <v>48</v>
      </c>
      <c r="AS573" s="81">
        <v>0.02</v>
      </c>
      <c r="AT573" s="81">
        <v>1403</v>
      </c>
      <c r="AU573" s="89">
        <v>0.44</v>
      </c>
      <c r="AV573" s="81">
        <v>3899</v>
      </c>
      <c r="AW573" s="81">
        <v>1.22</v>
      </c>
      <c r="AX573" s="81">
        <v>2565</v>
      </c>
      <c r="AY573" s="89">
        <v>0.8</v>
      </c>
      <c r="AZ573" s="114">
        <v>9291</v>
      </c>
      <c r="BA573" s="81">
        <v>3.62</v>
      </c>
      <c r="BB573" s="81">
        <v>46.82</v>
      </c>
      <c r="BC573" s="167" t="s">
        <v>8819</v>
      </c>
      <c r="BD573" s="167" t="s">
        <v>8820</v>
      </c>
      <c r="BE573" s="167" t="s">
        <v>8821</v>
      </c>
      <c r="BF573" s="167" t="s">
        <v>9356</v>
      </c>
      <c r="BG573" s="81" t="s">
        <v>9787</v>
      </c>
      <c r="BH573" s="105" t="s">
        <v>3361</v>
      </c>
      <c r="BI573" s="97">
        <v>2</v>
      </c>
      <c r="BJ573" s="73">
        <v>5</v>
      </c>
      <c r="BK573" s="73">
        <v>3</v>
      </c>
      <c r="BL573" s="73">
        <f t="shared" si="55"/>
        <v>10</v>
      </c>
      <c r="BM573" s="82" t="s">
        <v>10690</v>
      </c>
      <c r="BN573" s="82" t="s">
        <v>11210</v>
      </c>
      <c r="BO573" s="82" t="s">
        <v>11628</v>
      </c>
      <c r="BP573" s="105" t="s">
        <v>3361</v>
      </c>
      <c r="BQ573" s="176">
        <v>4135</v>
      </c>
      <c r="BR573" s="176">
        <v>75</v>
      </c>
      <c r="BS573" s="176">
        <v>20310</v>
      </c>
      <c r="BT573" s="73"/>
      <c r="BU573" s="73"/>
      <c r="BV573" s="73"/>
      <c r="BW573" s="73"/>
      <c r="BX573" s="179" t="s">
        <v>144</v>
      </c>
      <c r="BY573" s="179" t="s">
        <v>144</v>
      </c>
      <c r="BZ573" s="121" t="s">
        <v>4085</v>
      </c>
      <c r="CA573" s="132" t="s">
        <v>6318</v>
      </c>
      <c r="CB573" s="128" t="s">
        <v>4258</v>
      </c>
      <c r="CC573" s="123" t="s">
        <v>10087</v>
      </c>
      <c r="CD573" s="112">
        <v>217</v>
      </c>
      <c r="CE573" s="214" t="s">
        <v>10086</v>
      </c>
      <c r="CL573" s="10"/>
      <c r="CM573" s="10"/>
      <c r="CN573" s="10"/>
      <c r="CO573" s="10"/>
      <c r="CP573" s="10"/>
      <c r="CQ573" s="10"/>
      <c r="CR573" s="10"/>
      <c r="CS573" s="10"/>
      <c r="CT573" s="10"/>
      <c r="CU573" s="10"/>
      <c r="CV573" s="10"/>
      <c r="CW573" s="10"/>
      <c r="CX573" s="10"/>
      <c r="CY573" s="10"/>
      <c r="CZ573" s="10"/>
      <c r="DA573" s="10"/>
      <c r="DB573" s="10"/>
      <c r="DC573" s="10"/>
      <c r="DD573" s="10"/>
      <c r="DE573" s="10"/>
      <c r="DF573" s="10"/>
      <c r="DG573" s="10"/>
      <c r="DH573" s="10"/>
      <c r="DI573" s="10"/>
      <c r="DJ573" s="10"/>
      <c r="DK573" s="10"/>
      <c r="DL573" s="10"/>
      <c r="DM573" s="10"/>
      <c r="DN573" s="10"/>
      <c r="DO573" s="10"/>
      <c r="DP573" s="10"/>
      <c r="DQ573" s="10"/>
      <c r="DR573" s="10"/>
      <c r="DS573" s="10"/>
      <c r="DT573" s="10"/>
      <c r="DU573" s="10"/>
      <c r="DV573" s="10"/>
      <c r="DW573" s="10"/>
      <c r="DX573" s="10"/>
      <c r="DY573" s="10"/>
      <c r="DZ573" s="10"/>
      <c r="EA573" s="10"/>
      <c r="EB573" s="10"/>
      <c r="EC573" s="10"/>
      <c r="ED573" s="10"/>
      <c r="EE573" s="10"/>
      <c r="EF573" s="10"/>
      <c r="EG573" s="10"/>
      <c r="EH573" s="10"/>
      <c r="EI573" s="10"/>
      <c r="EJ573" s="10"/>
      <c r="EK573" s="10"/>
      <c r="EL573" s="10"/>
      <c r="EM573" s="10"/>
      <c r="EN573" s="10"/>
      <c r="EO573" s="10"/>
      <c r="EP573" s="10"/>
      <c r="EQ573" s="10"/>
      <c r="ER573" s="10"/>
      <c r="ES573" s="10"/>
      <c r="ET573" s="10"/>
      <c r="EU573" s="10"/>
      <c r="EV573" s="10"/>
      <c r="EW573" s="10"/>
      <c r="EX573" s="10"/>
      <c r="EY573" s="10"/>
      <c r="EZ573" s="10"/>
      <c r="FA573" s="10"/>
      <c r="FB573" s="10"/>
      <c r="FC573" s="10"/>
      <c r="FD573" s="10"/>
      <c r="FE573" s="10"/>
    </row>
    <row r="574" spans="1:161" s="11" customFormat="1" ht="15.75" customHeight="1" x14ac:dyDescent="0.25">
      <c r="A574" s="65" t="s">
        <v>3359</v>
      </c>
      <c r="B574" s="106" t="s">
        <v>4660</v>
      </c>
      <c r="C574" s="106" t="s">
        <v>4661</v>
      </c>
      <c r="D574" s="96" t="s">
        <v>3429</v>
      </c>
      <c r="E574" s="15" t="s">
        <v>2091</v>
      </c>
      <c r="F574" s="119" t="s">
        <v>615</v>
      </c>
      <c r="G574" s="119" t="s">
        <v>43</v>
      </c>
      <c r="H574" s="122" t="s">
        <v>1545</v>
      </c>
      <c r="I574" s="119" t="s">
        <v>1543</v>
      </c>
      <c r="J574" s="119" t="s">
        <v>3092</v>
      </c>
      <c r="K574" s="125" t="s">
        <v>200</v>
      </c>
      <c r="L574" s="119" t="s">
        <v>1509</v>
      </c>
      <c r="M574" s="123" t="s">
        <v>207</v>
      </c>
      <c r="N574" s="123" t="s">
        <v>207</v>
      </c>
      <c r="O574" s="122" t="s">
        <v>3501</v>
      </c>
      <c r="P574" s="122" t="s">
        <v>1509</v>
      </c>
      <c r="Q574" s="122" t="s">
        <v>1509</v>
      </c>
      <c r="R574" s="122" t="s">
        <v>1509</v>
      </c>
      <c r="S574" s="112"/>
      <c r="T574" s="79" t="s">
        <v>3568</v>
      </c>
      <c r="U574" s="105" t="s">
        <v>3359</v>
      </c>
      <c r="V574" s="176">
        <v>3525</v>
      </c>
      <c r="W574" s="176">
        <v>200</v>
      </c>
      <c r="X574" s="176">
        <v>58360</v>
      </c>
      <c r="Y574" s="176">
        <v>455</v>
      </c>
      <c r="Z574" s="103">
        <v>39125</v>
      </c>
      <c r="AA574" s="81">
        <v>251633354</v>
      </c>
      <c r="AB574" s="105" t="s">
        <v>4661</v>
      </c>
      <c r="AC574" s="105" t="s">
        <v>4360</v>
      </c>
      <c r="AD574" s="81" t="s">
        <v>2139</v>
      </c>
      <c r="AE574" s="81" t="s">
        <v>2140</v>
      </c>
      <c r="AF574" s="81">
        <v>0</v>
      </c>
      <c r="AG574" s="92">
        <v>1</v>
      </c>
      <c r="AH574" s="81">
        <v>274</v>
      </c>
      <c r="AI574" s="81">
        <v>0.82</v>
      </c>
      <c r="AJ574" s="81">
        <v>3199</v>
      </c>
      <c r="AK574" s="103">
        <v>39185</v>
      </c>
      <c r="AL574" s="103">
        <v>40330</v>
      </c>
      <c r="AM574" s="81">
        <v>2.79</v>
      </c>
      <c r="AN574" s="81">
        <v>65</v>
      </c>
      <c r="AO574" s="89">
        <v>0.02</v>
      </c>
      <c r="AP574" s="81">
        <v>1548</v>
      </c>
      <c r="AQ574" s="81">
        <v>0.48</v>
      </c>
      <c r="AR574" s="81">
        <v>113</v>
      </c>
      <c r="AS574" s="81">
        <v>0.04</v>
      </c>
      <c r="AT574" s="81">
        <v>1106</v>
      </c>
      <c r="AU574" s="89">
        <v>0.35</v>
      </c>
      <c r="AV574" s="81">
        <v>8964</v>
      </c>
      <c r="AW574" s="93">
        <v>2.8</v>
      </c>
      <c r="AX574" s="81">
        <v>2093</v>
      </c>
      <c r="AY574" s="89">
        <v>0.65</v>
      </c>
      <c r="AZ574" s="114">
        <v>6872</v>
      </c>
      <c r="BA574" s="81">
        <v>3.28</v>
      </c>
      <c r="BB574" s="81">
        <v>12.52</v>
      </c>
      <c r="BC574" s="167" t="s">
        <v>8813</v>
      </c>
      <c r="BD574" s="167" t="s">
        <v>8814</v>
      </c>
      <c r="BE574" s="167" t="s">
        <v>8815</v>
      </c>
      <c r="BF574" s="167" t="s">
        <v>9354</v>
      </c>
      <c r="BG574" s="81" t="s">
        <v>9785</v>
      </c>
      <c r="BH574" s="105" t="s">
        <v>3359</v>
      </c>
      <c r="BI574" s="97">
        <v>11</v>
      </c>
      <c r="BJ574" s="73">
        <v>2</v>
      </c>
      <c r="BK574" s="73">
        <v>2</v>
      </c>
      <c r="BL574" s="73">
        <f t="shared" si="55"/>
        <v>15</v>
      </c>
      <c r="BM574" s="82" t="s">
        <v>10688</v>
      </c>
      <c r="BN574" s="82" t="s">
        <v>11209</v>
      </c>
      <c r="BO574" s="82" t="s">
        <v>11626</v>
      </c>
      <c r="BP574" s="105" t="s">
        <v>3359</v>
      </c>
      <c r="BQ574" s="176">
        <v>3525</v>
      </c>
      <c r="BR574" s="176">
        <v>200</v>
      </c>
      <c r="BS574" s="176">
        <v>58360</v>
      </c>
      <c r="BT574" s="73"/>
      <c r="BU574" s="73"/>
      <c r="BV574" s="73"/>
      <c r="BW574" s="73"/>
      <c r="BX574" s="179" t="s">
        <v>144</v>
      </c>
      <c r="BY574" s="179" t="s">
        <v>144</v>
      </c>
      <c r="BZ574" s="121" t="s">
        <v>4083</v>
      </c>
      <c r="CA574" s="132" t="s">
        <v>7308</v>
      </c>
      <c r="CB574" s="128" t="s">
        <v>4256</v>
      </c>
      <c r="CC574" s="123" t="s">
        <v>6977</v>
      </c>
      <c r="CD574" s="112">
        <v>80</v>
      </c>
      <c r="CE574" s="58" t="s">
        <v>6859</v>
      </c>
      <c r="CF574" s="10"/>
      <c r="CG574" s="10"/>
      <c r="CH574" s="10"/>
      <c r="CI574" s="10"/>
      <c r="CK574" s="10"/>
      <c r="CL574" s="10"/>
      <c r="CM574" s="10"/>
      <c r="CN574" s="10"/>
      <c r="CO574" s="10"/>
      <c r="CP574" s="10"/>
      <c r="CQ574" s="10"/>
      <c r="CR574" s="10"/>
      <c r="CS574" s="10"/>
      <c r="CT574" s="10"/>
      <c r="CU574" s="10"/>
      <c r="CV574" s="10"/>
      <c r="CW574" s="10"/>
      <c r="CX574" s="10"/>
      <c r="CY574" s="10"/>
      <c r="CZ574" s="10"/>
      <c r="DA574" s="10"/>
      <c r="DB574" s="10"/>
      <c r="DC574" s="10"/>
      <c r="DD574" s="10"/>
      <c r="DE574" s="10"/>
      <c r="DF574" s="10"/>
      <c r="DG574" s="10"/>
      <c r="DH574" s="10"/>
      <c r="DI574" s="10"/>
      <c r="DJ574" s="10"/>
      <c r="DK574" s="10"/>
      <c r="DL574" s="10"/>
      <c r="DM574" s="10"/>
      <c r="DN574" s="10"/>
      <c r="DO574" s="10"/>
      <c r="DP574" s="10"/>
      <c r="DQ574" s="10"/>
      <c r="DR574" s="10"/>
      <c r="DS574" s="10"/>
      <c r="DT574" s="10"/>
      <c r="DU574" s="10"/>
      <c r="DV574" s="10"/>
      <c r="DW574" s="10"/>
      <c r="DX574" s="10"/>
      <c r="DY574" s="10"/>
      <c r="DZ574" s="10"/>
      <c r="EA574" s="10"/>
      <c r="EB574" s="10"/>
      <c r="EC574" s="10"/>
      <c r="ED574" s="10"/>
      <c r="EE574" s="10"/>
      <c r="EF574" s="10"/>
      <c r="EG574" s="10"/>
      <c r="EH574" s="10"/>
      <c r="EI574" s="10"/>
      <c r="EJ574" s="10"/>
      <c r="EK574" s="10"/>
      <c r="EL574" s="10"/>
      <c r="EM574" s="10"/>
      <c r="EN574" s="10"/>
      <c r="EO574" s="10"/>
      <c r="EP574" s="10"/>
      <c r="EQ574" s="10"/>
      <c r="ER574" s="10"/>
      <c r="ES574" s="10"/>
      <c r="ET574" s="10"/>
      <c r="EU574" s="10"/>
      <c r="EV574" s="10"/>
      <c r="EW574" s="10"/>
      <c r="EX574" s="10"/>
      <c r="EY574" s="10"/>
      <c r="EZ574" s="10"/>
      <c r="FA574" s="10"/>
      <c r="FB574" s="10"/>
      <c r="FC574" s="10"/>
      <c r="FD574" s="10"/>
      <c r="FE574" s="10"/>
    </row>
    <row r="575" spans="1:161" s="11" customFormat="1" ht="15.75" customHeight="1" x14ac:dyDescent="0.25">
      <c r="A575" s="65" t="s">
        <v>3360</v>
      </c>
      <c r="B575" s="106" t="s">
        <v>4662</v>
      </c>
      <c r="C575" s="106" t="s">
        <v>4663</v>
      </c>
      <c r="D575" s="96" t="s">
        <v>3430</v>
      </c>
      <c r="E575" s="15" t="s">
        <v>2091</v>
      </c>
      <c r="F575" s="119" t="s">
        <v>615</v>
      </c>
      <c r="G575" s="119" t="s">
        <v>43</v>
      </c>
      <c r="H575" s="122" t="s">
        <v>1545</v>
      </c>
      <c r="I575" s="119" t="s">
        <v>1543</v>
      </c>
      <c r="J575" s="119" t="s">
        <v>189</v>
      </c>
      <c r="K575" s="125" t="s">
        <v>200</v>
      </c>
      <c r="L575" s="119" t="s">
        <v>1509</v>
      </c>
      <c r="M575" s="123" t="s">
        <v>207</v>
      </c>
      <c r="N575" s="123" t="s">
        <v>207</v>
      </c>
      <c r="O575" s="122" t="s">
        <v>3502</v>
      </c>
      <c r="P575" s="122" t="s">
        <v>1509</v>
      </c>
      <c r="Q575" s="122" t="s">
        <v>1509</v>
      </c>
      <c r="R575" s="122" t="s">
        <v>1509</v>
      </c>
      <c r="S575" s="112"/>
      <c r="T575" s="79" t="s">
        <v>3569</v>
      </c>
      <c r="U575" s="105" t="s">
        <v>3360</v>
      </c>
      <c r="V575" s="176">
        <v>2830</v>
      </c>
      <c r="W575" s="176">
        <v>135</v>
      </c>
      <c r="X575" s="176">
        <v>2895</v>
      </c>
      <c r="Y575" s="176">
        <v>88</v>
      </c>
      <c r="Z575" s="103">
        <v>39151</v>
      </c>
      <c r="AA575" s="81">
        <v>264344384</v>
      </c>
      <c r="AB575" s="105" t="s">
        <v>4663</v>
      </c>
      <c r="AC575" s="105" t="s">
        <v>4341</v>
      </c>
      <c r="AD575" s="81" t="s">
        <v>2139</v>
      </c>
      <c r="AE575" s="81" t="s">
        <v>2140</v>
      </c>
      <c r="AF575" s="81">
        <v>0</v>
      </c>
      <c r="AG575" s="92">
        <v>1</v>
      </c>
      <c r="AH575" s="81">
        <v>21</v>
      </c>
      <c r="AI575" s="81">
        <v>3.1</v>
      </c>
      <c r="AJ575" s="81">
        <v>2338</v>
      </c>
      <c r="AK575" s="103">
        <v>39155</v>
      </c>
      <c r="AL575" s="103">
        <v>40330</v>
      </c>
      <c r="AM575" s="81">
        <v>1.99</v>
      </c>
      <c r="AN575" s="81">
        <v>110</v>
      </c>
      <c r="AO575" s="89">
        <v>0.05</v>
      </c>
      <c r="AP575" s="81">
        <v>2355</v>
      </c>
      <c r="AQ575" s="91">
        <v>1.01</v>
      </c>
      <c r="AR575" s="81">
        <v>23</v>
      </c>
      <c r="AS575" s="81">
        <v>0.01</v>
      </c>
      <c r="AT575" s="81">
        <v>1218</v>
      </c>
      <c r="AU575" s="89">
        <v>0.52</v>
      </c>
      <c r="AV575" s="81">
        <v>4131</v>
      </c>
      <c r="AW575" s="81">
        <v>1.77</v>
      </c>
      <c r="AX575" s="81">
        <v>617</v>
      </c>
      <c r="AY575" s="89">
        <v>0.26</v>
      </c>
      <c r="AZ575" s="114">
        <v>1186</v>
      </c>
      <c r="BA575" s="81">
        <v>1.92</v>
      </c>
      <c r="BB575" s="81">
        <v>42.8</v>
      </c>
      <c r="BC575" s="167" t="s">
        <v>8816</v>
      </c>
      <c r="BD575" s="167" t="s">
        <v>8817</v>
      </c>
      <c r="BE575" s="167" t="s">
        <v>8818</v>
      </c>
      <c r="BF575" s="167" t="s">
        <v>9355</v>
      </c>
      <c r="BG575" s="81" t="s">
        <v>9786</v>
      </c>
      <c r="BH575" s="105" t="s">
        <v>3360</v>
      </c>
      <c r="BI575" s="97">
        <v>6</v>
      </c>
      <c r="BJ575" s="80">
        <v>0</v>
      </c>
      <c r="BK575" s="73">
        <v>3</v>
      </c>
      <c r="BL575" s="73">
        <f t="shared" si="55"/>
        <v>9</v>
      </c>
      <c r="BM575" s="82" t="s">
        <v>10689</v>
      </c>
      <c r="BN575" s="82"/>
      <c r="BO575" s="82" t="s">
        <v>11627</v>
      </c>
      <c r="BP575" s="105" t="s">
        <v>3360</v>
      </c>
      <c r="BQ575" s="176">
        <v>2830</v>
      </c>
      <c r="BR575" s="176">
        <v>135</v>
      </c>
      <c r="BS575" s="176">
        <v>2895</v>
      </c>
      <c r="BT575" s="73"/>
      <c r="BU575" s="73"/>
      <c r="BV575" s="73"/>
      <c r="BW575" s="73"/>
      <c r="BX575" s="179" t="s">
        <v>144</v>
      </c>
      <c r="BY575" s="179" t="s">
        <v>144</v>
      </c>
      <c r="BZ575" s="121" t="s">
        <v>4084</v>
      </c>
      <c r="CA575" s="132" t="s">
        <v>6317</v>
      </c>
      <c r="CB575" s="128" t="s">
        <v>4257</v>
      </c>
      <c r="CC575" s="123" t="s">
        <v>6981</v>
      </c>
      <c r="CD575" s="112">
        <v>13</v>
      </c>
      <c r="CE575" s="58" t="s">
        <v>6860</v>
      </c>
      <c r="CF575" s="10"/>
      <c r="CG575" s="10"/>
      <c r="CH575" s="10"/>
      <c r="CK575" s="10"/>
      <c r="CL575" s="10"/>
      <c r="CM575" s="10"/>
      <c r="CN575" s="10"/>
      <c r="CO575" s="10"/>
      <c r="CP575" s="10"/>
      <c r="CQ575" s="10"/>
      <c r="CR575" s="10"/>
      <c r="CS575" s="10"/>
      <c r="CT575" s="10"/>
      <c r="CU575" s="10"/>
      <c r="CV575" s="10"/>
      <c r="CW575" s="10"/>
      <c r="CX575" s="10"/>
      <c r="CY575" s="10"/>
      <c r="CZ575" s="10"/>
      <c r="DA575" s="10"/>
      <c r="DB575" s="10"/>
      <c r="DC575" s="10"/>
      <c r="DD575" s="10"/>
      <c r="DE575" s="10"/>
      <c r="DF575" s="10"/>
      <c r="DG575" s="10"/>
      <c r="DH575" s="10"/>
      <c r="DI575" s="10"/>
      <c r="DJ575" s="10"/>
      <c r="DK575" s="10"/>
      <c r="DL575" s="10"/>
      <c r="DM575" s="10"/>
      <c r="DN575" s="10"/>
      <c r="DO575" s="10"/>
      <c r="DP575" s="10"/>
      <c r="DQ575" s="10"/>
      <c r="DR575" s="10"/>
      <c r="DS575" s="10"/>
      <c r="DT575" s="10"/>
      <c r="DU575" s="10"/>
      <c r="DV575" s="10"/>
      <c r="DW575" s="10"/>
      <c r="DX575" s="10"/>
      <c r="DY575" s="10"/>
      <c r="DZ575" s="10"/>
      <c r="EA575" s="10"/>
      <c r="EB575" s="10"/>
      <c r="EC575" s="10"/>
      <c r="ED575" s="10"/>
      <c r="EE575" s="10"/>
      <c r="EF575" s="10"/>
      <c r="EG575" s="10"/>
      <c r="EH575" s="10"/>
      <c r="EI575" s="10"/>
      <c r="EJ575" s="10"/>
      <c r="EK575" s="10"/>
      <c r="EL575" s="10"/>
      <c r="EM575" s="10"/>
      <c r="EN575" s="10"/>
      <c r="EO575" s="10"/>
      <c r="EP575" s="10"/>
      <c r="EQ575" s="10"/>
      <c r="ER575" s="10"/>
      <c r="ES575" s="10"/>
      <c r="ET575" s="10"/>
      <c r="EU575" s="10"/>
      <c r="EV575" s="10"/>
      <c r="EW575" s="10"/>
      <c r="EX575" s="10"/>
      <c r="EY575" s="10"/>
      <c r="EZ575" s="10"/>
      <c r="FA575" s="10"/>
      <c r="FB575" s="10"/>
      <c r="FC575" s="10"/>
      <c r="FD575" s="10"/>
      <c r="FE575" s="10"/>
    </row>
    <row r="576" spans="1:161" s="11" customFormat="1" ht="15.75" customHeight="1" x14ac:dyDescent="0.25">
      <c r="A576" s="65" t="s">
        <v>3362</v>
      </c>
      <c r="B576" s="106" t="s">
        <v>4666</v>
      </c>
      <c r="C576" s="106" t="s">
        <v>4667</v>
      </c>
      <c r="D576" s="96" t="s">
        <v>3432</v>
      </c>
      <c r="E576" s="15" t="s">
        <v>2091</v>
      </c>
      <c r="F576" s="119" t="s">
        <v>615</v>
      </c>
      <c r="G576" s="119" t="s">
        <v>43</v>
      </c>
      <c r="H576" s="122" t="s">
        <v>1545</v>
      </c>
      <c r="I576" s="119" t="s">
        <v>1543</v>
      </c>
      <c r="J576" s="119" t="s">
        <v>192</v>
      </c>
      <c r="K576" s="125" t="s">
        <v>200</v>
      </c>
      <c r="L576" s="119" t="s">
        <v>1509</v>
      </c>
      <c r="M576" s="123" t="s">
        <v>207</v>
      </c>
      <c r="N576" s="123" t="s">
        <v>207</v>
      </c>
      <c r="O576" s="122" t="s">
        <v>3504</v>
      </c>
      <c r="P576" s="122" t="s">
        <v>1509</v>
      </c>
      <c r="Q576" s="122" t="s">
        <v>1509</v>
      </c>
      <c r="R576" s="122" t="s">
        <v>1509</v>
      </c>
      <c r="S576" s="112"/>
      <c r="T576" s="79" t="s">
        <v>3571</v>
      </c>
      <c r="U576" s="105" t="s">
        <v>3362</v>
      </c>
      <c r="V576" s="176">
        <v>2742</v>
      </c>
      <c r="W576" s="176">
        <v>276</v>
      </c>
      <c r="X576" s="176">
        <v>3807</v>
      </c>
      <c r="Y576" s="176">
        <v>120</v>
      </c>
      <c r="Z576" s="103">
        <v>39126</v>
      </c>
      <c r="AA576" s="81">
        <v>252194895</v>
      </c>
      <c r="AB576" s="105" t="s">
        <v>4667</v>
      </c>
      <c r="AC576" s="105" t="s">
        <v>4341</v>
      </c>
      <c r="AD576" s="81" t="s">
        <v>2207</v>
      </c>
      <c r="AE576" s="81" t="s">
        <v>2140</v>
      </c>
      <c r="AF576" s="81">
        <v>0</v>
      </c>
      <c r="AG576" s="92">
        <v>1</v>
      </c>
      <c r="AH576" s="81">
        <v>14</v>
      </c>
      <c r="AI576" s="81">
        <v>3.14</v>
      </c>
      <c r="AJ576" s="81">
        <v>2617</v>
      </c>
      <c r="AK576" s="103">
        <v>39130</v>
      </c>
      <c r="AL576" s="103">
        <v>40330</v>
      </c>
      <c r="AM576" s="81">
        <v>2.1800000000000002</v>
      </c>
      <c r="AN576" s="81">
        <v>248</v>
      </c>
      <c r="AO576" s="89">
        <v>0.09</v>
      </c>
      <c r="AP576" s="81">
        <v>1119</v>
      </c>
      <c r="AQ576" s="81">
        <v>0.43</v>
      </c>
      <c r="AR576" s="81">
        <v>64</v>
      </c>
      <c r="AS576" s="81">
        <v>0.02</v>
      </c>
      <c r="AT576" s="81">
        <v>1130</v>
      </c>
      <c r="AU576" s="89">
        <v>0.43</v>
      </c>
      <c r="AV576" s="81">
        <v>3761</v>
      </c>
      <c r="AW576" s="81">
        <v>1.44</v>
      </c>
      <c r="AX576" s="81">
        <v>787</v>
      </c>
      <c r="AY576" s="89">
        <v>0.3</v>
      </c>
      <c r="AZ576" s="114">
        <v>1379</v>
      </c>
      <c r="BA576" s="81">
        <v>1.75</v>
      </c>
      <c r="BB576" s="81">
        <v>36.75</v>
      </c>
      <c r="BC576" s="167" t="s">
        <v>8822</v>
      </c>
      <c r="BD576" s="167" t="s">
        <v>8823</v>
      </c>
      <c r="BE576" s="167" t="s">
        <v>8824</v>
      </c>
      <c r="BF576" s="167" t="s">
        <v>9357</v>
      </c>
      <c r="BG576" s="81" t="s">
        <v>9788</v>
      </c>
      <c r="BH576" s="105" t="s">
        <v>3362</v>
      </c>
      <c r="BI576" s="97">
        <v>10</v>
      </c>
      <c r="BJ576" s="73">
        <v>2</v>
      </c>
      <c r="BK576" s="73">
        <v>3</v>
      </c>
      <c r="BL576" s="73">
        <f t="shared" si="55"/>
        <v>15</v>
      </c>
      <c r="BM576" s="82" t="s">
        <v>10691</v>
      </c>
      <c r="BN576" s="82" t="s">
        <v>11211</v>
      </c>
      <c r="BO576" s="82" t="s">
        <v>11629</v>
      </c>
      <c r="BP576" s="105" t="s">
        <v>3362</v>
      </c>
      <c r="BQ576" s="176">
        <v>2742</v>
      </c>
      <c r="BR576" s="176">
        <v>276</v>
      </c>
      <c r="BS576" s="176">
        <v>3807</v>
      </c>
      <c r="BT576" s="73"/>
      <c r="BU576" s="73"/>
      <c r="BV576" s="73"/>
      <c r="BW576" s="73"/>
      <c r="BX576" s="179" t="s">
        <v>144</v>
      </c>
      <c r="BY576" s="179" t="s">
        <v>144</v>
      </c>
      <c r="BZ576" s="121" t="s">
        <v>4086</v>
      </c>
      <c r="CA576" s="132" t="s">
        <v>6319</v>
      </c>
      <c r="CB576" s="128" t="s">
        <v>4259</v>
      </c>
      <c r="CC576" s="139" t="s">
        <v>6979</v>
      </c>
      <c r="CD576" s="112">
        <v>37</v>
      </c>
      <c r="CE576" s="58" t="s">
        <v>6861</v>
      </c>
      <c r="CF576" s="10"/>
      <c r="CG576" s="10"/>
      <c r="CH576" s="10"/>
      <c r="CL576" s="10"/>
      <c r="CM576" s="10"/>
      <c r="CN576" s="10"/>
      <c r="CO576" s="10"/>
      <c r="CP576" s="10"/>
      <c r="CQ576" s="10"/>
      <c r="CR576" s="10"/>
      <c r="CS576" s="10"/>
      <c r="CT576" s="10"/>
      <c r="CU576" s="10"/>
      <c r="CV576" s="10"/>
      <c r="CW576" s="10"/>
      <c r="CX576" s="10"/>
      <c r="CY576" s="10"/>
      <c r="CZ576" s="10"/>
      <c r="DA576" s="10"/>
      <c r="DB576" s="10"/>
      <c r="DC576" s="10"/>
      <c r="DD576" s="10"/>
      <c r="DE576" s="10"/>
      <c r="DF576" s="10"/>
      <c r="DG576" s="10"/>
      <c r="DH576" s="10"/>
      <c r="DI576" s="10"/>
      <c r="DJ576" s="10"/>
      <c r="DK576" s="10"/>
      <c r="DL576" s="10"/>
      <c r="DM576" s="10"/>
      <c r="DN576" s="10"/>
      <c r="DO576" s="10"/>
      <c r="DP576" s="10"/>
      <c r="DQ576" s="10"/>
      <c r="DR576" s="10"/>
      <c r="DS576" s="10"/>
      <c r="DT576" s="10"/>
      <c r="DU576" s="10"/>
      <c r="DV576" s="10"/>
      <c r="DW576" s="10"/>
      <c r="DX576" s="10"/>
      <c r="DY576" s="10"/>
      <c r="DZ576" s="10"/>
      <c r="EA576" s="10"/>
      <c r="EB576" s="10"/>
      <c r="EC576" s="10"/>
      <c r="ED576" s="10"/>
      <c r="EE576" s="10"/>
      <c r="EF576" s="10"/>
      <c r="EG576" s="10"/>
      <c r="EH576" s="10"/>
      <c r="EI576" s="10"/>
      <c r="EJ576" s="10"/>
      <c r="EK576" s="10"/>
      <c r="EL576" s="10"/>
      <c r="EM576" s="10"/>
      <c r="EN576" s="10"/>
      <c r="EO576" s="10"/>
      <c r="EP576" s="10"/>
      <c r="EQ576" s="10"/>
      <c r="ER576" s="10"/>
      <c r="ES576" s="10"/>
      <c r="ET576" s="10"/>
      <c r="EU576" s="10"/>
      <c r="EV576" s="10"/>
      <c r="EW576" s="10"/>
      <c r="EX576" s="10"/>
      <c r="EY576" s="10"/>
      <c r="EZ576" s="10"/>
      <c r="FA576" s="10"/>
      <c r="FB576" s="10"/>
      <c r="FC576" s="10"/>
      <c r="FD576" s="10"/>
      <c r="FE576" s="10"/>
    </row>
    <row r="577" spans="1:161" s="11" customFormat="1" ht="15.75" customHeight="1" x14ac:dyDescent="0.25">
      <c r="A577" s="65" t="s">
        <v>3363</v>
      </c>
      <c r="B577" s="106" t="s">
        <v>4668</v>
      </c>
      <c r="C577" s="106" t="s">
        <v>4669</v>
      </c>
      <c r="D577" s="96" t="s">
        <v>3433</v>
      </c>
      <c r="E577" s="15" t="s">
        <v>2091</v>
      </c>
      <c r="F577" s="119" t="s">
        <v>615</v>
      </c>
      <c r="G577" s="119" t="s">
        <v>43</v>
      </c>
      <c r="H577" s="122" t="s">
        <v>1545</v>
      </c>
      <c r="I577" s="119" t="s">
        <v>1543</v>
      </c>
      <c r="J577" s="119" t="s">
        <v>490</v>
      </c>
      <c r="K577" s="125" t="s">
        <v>200</v>
      </c>
      <c r="L577" s="119" t="s">
        <v>1509</v>
      </c>
      <c r="M577" s="123" t="s">
        <v>207</v>
      </c>
      <c r="N577" s="123" t="s">
        <v>207</v>
      </c>
      <c r="O577" s="122" t="s">
        <v>3505</v>
      </c>
      <c r="P577" s="122" t="s">
        <v>1509</v>
      </c>
      <c r="Q577" s="122" t="s">
        <v>1509</v>
      </c>
      <c r="R577" s="122" t="s">
        <v>1509</v>
      </c>
      <c r="S577" s="112"/>
      <c r="T577" s="79" t="s">
        <v>3572</v>
      </c>
      <c r="U577" s="105" t="s">
        <v>3363</v>
      </c>
      <c r="V577" s="176">
        <v>2100</v>
      </c>
      <c r="W577" s="176">
        <v>85</v>
      </c>
      <c r="X577" s="176">
        <v>1125</v>
      </c>
      <c r="Y577" s="176">
        <v>85</v>
      </c>
      <c r="Z577" s="103">
        <v>39128</v>
      </c>
      <c r="AA577" s="81">
        <v>253223882</v>
      </c>
      <c r="AB577" s="105" t="s">
        <v>4669</v>
      </c>
      <c r="AC577" s="105" t="s">
        <v>4341</v>
      </c>
      <c r="AD577" s="81" t="s">
        <v>2207</v>
      </c>
      <c r="AE577" s="81" t="s">
        <v>2140</v>
      </c>
      <c r="AF577" s="81">
        <v>0</v>
      </c>
      <c r="AG577" s="92">
        <v>1</v>
      </c>
      <c r="AH577" s="81">
        <v>13</v>
      </c>
      <c r="AI577" s="81">
        <v>7.57</v>
      </c>
      <c r="AJ577" s="81">
        <v>2093</v>
      </c>
      <c r="AK577" s="103">
        <v>39129</v>
      </c>
      <c r="AL577" s="103">
        <v>40330</v>
      </c>
      <c r="AM577" s="81">
        <v>1.74</v>
      </c>
      <c r="AN577" s="81">
        <v>0</v>
      </c>
      <c r="AO577" s="89"/>
      <c r="AP577" s="81">
        <v>1096</v>
      </c>
      <c r="AQ577" s="81">
        <v>0.52</v>
      </c>
      <c r="AR577" s="81">
        <v>61</v>
      </c>
      <c r="AS577" s="81">
        <v>0.03</v>
      </c>
      <c r="AT577" s="81">
        <v>1130</v>
      </c>
      <c r="AU577" s="89">
        <v>0.54</v>
      </c>
      <c r="AV577" s="81">
        <v>966</v>
      </c>
      <c r="AW577" s="81">
        <v>0.46</v>
      </c>
      <c r="AX577" s="81">
        <v>236</v>
      </c>
      <c r="AY577" s="89">
        <v>0.11</v>
      </c>
      <c r="AZ577" s="114">
        <v>288</v>
      </c>
      <c r="BA577" s="81">
        <v>1.22</v>
      </c>
      <c r="BB577" s="81">
        <v>25.97</v>
      </c>
      <c r="BC577" s="167"/>
      <c r="BD577" s="167" t="s">
        <v>8825</v>
      </c>
      <c r="BE577" s="167" t="s">
        <v>8826</v>
      </c>
      <c r="BF577" s="167" t="s">
        <v>9358</v>
      </c>
      <c r="BG577" s="81" t="s">
        <v>9789</v>
      </c>
      <c r="BH577" s="105" t="s">
        <v>3363</v>
      </c>
      <c r="BI577" s="97">
        <v>1</v>
      </c>
      <c r="BJ577" s="73">
        <v>2</v>
      </c>
      <c r="BK577" s="73">
        <v>2</v>
      </c>
      <c r="BL577" s="73">
        <f t="shared" si="55"/>
        <v>5</v>
      </c>
      <c r="BM577" s="82" t="s">
        <v>10692</v>
      </c>
      <c r="BN577" s="82" t="s">
        <v>10693</v>
      </c>
      <c r="BO577" s="82" t="s">
        <v>11630</v>
      </c>
      <c r="BP577" s="105" t="s">
        <v>3363</v>
      </c>
      <c r="BQ577" s="176">
        <v>2100</v>
      </c>
      <c r="BR577" s="176">
        <v>85</v>
      </c>
      <c r="BS577" s="176">
        <v>1125</v>
      </c>
      <c r="BT577" s="73"/>
      <c r="BU577" s="73"/>
      <c r="BV577" s="73"/>
      <c r="BW577" s="73"/>
      <c r="BX577" s="179" t="s">
        <v>144</v>
      </c>
      <c r="BY577" s="179" t="s">
        <v>144</v>
      </c>
      <c r="BZ577" s="121" t="s">
        <v>4087</v>
      </c>
      <c r="CA577" s="132" t="s">
        <v>7317</v>
      </c>
      <c r="CB577" s="128" t="s">
        <v>4260</v>
      </c>
      <c r="CC577" s="123" t="s">
        <v>6982</v>
      </c>
      <c r="CD577" s="112">
        <v>11</v>
      </c>
      <c r="CE577" s="58" t="s">
        <v>6862</v>
      </c>
      <c r="CF577" s="10"/>
      <c r="CG577" s="10"/>
      <c r="CH577" s="10"/>
      <c r="CI577" s="10"/>
      <c r="CJ577" s="10"/>
      <c r="CL577" s="10"/>
      <c r="CM577" s="10"/>
      <c r="CN577" s="10"/>
      <c r="CO577" s="10"/>
      <c r="CP577" s="10"/>
      <c r="CQ577" s="10"/>
      <c r="CR577" s="10"/>
      <c r="CS577" s="10"/>
      <c r="CT577" s="10"/>
      <c r="CU577" s="10"/>
      <c r="CV577" s="10"/>
      <c r="CW577" s="10"/>
      <c r="CX577" s="10"/>
      <c r="CY577" s="10"/>
      <c r="CZ577" s="10"/>
      <c r="DA577" s="10"/>
      <c r="DB577" s="10"/>
      <c r="DC577" s="10"/>
      <c r="DD577" s="10"/>
      <c r="DE577" s="10"/>
      <c r="DF577" s="10"/>
      <c r="DG577" s="10"/>
      <c r="DH577" s="10"/>
      <c r="DI577" s="10"/>
      <c r="DJ577" s="10"/>
      <c r="DK577" s="10"/>
      <c r="DL577" s="10"/>
      <c r="DM577" s="10"/>
      <c r="DN577" s="10"/>
      <c r="DO577" s="10"/>
      <c r="DP577" s="10"/>
      <c r="DQ577" s="10"/>
      <c r="DR577" s="10"/>
      <c r="DS577" s="10"/>
      <c r="DT577" s="10"/>
      <c r="DU577" s="10"/>
      <c r="DV577" s="10"/>
      <c r="DW577" s="10"/>
      <c r="DX577" s="10"/>
      <c r="DY577" s="10"/>
      <c r="DZ577" s="10"/>
      <c r="EA577" s="10"/>
      <c r="EB577" s="10"/>
      <c r="EC577" s="10"/>
      <c r="ED577" s="10"/>
      <c r="EE577" s="10"/>
      <c r="EF577" s="10"/>
      <c r="EG577" s="10"/>
      <c r="EH577" s="10"/>
      <c r="EI577" s="10"/>
      <c r="EJ577" s="10"/>
      <c r="EK577" s="10"/>
      <c r="EL577" s="10"/>
      <c r="EM577" s="10"/>
      <c r="EN577" s="10"/>
      <c r="EO577" s="10"/>
      <c r="EP577" s="10"/>
      <c r="EQ577" s="10"/>
      <c r="ER577" s="10"/>
      <c r="ES577" s="10"/>
      <c r="ET577" s="10"/>
      <c r="EU577" s="10"/>
      <c r="EV577" s="10"/>
      <c r="EW577" s="10"/>
      <c r="EX577" s="10"/>
      <c r="EY577" s="10"/>
      <c r="EZ577" s="10"/>
      <c r="FA577" s="10"/>
      <c r="FB577" s="10"/>
      <c r="FC577" s="10"/>
      <c r="FD577" s="10"/>
      <c r="FE577" s="10"/>
    </row>
    <row r="578" spans="1:161" s="11" customFormat="1" ht="15.75" customHeight="1" x14ac:dyDescent="0.25">
      <c r="A578" s="65" t="s">
        <v>901</v>
      </c>
      <c r="B578" s="106" t="s">
        <v>1184</v>
      </c>
      <c r="C578" s="106" t="s">
        <v>3067</v>
      </c>
      <c r="D578" s="96" t="s">
        <v>5958</v>
      </c>
      <c r="E578" s="15" t="s">
        <v>2091</v>
      </c>
      <c r="F578" s="122" t="s">
        <v>615</v>
      </c>
      <c r="G578" s="122" t="s">
        <v>43</v>
      </c>
      <c r="H578" s="122" t="s">
        <v>141</v>
      </c>
      <c r="I578" s="119" t="s">
        <v>1543</v>
      </c>
      <c r="J578" s="122" t="s">
        <v>188</v>
      </c>
      <c r="K578" s="125" t="s">
        <v>200</v>
      </c>
      <c r="L578" s="119" t="s">
        <v>1509</v>
      </c>
      <c r="M578" s="123" t="s">
        <v>207</v>
      </c>
      <c r="N578" s="123" t="s">
        <v>207</v>
      </c>
      <c r="O578" s="122" t="s">
        <v>5180</v>
      </c>
      <c r="P578" s="122" t="s">
        <v>1509</v>
      </c>
      <c r="Q578" s="154">
        <v>3</v>
      </c>
      <c r="R578" s="154" t="s">
        <v>1509</v>
      </c>
      <c r="S578" s="111"/>
      <c r="T578" s="79" t="s">
        <v>902</v>
      </c>
      <c r="U578" s="105" t="s">
        <v>901</v>
      </c>
      <c r="V578" s="176">
        <v>2505</v>
      </c>
      <c r="W578" s="176">
        <v>152</v>
      </c>
      <c r="X578" s="176">
        <v>59218</v>
      </c>
      <c r="Y578" s="176">
        <v>1006</v>
      </c>
      <c r="Z578" s="103">
        <v>38623</v>
      </c>
      <c r="AA578" s="91">
        <v>78138151</v>
      </c>
      <c r="AB578" s="105" t="s">
        <v>3067</v>
      </c>
      <c r="AC578" s="105" t="s">
        <v>2326</v>
      </c>
      <c r="AD578" s="81" t="s">
        <v>2139</v>
      </c>
      <c r="AE578" s="81" t="s">
        <v>2140</v>
      </c>
      <c r="AF578" s="81">
        <v>0</v>
      </c>
      <c r="AG578" s="92">
        <v>1</v>
      </c>
      <c r="AH578" s="81">
        <v>383</v>
      </c>
      <c r="AI578" s="81">
        <v>1.7</v>
      </c>
      <c r="AJ578" s="81">
        <v>2448</v>
      </c>
      <c r="AK578" s="103">
        <v>38637</v>
      </c>
      <c r="AL578" s="103">
        <v>40330</v>
      </c>
      <c r="AM578" s="81">
        <v>1.45</v>
      </c>
      <c r="AN578" s="81">
        <v>425</v>
      </c>
      <c r="AO578" s="89">
        <v>0.17</v>
      </c>
      <c r="AP578" s="81">
        <v>1128</v>
      </c>
      <c r="AQ578" s="81">
        <v>0.46</v>
      </c>
      <c r="AR578" s="81">
        <v>23</v>
      </c>
      <c r="AS578" s="81">
        <v>0.01</v>
      </c>
      <c r="AT578" s="81">
        <v>1428</v>
      </c>
      <c r="AU578" s="89">
        <v>0.57999999999999996</v>
      </c>
      <c r="AV578" s="81">
        <v>1270</v>
      </c>
      <c r="AW578" s="81">
        <v>0.52</v>
      </c>
      <c r="AX578" s="81">
        <v>1935</v>
      </c>
      <c r="AY578" s="89">
        <v>0.79</v>
      </c>
      <c r="AZ578" s="114">
        <v>20930</v>
      </c>
      <c r="BA578" s="81">
        <v>10.82</v>
      </c>
      <c r="BB578" s="81">
        <v>35.97</v>
      </c>
      <c r="BC578" s="167" t="s">
        <v>8115</v>
      </c>
      <c r="BD578" s="167" t="s">
        <v>8116</v>
      </c>
      <c r="BE578" s="167" t="s">
        <v>8117</v>
      </c>
      <c r="BF578" s="167" t="s">
        <v>9101</v>
      </c>
      <c r="BG578" s="81" t="s">
        <v>9782</v>
      </c>
      <c r="BH578" s="105" t="s">
        <v>901</v>
      </c>
      <c r="BI578" s="97">
        <v>4</v>
      </c>
      <c r="BJ578" s="73">
        <v>13</v>
      </c>
      <c r="BK578" s="73">
        <v>3</v>
      </c>
      <c r="BL578" s="73">
        <f t="shared" si="55"/>
        <v>20</v>
      </c>
      <c r="BM578" s="82" t="s">
        <v>10478</v>
      </c>
      <c r="BN578" s="82" t="s">
        <v>10937</v>
      </c>
      <c r="BO578" s="82" t="s">
        <v>11416</v>
      </c>
      <c r="BP578" s="105" t="s">
        <v>901</v>
      </c>
      <c r="BQ578" s="176">
        <v>2505</v>
      </c>
      <c r="BR578" s="176">
        <v>152</v>
      </c>
      <c r="BS578" s="176">
        <v>59218</v>
      </c>
      <c r="BT578" s="74" t="s">
        <v>901</v>
      </c>
      <c r="BU578" s="81">
        <v>703</v>
      </c>
      <c r="BV578" s="81">
        <v>61</v>
      </c>
      <c r="BW578" s="81">
        <v>41863</v>
      </c>
      <c r="BX578" s="172">
        <f>SUM((BS578)/(BW578))-100%</f>
        <v>0.41456656235816824</v>
      </c>
      <c r="BY578" s="179">
        <f>SUM((BQ578)/(BU578))-100%</f>
        <v>2.5633001422475106</v>
      </c>
      <c r="BZ578" s="121" t="s">
        <v>4078</v>
      </c>
      <c r="CA578" s="137" t="s">
        <v>910</v>
      </c>
      <c r="CB578" s="128" t="s">
        <v>5542</v>
      </c>
      <c r="CC578" s="113" t="s">
        <v>7202</v>
      </c>
      <c r="CD578" s="123">
        <v>686</v>
      </c>
      <c r="CE578" s="58" t="s">
        <v>6617</v>
      </c>
      <c r="CI578" s="10"/>
      <c r="CJ578" s="10"/>
      <c r="CK578" s="10"/>
      <c r="CL578" s="10"/>
      <c r="CM578" s="10"/>
      <c r="CN578" s="10"/>
      <c r="CO578" s="10"/>
      <c r="CP578" s="10"/>
      <c r="CQ578" s="10"/>
      <c r="CR578" s="10"/>
      <c r="CS578" s="10"/>
      <c r="CT578" s="10"/>
      <c r="CU578" s="10"/>
      <c r="CV578" s="10"/>
      <c r="CW578" s="10"/>
      <c r="CX578" s="10"/>
      <c r="CY578" s="10"/>
      <c r="CZ578" s="10"/>
      <c r="DA578" s="10"/>
      <c r="DB578" s="10"/>
      <c r="DC578" s="10"/>
      <c r="DD578" s="10"/>
      <c r="DE578" s="10"/>
      <c r="DF578" s="10"/>
      <c r="DG578" s="10"/>
      <c r="DH578" s="10"/>
      <c r="DI578" s="10"/>
      <c r="DJ578" s="10"/>
      <c r="DK578" s="10"/>
      <c r="DL578" s="10"/>
      <c r="DM578" s="10"/>
      <c r="DN578" s="10"/>
      <c r="DO578" s="10"/>
      <c r="DP578" s="10"/>
      <c r="DQ578" s="10"/>
      <c r="DR578" s="10"/>
      <c r="DS578" s="10"/>
      <c r="DT578" s="10"/>
      <c r="DU578" s="10"/>
      <c r="DV578" s="10"/>
      <c r="DW578" s="10"/>
      <c r="DX578" s="10"/>
      <c r="DY578" s="10"/>
      <c r="DZ578" s="10"/>
      <c r="EA578" s="10"/>
      <c r="EB578" s="10"/>
      <c r="EC578" s="10"/>
      <c r="ED578" s="10"/>
      <c r="EE578" s="10"/>
      <c r="EF578" s="10"/>
      <c r="EG578" s="10"/>
      <c r="EH578" s="10"/>
      <c r="EI578" s="10"/>
      <c r="EJ578" s="10"/>
      <c r="EK578" s="10"/>
      <c r="EL578" s="10"/>
      <c r="EM578" s="10"/>
      <c r="EN578" s="10"/>
      <c r="EO578" s="10"/>
      <c r="EP578" s="10"/>
      <c r="EQ578" s="10"/>
      <c r="ER578" s="10"/>
      <c r="ES578" s="10"/>
      <c r="ET578" s="10"/>
      <c r="EU578" s="10"/>
      <c r="EV578" s="10"/>
      <c r="EW578" s="10"/>
      <c r="EX578" s="10"/>
      <c r="EY578" s="10"/>
      <c r="EZ578" s="10"/>
      <c r="FA578" s="10"/>
      <c r="FB578" s="10"/>
      <c r="FC578" s="10"/>
      <c r="FD578" s="10"/>
      <c r="FE578" s="10"/>
    </row>
    <row r="579" spans="1:161" s="11" customFormat="1" ht="15.75" customHeight="1" x14ac:dyDescent="0.25">
      <c r="A579" s="65" t="s">
        <v>3364</v>
      </c>
      <c r="B579" s="106" t="s">
        <v>4670</v>
      </c>
      <c r="C579" s="106" t="s">
        <v>4341</v>
      </c>
      <c r="D579" s="96" t="s">
        <v>3434</v>
      </c>
      <c r="E579" s="15" t="s">
        <v>2091</v>
      </c>
      <c r="F579" s="119" t="s">
        <v>615</v>
      </c>
      <c r="G579" s="119" t="s">
        <v>43</v>
      </c>
      <c r="H579" s="122" t="s">
        <v>1545</v>
      </c>
      <c r="I579" s="119" t="s">
        <v>1543</v>
      </c>
      <c r="J579" s="119" t="s">
        <v>198</v>
      </c>
      <c r="K579" s="125" t="s">
        <v>6413</v>
      </c>
      <c r="L579" s="119" t="s">
        <v>1509</v>
      </c>
      <c r="M579" s="123" t="s">
        <v>207</v>
      </c>
      <c r="N579" s="123" t="s">
        <v>207</v>
      </c>
      <c r="O579" s="122" t="s">
        <v>3506</v>
      </c>
      <c r="P579" s="122" t="s">
        <v>1509</v>
      </c>
      <c r="Q579" s="122" t="s">
        <v>1509</v>
      </c>
      <c r="R579" s="122" t="s">
        <v>1509</v>
      </c>
      <c r="S579" s="112"/>
      <c r="T579" s="79" t="s">
        <v>3573</v>
      </c>
      <c r="U579" s="105" t="s">
        <v>3364</v>
      </c>
      <c r="V579" s="176">
        <v>1370</v>
      </c>
      <c r="W579" s="176">
        <v>19</v>
      </c>
      <c r="X579" s="176">
        <v>2481</v>
      </c>
      <c r="Y579" s="176">
        <v>127</v>
      </c>
      <c r="Z579" s="103">
        <v>39130</v>
      </c>
      <c r="AA579" s="81">
        <v>254120931</v>
      </c>
      <c r="AB579" s="105" t="s">
        <v>4341</v>
      </c>
      <c r="AC579" s="105" t="s">
        <v>4341</v>
      </c>
      <c r="AD579" s="81" t="s">
        <v>2182</v>
      </c>
      <c r="AE579" s="81" t="s">
        <v>2140</v>
      </c>
      <c r="AF579" s="81">
        <v>0</v>
      </c>
      <c r="AG579" s="92">
        <v>1</v>
      </c>
      <c r="AH579" s="81">
        <v>130</v>
      </c>
      <c r="AI579" s="81">
        <v>5.04</v>
      </c>
      <c r="AJ579" s="81">
        <v>1369</v>
      </c>
      <c r="AK579" s="103">
        <v>39134</v>
      </c>
      <c r="AL579" s="103">
        <v>40330</v>
      </c>
      <c r="AM579" s="81">
        <v>1.1399999999999999</v>
      </c>
      <c r="AN579" s="81">
        <v>199</v>
      </c>
      <c r="AO579" s="89">
        <v>0.15</v>
      </c>
      <c r="AP579" s="81">
        <v>515</v>
      </c>
      <c r="AQ579" s="81">
        <v>0.38</v>
      </c>
      <c r="AR579" s="81">
        <v>33</v>
      </c>
      <c r="AS579" s="81">
        <v>0.02</v>
      </c>
      <c r="AT579" s="81">
        <v>535</v>
      </c>
      <c r="AU579" s="89">
        <v>0.39</v>
      </c>
      <c r="AV579" s="81">
        <v>1241</v>
      </c>
      <c r="AW579" s="81">
        <v>0.91</v>
      </c>
      <c r="AX579" s="81">
        <v>479</v>
      </c>
      <c r="AY579" s="89">
        <v>0.35</v>
      </c>
      <c r="AZ579" s="114">
        <v>866</v>
      </c>
      <c r="BA579" s="81">
        <v>1.81</v>
      </c>
      <c r="BB579" s="81">
        <v>34.950000000000003</v>
      </c>
      <c r="BC579" s="167" t="s">
        <v>8827</v>
      </c>
      <c r="BD579" s="167" t="s">
        <v>8828</v>
      </c>
      <c r="BE579" s="167" t="s">
        <v>8829</v>
      </c>
      <c r="BF579" s="167" t="s">
        <v>9359</v>
      </c>
      <c r="BG579" s="81" t="s">
        <v>9790</v>
      </c>
      <c r="BH579" s="105" t="s">
        <v>3364</v>
      </c>
      <c r="BI579" s="97">
        <v>2</v>
      </c>
      <c r="BJ579" s="73">
        <v>3</v>
      </c>
      <c r="BK579" s="73">
        <v>2</v>
      </c>
      <c r="BL579" s="73">
        <f t="shared" ref="BL579:BL642" si="62">SUM(BI579:BK579)</f>
        <v>7</v>
      </c>
      <c r="BM579" s="82" t="s">
        <v>10693</v>
      </c>
      <c r="BN579" s="82" t="s">
        <v>11212</v>
      </c>
      <c r="BO579" s="82" t="s">
        <v>11630</v>
      </c>
      <c r="BP579" s="105" t="s">
        <v>3364</v>
      </c>
      <c r="BQ579" s="176">
        <v>1370</v>
      </c>
      <c r="BR579" s="176">
        <v>19</v>
      </c>
      <c r="BS579" s="176">
        <v>2481</v>
      </c>
      <c r="BT579" s="73"/>
      <c r="BU579" s="73"/>
      <c r="BV579" s="73"/>
      <c r="BW579" s="73"/>
      <c r="BX579" s="179" t="s">
        <v>144</v>
      </c>
      <c r="BY579" s="179" t="s">
        <v>144</v>
      </c>
      <c r="BZ579" s="121" t="s">
        <v>4088</v>
      </c>
      <c r="CA579" s="132" t="s">
        <v>6320</v>
      </c>
      <c r="CB579" s="128" t="s">
        <v>4261</v>
      </c>
      <c r="CC579" s="168" t="s">
        <v>9966</v>
      </c>
      <c r="CD579" s="112">
        <v>15</v>
      </c>
      <c r="CE579" s="58" t="s">
        <v>6863</v>
      </c>
      <c r="CI579" s="10"/>
      <c r="CK579" s="10"/>
      <c r="CL579" s="10"/>
      <c r="CM579" s="10"/>
      <c r="CN579" s="10"/>
      <c r="CO579" s="10"/>
      <c r="CP579" s="10"/>
      <c r="CQ579" s="10"/>
      <c r="CR579" s="10"/>
      <c r="CS579" s="10"/>
      <c r="CT579" s="10"/>
      <c r="CU579" s="10"/>
      <c r="CV579" s="10"/>
      <c r="CW579" s="10"/>
      <c r="CX579" s="10"/>
      <c r="CY579" s="10"/>
      <c r="CZ579" s="10"/>
      <c r="DA579" s="10"/>
      <c r="DB579" s="10"/>
      <c r="DC579" s="10"/>
      <c r="DD579" s="10"/>
      <c r="DE579" s="10"/>
      <c r="DF579" s="10"/>
      <c r="DG579" s="10"/>
      <c r="DH579" s="10"/>
      <c r="DI579" s="10"/>
      <c r="DJ579" s="10"/>
      <c r="DK579" s="10"/>
      <c r="DL579" s="10"/>
      <c r="DM579" s="10"/>
      <c r="DN579" s="10"/>
      <c r="DO579" s="10"/>
      <c r="DP579" s="10"/>
      <c r="DQ579" s="10"/>
      <c r="DR579" s="10"/>
      <c r="DS579" s="10"/>
      <c r="DT579" s="10"/>
      <c r="DU579" s="10"/>
      <c r="DV579" s="10"/>
      <c r="DW579" s="10"/>
      <c r="DX579" s="10"/>
      <c r="DY579" s="10"/>
      <c r="DZ579" s="10"/>
      <c r="EA579" s="10"/>
      <c r="EB579" s="10"/>
      <c r="EC579" s="10"/>
      <c r="ED579" s="10"/>
      <c r="EE579" s="10"/>
      <c r="EF579" s="10"/>
      <c r="EG579" s="10"/>
      <c r="EH579" s="10"/>
      <c r="EI579" s="10"/>
      <c r="EJ579" s="10"/>
      <c r="EK579" s="10"/>
      <c r="EL579" s="10"/>
      <c r="EM579" s="10"/>
      <c r="EN579" s="10"/>
      <c r="EO579" s="10"/>
      <c r="EP579" s="10"/>
      <c r="EQ579" s="10"/>
      <c r="ER579" s="10"/>
      <c r="ES579" s="10"/>
      <c r="ET579" s="10"/>
      <c r="EU579" s="10"/>
      <c r="EV579" s="10"/>
      <c r="EW579" s="10"/>
      <c r="EX579" s="10"/>
      <c r="EY579" s="10"/>
      <c r="EZ579" s="10"/>
      <c r="FA579" s="10"/>
      <c r="FB579" s="10"/>
      <c r="FC579" s="10"/>
      <c r="FD579" s="10"/>
      <c r="FE579" s="10"/>
    </row>
    <row r="580" spans="1:161" s="11" customFormat="1" ht="15.75" customHeight="1" x14ac:dyDescent="0.25">
      <c r="A580" s="65" t="s">
        <v>3357</v>
      </c>
      <c r="B580" s="106" t="s">
        <v>4657</v>
      </c>
      <c r="C580" s="106" t="s">
        <v>4341</v>
      </c>
      <c r="D580" s="96" t="s">
        <v>3427</v>
      </c>
      <c r="E580" s="15" t="s">
        <v>2091</v>
      </c>
      <c r="F580" s="119" t="s">
        <v>615</v>
      </c>
      <c r="G580" s="119" t="s">
        <v>43</v>
      </c>
      <c r="H580" s="122" t="s">
        <v>1545</v>
      </c>
      <c r="I580" s="119" t="s">
        <v>1543</v>
      </c>
      <c r="J580" s="119" t="s">
        <v>4743</v>
      </c>
      <c r="K580" s="125" t="s">
        <v>200</v>
      </c>
      <c r="L580" s="119" t="s">
        <v>1509</v>
      </c>
      <c r="M580" s="123" t="s">
        <v>207</v>
      </c>
      <c r="N580" s="123" t="s">
        <v>207</v>
      </c>
      <c r="O580" s="122" t="s">
        <v>3499</v>
      </c>
      <c r="P580" s="122" t="s">
        <v>1509</v>
      </c>
      <c r="Q580" s="122" t="s">
        <v>1509</v>
      </c>
      <c r="R580" s="122" t="s">
        <v>1509</v>
      </c>
      <c r="S580" s="112"/>
      <c r="T580" s="79" t="s">
        <v>3566</v>
      </c>
      <c r="U580" s="105" t="s">
        <v>3357</v>
      </c>
      <c r="V580" s="176">
        <v>573</v>
      </c>
      <c r="W580" s="176">
        <v>8</v>
      </c>
      <c r="X580" s="176">
        <v>2726</v>
      </c>
      <c r="Y580" s="176">
        <v>77</v>
      </c>
      <c r="Z580" s="103">
        <v>39135</v>
      </c>
      <c r="AA580" s="81">
        <v>256382520</v>
      </c>
      <c r="AB580" s="105" t="s">
        <v>4341</v>
      </c>
      <c r="AC580" s="105" t="s">
        <v>2181</v>
      </c>
      <c r="AD580" s="81" t="s">
        <v>2182</v>
      </c>
      <c r="AE580" s="81" t="s">
        <v>2140</v>
      </c>
      <c r="AF580" s="81">
        <v>0</v>
      </c>
      <c r="AG580" s="92">
        <v>1</v>
      </c>
      <c r="AH580" s="81">
        <v>339</v>
      </c>
      <c r="AI580" s="81">
        <v>2.77</v>
      </c>
      <c r="AJ580" s="81">
        <v>571</v>
      </c>
      <c r="AK580" s="103">
        <v>39135</v>
      </c>
      <c r="AL580" s="103">
        <v>40330</v>
      </c>
      <c r="AM580" s="81">
        <v>0.48</v>
      </c>
      <c r="AN580" s="81">
        <v>46</v>
      </c>
      <c r="AO580" s="89">
        <v>0.08</v>
      </c>
      <c r="AP580" s="81">
        <v>263</v>
      </c>
      <c r="AQ580" s="81">
        <v>0.46</v>
      </c>
      <c r="AR580" s="81">
        <v>21</v>
      </c>
      <c r="AS580" s="81">
        <v>0.04</v>
      </c>
      <c r="AT580" s="81">
        <v>148</v>
      </c>
      <c r="AU580" s="89">
        <v>0.26</v>
      </c>
      <c r="AV580" s="81">
        <v>665</v>
      </c>
      <c r="AW580" s="81">
        <v>1.1599999999999999</v>
      </c>
      <c r="AX580" s="81">
        <v>196</v>
      </c>
      <c r="AY580" s="89">
        <v>0.34</v>
      </c>
      <c r="AZ580" s="114">
        <v>396</v>
      </c>
      <c r="BA580" s="81">
        <v>2.02</v>
      </c>
      <c r="BB580" s="81">
        <v>14.61</v>
      </c>
      <c r="BC580" s="167" t="s">
        <v>8807</v>
      </c>
      <c r="BD580" s="167" t="s">
        <v>8808</v>
      </c>
      <c r="BE580" s="167" t="s">
        <v>8809</v>
      </c>
      <c r="BF580" s="167" t="s">
        <v>9352</v>
      </c>
      <c r="BG580" s="81" t="s">
        <v>9783</v>
      </c>
      <c r="BH580" s="105" t="s">
        <v>3357</v>
      </c>
      <c r="BI580" s="97">
        <v>1</v>
      </c>
      <c r="BJ580" s="73">
        <v>1</v>
      </c>
      <c r="BK580" s="73">
        <v>1</v>
      </c>
      <c r="BL580" s="73">
        <f t="shared" si="62"/>
        <v>3</v>
      </c>
      <c r="BM580" s="82" t="s">
        <v>10686</v>
      </c>
      <c r="BN580" s="82" t="s">
        <v>11207</v>
      </c>
      <c r="BO580" s="82" t="s">
        <v>10423</v>
      </c>
      <c r="BP580" s="105" t="s">
        <v>3357</v>
      </c>
      <c r="BQ580" s="176">
        <v>573</v>
      </c>
      <c r="BR580" s="176">
        <v>8</v>
      </c>
      <c r="BS580" s="176">
        <v>2726</v>
      </c>
      <c r="BT580" s="73"/>
      <c r="BU580" s="73"/>
      <c r="BV580" s="73"/>
      <c r="BW580" s="73"/>
      <c r="BX580" s="179" t="s">
        <v>144</v>
      </c>
      <c r="BY580" s="179" t="s">
        <v>144</v>
      </c>
      <c r="BZ580" s="121" t="s">
        <v>4081</v>
      </c>
      <c r="CA580" s="132" t="s">
        <v>7316</v>
      </c>
      <c r="CB580" s="128" t="s">
        <v>4254</v>
      </c>
      <c r="CC580" s="123" t="s">
        <v>6980</v>
      </c>
      <c r="CD580" s="112">
        <v>14</v>
      </c>
      <c r="CE580" s="58" t="s">
        <v>6857</v>
      </c>
      <c r="CF580" s="10"/>
      <c r="CG580" s="10"/>
      <c r="CH580" s="10"/>
      <c r="CI580" s="10"/>
      <c r="CL580" s="10"/>
      <c r="CM580" s="10"/>
      <c r="CN580" s="10"/>
      <c r="CO580" s="10"/>
      <c r="CP580" s="10"/>
      <c r="CQ580" s="10"/>
      <c r="CR580" s="10"/>
      <c r="CS580" s="10"/>
      <c r="CT580" s="10"/>
      <c r="CU580" s="10"/>
      <c r="CV580" s="10"/>
      <c r="CW580" s="10"/>
      <c r="CX580" s="10"/>
      <c r="CY580" s="10"/>
      <c r="CZ580" s="10"/>
      <c r="DA580" s="10"/>
      <c r="DB580" s="10"/>
      <c r="DC580" s="10"/>
      <c r="DD580" s="10"/>
      <c r="DE580" s="10"/>
      <c r="DF580" s="10"/>
      <c r="DG580" s="10"/>
      <c r="DH580" s="10"/>
      <c r="DI580" s="10"/>
      <c r="DJ580" s="10"/>
      <c r="DK580" s="10"/>
      <c r="DL580" s="10"/>
      <c r="DM580" s="10"/>
      <c r="DN580" s="10"/>
      <c r="DO580" s="10"/>
      <c r="DP580" s="10"/>
      <c r="DQ580" s="10"/>
      <c r="DR580" s="10"/>
      <c r="DS580" s="10"/>
      <c r="DT580" s="10"/>
      <c r="DU580" s="10"/>
      <c r="DV580" s="10"/>
      <c r="DW580" s="10"/>
      <c r="DX580" s="10"/>
      <c r="DY580" s="10"/>
      <c r="DZ580" s="10"/>
      <c r="EA580" s="10"/>
      <c r="EB580" s="10"/>
      <c r="EC580" s="10"/>
      <c r="ED580" s="10"/>
      <c r="EE580" s="10"/>
      <c r="EF580" s="10"/>
      <c r="EG580" s="10"/>
      <c r="EH580" s="10"/>
      <c r="EI580" s="10"/>
      <c r="EJ580" s="10"/>
      <c r="EK580" s="10"/>
      <c r="EL580" s="10"/>
      <c r="EM580" s="10"/>
      <c r="EN580" s="10"/>
      <c r="EO580" s="10"/>
      <c r="EP580" s="10"/>
      <c r="EQ580" s="10"/>
      <c r="ER580" s="10"/>
      <c r="ES580" s="10"/>
      <c r="ET580" s="10"/>
      <c r="EU580" s="10"/>
      <c r="EV580" s="10"/>
      <c r="EW580" s="10"/>
      <c r="EX580" s="10"/>
      <c r="EY580" s="10"/>
      <c r="EZ580" s="10"/>
      <c r="FA580" s="10"/>
      <c r="FB580" s="10"/>
      <c r="FC580" s="10"/>
      <c r="FD580" s="10"/>
      <c r="FE580" s="10"/>
    </row>
    <row r="581" spans="1:161" s="11" customFormat="1" ht="15.75" customHeight="1" x14ac:dyDescent="0.25">
      <c r="A581" s="65" t="s">
        <v>3365</v>
      </c>
      <c r="B581" s="106" t="s">
        <v>4671</v>
      </c>
      <c r="C581" s="106" t="s">
        <v>4672</v>
      </c>
      <c r="D581" s="96" t="s">
        <v>3435</v>
      </c>
      <c r="E581" s="15" t="s">
        <v>2091</v>
      </c>
      <c r="F581" s="119" t="s">
        <v>615</v>
      </c>
      <c r="G581" s="119" t="s">
        <v>43</v>
      </c>
      <c r="H581" s="122" t="s">
        <v>1545</v>
      </c>
      <c r="I581" s="119" t="s">
        <v>1543</v>
      </c>
      <c r="J581" s="119" t="s">
        <v>4741</v>
      </c>
      <c r="K581" s="125" t="s">
        <v>200</v>
      </c>
      <c r="L581" s="119" t="s">
        <v>1509</v>
      </c>
      <c r="M581" s="123" t="s">
        <v>207</v>
      </c>
      <c r="N581" s="123" t="s">
        <v>207</v>
      </c>
      <c r="O581" s="122" t="s">
        <v>3507</v>
      </c>
      <c r="P581" s="122" t="s">
        <v>1509</v>
      </c>
      <c r="Q581" s="122" t="s">
        <v>1509</v>
      </c>
      <c r="R581" s="122" t="s">
        <v>1509</v>
      </c>
      <c r="S581" s="112"/>
      <c r="T581" s="79" t="s">
        <v>3574</v>
      </c>
      <c r="U581" s="105" t="s">
        <v>3365</v>
      </c>
      <c r="V581" s="176">
        <v>565</v>
      </c>
      <c r="W581" s="176">
        <v>923</v>
      </c>
      <c r="X581" s="176">
        <v>8689</v>
      </c>
      <c r="Y581" s="176">
        <v>74</v>
      </c>
      <c r="Z581" s="103">
        <v>39156</v>
      </c>
      <c r="AA581" s="81">
        <v>267302488</v>
      </c>
      <c r="AB581" s="105" t="s">
        <v>4672</v>
      </c>
      <c r="AC581" s="105" t="s">
        <v>4341</v>
      </c>
      <c r="AD581" s="81" t="s">
        <v>2139</v>
      </c>
      <c r="AE581" s="81" t="s">
        <v>4673</v>
      </c>
      <c r="AF581" s="81">
        <v>0</v>
      </c>
      <c r="AG581" s="92">
        <v>1</v>
      </c>
      <c r="AH581" s="81">
        <v>9</v>
      </c>
      <c r="AI581" s="81">
        <v>0.85</v>
      </c>
      <c r="AJ581" s="81">
        <v>561</v>
      </c>
      <c r="AK581" s="103">
        <v>39157</v>
      </c>
      <c r="AL581" s="103">
        <v>40330</v>
      </c>
      <c r="AM581" s="81">
        <v>0.48</v>
      </c>
      <c r="AN581" s="81">
        <v>1</v>
      </c>
      <c r="AO581" s="89">
        <v>0</v>
      </c>
      <c r="AP581" s="81">
        <v>69</v>
      </c>
      <c r="AQ581" s="81">
        <v>0.12</v>
      </c>
      <c r="AR581" s="81">
        <v>9</v>
      </c>
      <c r="AS581" s="81">
        <v>0.02</v>
      </c>
      <c r="AT581" s="81">
        <v>168</v>
      </c>
      <c r="AU581" s="89">
        <v>0.3</v>
      </c>
      <c r="AV581" s="81">
        <v>446</v>
      </c>
      <c r="AW581" s="81">
        <v>0.8</v>
      </c>
      <c r="AX581" s="81">
        <v>152</v>
      </c>
      <c r="AY581" s="89">
        <v>0.27</v>
      </c>
      <c r="AZ581" s="114">
        <v>225</v>
      </c>
      <c r="BA581" s="81">
        <v>1.48</v>
      </c>
      <c r="BB581" s="81">
        <v>2.71</v>
      </c>
      <c r="BC581" s="167" t="s">
        <v>8830</v>
      </c>
      <c r="BD581" s="167" t="s">
        <v>8831</v>
      </c>
      <c r="BE581" s="167" t="s">
        <v>8832</v>
      </c>
      <c r="BF581" s="167" t="s">
        <v>9360</v>
      </c>
      <c r="BG581" s="81" t="s">
        <v>9791</v>
      </c>
      <c r="BH581" s="105" t="s">
        <v>3365</v>
      </c>
      <c r="BI581" s="97">
        <v>3</v>
      </c>
      <c r="BJ581" s="73">
        <v>3</v>
      </c>
      <c r="BK581" s="73">
        <v>2</v>
      </c>
      <c r="BL581" s="73">
        <f t="shared" si="62"/>
        <v>8</v>
      </c>
      <c r="BM581" s="82" t="s">
        <v>10694</v>
      </c>
      <c r="BN581" s="82" t="s">
        <v>11213</v>
      </c>
      <c r="BO581" s="82" t="s">
        <v>11631</v>
      </c>
      <c r="BP581" s="105" t="s">
        <v>3365</v>
      </c>
      <c r="BQ581" s="176">
        <v>565</v>
      </c>
      <c r="BR581" s="176">
        <v>923</v>
      </c>
      <c r="BS581" s="176">
        <v>8689</v>
      </c>
      <c r="BT581" s="73"/>
      <c r="BU581" s="73"/>
      <c r="BV581" s="73"/>
      <c r="BW581" s="73"/>
      <c r="BX581" s="179" t="s">
        <v>144</v>
      </c>
      <c r="BY581" s="179" t="s">
        <v>144</v>
      </c>
      <c r="BZ581" s="121" t="s">
        <v>4089</v>
      </c>
      <c r="CA581" s="132" t="s">
        <v>7320</v>
      </c>
      <c r="CB581" s="128" t="s">
        <v>4262</v>
      </c>
      <c r="CC581" s="123" t="s">
        <v>6978</v>
      </c>
      <c r="CD581" s="112">
        <v>7</v>
      </c>
      <c r="CE581" s="58" t="s">
        <v>6864</v>
      </c>
      <c r="CF581" s="10"/>
      <c r="CG581" s="10"/>
      <c r="CH581" s="10"/>
      <c r="CJ581" s="10"/>
      <c r="CK581" s="10"/>
      <c r="CL581" s="10"/>
      <c r="CM581" s="10"/>
      <c r="CN581" s="10"/>
      <c r="CO581" s="10"/>
      <c r="CP581" s="10"/>
      <c r="CQ581" s="10"/>
      <c r="CR581" s="10"/>
      <c r="CS581" s="10"/>
      <c r="CT581" s="10"/>
      <c r="CU581" s="10"/>
      <c r="CV581" s="10"/>
      <c r="CW581" s="10"/>
      <c r="CX581" s="10"/>
      <c r="CY581" s="10"/>
      <c r="CZ581" s="10"/>
      <c r="DA581" s="10"/>
      <c r="DB581" s="10"/>
      <c r="DC581" s="10"/>
      <c r="DD581" s="10"/>
      <c r="DE581" s="10"/>
      <c r="DF581" s="10"/>
      <c r="DG581" s="10"/>
      <c r="DH581" s="10"/>
      <c r="DI581" s="10"/>
      <c r="DJ581" s="10"/>
      <c r="DK581" s="10"/>
      <c r="DL581" s="10"/>
      <c r="DM581" s="10"/>
      <c r="DN581" s="10"/>
      <c r="DO581" s="10"/>
      <c r="DP581" s="10"/>
      <c r="DQ581" s="10"/>
      <c r="DR581" s="10"/>
      <c r="DS581" s="10"/>
      <c r="DT581" s="10"/>
      <c r="DU581" s="10"/>
      <c r="DV581" s="10"/>
      <c r="DW581" s="10"/>
      <c r="DX581" s="10"/>
      <c r="DY581" s="10"/>
      <c r="DZ581" s="10"/>
      <c r="EA581" s="10"/>
      <c r="EB581" s="10"/>
      <c r="EC581" s="10"/>
      <c r="ED581" s="10"/>
      <c r="EE581" s="10"/>
      <c r="EF581" s="10"/>
      <c r="EG581" s="10"/>
      <c r="EH581" s="10"/>
      <c r="EI581" s="10"/>
      <c r="EJ581" s="10"/>
      <c r="EK581" s="10"/>
      <c r="EL581" s="10"/>
      <c r="EM581" s="10"/>
      <c r="EN581" s="10"/>
      <c r="EO581" s="10"/>
      <c r="EP581" s="10"/>
      <c r="EQ581" s="10"/>
      <c r="ER581" s="10"/>
      <c r="ES581" s="10"/>
      <c r="ET581" s="10"/>
      <c r="EU581" s="10"/>
      <c r="EV581" s="10"/>
      <c r="EW581" s="10"/>
      <c r="EX581" s="10"/>
      <c r="EY581" s="10"/>
      <c r="EZ581" s="10"/>
      <c r="FA581" s="10"/>
      <c r="FB581" s="10"/>
      <c r="FC581" s="10"/>
      <c r="FD581" s="10"/>
      <c r="FE581" s="10"/>
    </row>
    <row r="582" spans="1:161" s="11" customFormat="1" ht="15.75" customHeight="1" x14ac:dyDescent="0.25">
      <c r="A582" s="65" t="s">
        <v>3240</v>
      </c>
      <c r="B582" s="106" t="s">
        <v>4640</v>
      </c>
      <c r="C582" s="106" t="s">
        <v>4641</v>
      </c>
      <c r="D582" s="96" t="s">
        <v>3209</v>
      </c>
      <c r="E582" s="15" t="s">
        <v>4709</v>
      </c>
      <c r="F582" s="119" t="s">
        <v>617</v>
      </c>
      <c r="G582" s="119" t="s">
        <v>75</v>
      </c>
      <c r="H582" s="122" t="s">
        <v>39</v>
      </c>
      <c r="I582" s="119" t="s">
        <v>178</v>
      </c>
      <c r="J582" s="122" t="s">
        <v>180</v>
      </c>
      <c r="K582" s="125" t="s">
        <v>200</v>
      </c>
      <c r="L582" s="119"/>
      <c r="M582" s="123" t="s">
        <v>207</v>
      </c>
      <c r="N582" s="123" t="s">
        <v>207</v>
      </c>
      <c r="O582" s="122" t="s">
        <v>5183</v>
      </c>
      <c r="P582" s="122" t="s">
        <v>1509</v>
      </c>
      <c r="Q582" s="122">
        <v>3</v>
      </c>
      <c r="R582" s="122" t="s">
        <v>1509</v>
      </c>
      <c r="S582" s="112"/>
      <c r="T582" s="79" t="s">
        <v>3270</v>
      </c>
      <c r="U582" s="105" t="s">
        <v>3240</v>
      </c>
      <c r="V582" s="176">
        <v>1737</v>
      </c>
      <c r="W582" s="184">
        <v>31197</v>
      </c>
      <c r="X582" s="176">
        <v>297426</v>
      </c>
      <c r="Y582" s="176">
        <v>2698</v>
      </c>
      <c r="Z582" s="103">
        <v>38686</v>
      </c>
      <c r="AA582" s="91">
        <v>93766096</v>
      </c>
      <c r="AB582" s="105" t="s">
        <v>4641</v>
      </c>
      <c r="AC582" s="105" t="s">
        <v>4341</v>
      </c>
      <c r="AD582" s="81" t="s">
        <v>2193</v>
      </c>
      <c r="AE582" s="81" t="s">
        <v>2140</v>
      </c>
      <c r="AF582" s="81">
        <v>0</v>
      </c>
      <c r="AG582" s="92">
        <v>1</v>
      </c>
      <c r="AH582" s="81">
        <v>9</v>
      </c>
      <c r="AI582" s="81">
        <v>0.91</v>
      </c>
      <c r="AJ582" s="81">
        <v>1702</v>
      </c>
      <c r="AK582" s="103">
        <v>38687</v>
      </c>
      <c r="AL582" s="103">
        <v>40330</v>
      </c>
      <c r="AM582" s="81">
        <v>1.04</v>
      </c>
      <c r="AN582" s="81">
        <v>79</v>
      </c>
      <c r="AO582" s="89">
        <v>0.05</v>
      </c>
      <c r="AP582" s="81">
        <v>817</v>
      </c>
      <c r="AQ582" s="81">
        <v>0.48</v>
      </c>
      <c r="AR582" s="81">
        <v>422</v>
      </c>
      <c r="AS582" s="81">
        <v>0.25</v>
      </c>
      <c r="AT582" s="81">
        <v>349</v>
      </c>
      <c r="AU582" s="89">
        <v>0.21</v>
      </c>
      <c r="AV582" s="81">
        <v>688</v>
      </c>
      <c r="AW582" s="81">
        <v>0.4</v>
      </c>
      <c r="AX582" s="81">
        <v>1420</v>
      </c>
      <c r="AY582" s="89">
        <v>0.83</v>
      </c>
      <c r="AZ582" s="114">
        <v>44176</v>
      </c>
      <c r="BA582" s="81">
        <v>31.11</v>
      </c>
      <c r="BB582" s="81">
        <v>15.11</v>
      </c>
      <c r="BC582" s="167" t="s">
        <v>8762</v>
      </c>
      <c r="BD582" s="167" t="s">
        <v>8763</v>
      </c>
      <c r="BE582" s="167" t="s">
        <v>8764</v>
      </c>
      <c r="BF582" s="167" t="s">
        <v>9337</v>
      </c>
      <c r="BG582" s="81" t="s">
        <v>9936</v>
      </c>
      <c r="BH582" s="105" t="s">
        <v>3240</v>
      </c>
      <c r="BI582" s="97">
        <v>3</v>
      </c>
      <c r="BJ582" s="73">
        <v>16</v>
      </c>
      <c r="BK582" s="73">
        <v>4</v>
      </c>
      <c r="BL582" s="73">
        <f t="shared" si="62"/>
        <v>23</v>
      </c>
      <c r="BM582" s="82" t="s">
        <v>10671</v>
      </c>
      <c r="BN582" s="82" t="s">
        <v>11193</v>
      </c>
      <c r="BO582" s="82" t="s">
        <v>11611</v>
      </c>
      <c r="BP582" s="105" t="s">
        <v>3240</v>
      </c>
      <c r="BQ582" s="176">
        <v>1737</v>
      </c>
      <c r="BR582" s="176">
        <v>31197</v>
      </c>
      <c r="BS582" s="176">
        <v>297426</v>
      </c>
      <c r="BT582" s="73"/>
      <c r="BU582" s="73"/>
      <c r="BV582" s="73"/>
      <c r="BW582" s="73"/>
      <c r="BX582" s="179" t="s">
        <v>144</v>
      </c>
      <c r="BY582" s="179" t="s">
        <v>144</v>
      </c>
      <c r="BZ582" s="121" t="s">
        <v>4091</v>
      </c>
      <c r="CA582" s="132" t="s">
        <v>6321</v>
      </c>
      <c r="CB582" s="128" t="s">
        <v>4264</v>
      </c>
      <c r="CC582" s="123" t="s">
        <v>7364</v>
      </c>
      <c r="CD582" s="119">
        <v>1931</v>
      </c>
      <c r="CE582" s="214" t="s">
        <v>7363</v>
      </c>
      <c r="CI582" s="10"/>
      <c r="CJ582" s="10"/>
      <c r="CK582" s="10"/>
      <c r="CL582" s="10"/>
      <c r="CM582" s="10"/>
      <c r="CN582" s="10"/>
      <c r="CO582" s="10"/>
      <c r="CP582" s="10"/>
      <c r="CQ582" s="10"/>
      <c r="CR582" s="10"/>
      <c r="CS582" s="10"/>
      <c r="CT582" s="10"/>
      <c r="CU582" s="10"/>
      <c r="CV582" s="10"/>
      <c r="CW582" s="10"/>
      <c r="CX582" s="10"/>
      <c r="CY582" s="10"/>
      <c r="CZ582" s="10"/>
      <c r="DA582" s="10"/>
      <c r="DB582" s="10"/>
      <c r="DC582" s="10"/>
      <c r="DD582" s="10"/>
      <c r="DE582" s="10"/>
      <c r="DF582" s="10"/>
      <c r="DG582" s="10"/>
      <c r="DH582" s="10"/>
      <c r="DI582" s="10"/>
      <c r="DJ582" s="10"/>
      <c r="DK582" s="10"/>
      <c r="DL582" s="10"/>
      <c r="DM582" s="10"/>
      <c r="DN582" s="10"/>
      <c r="DO582" s="10"/>
      <c r="DP582" s="10"/>
      <c r="DQ582" s="10"/>
      <c r="DR582" s="10"/>
      <c r="DS582" s="10"/>
      <c r="DT582" s="10"/>
      <c r="DU582" s="10"/>
      <c r="DV582" s="10"/>
      <c r="DW582" s="10"/>
      <c r="DX582" s="10"/>
      <c r="DY582" s="10"/>
      <c r="DZ582" s="10"/>
      <c r="EA582" s="10"/>
      <c r="EB582" s="10"/>
      <c r="EC582" s="10"/>
      <c r="ED582" s="10"/>
      <c r="EE582" s="10"/>
      <c r="EF582" s="10"/>
      <c r="EG582" s="10"/>
      <c r="EH582" s="10"/>
      <c r="EI582" s="10"/>
      <c r="EJ582" s="10"/>
      <c r="EK582" s="10"/>
      <c r="EL582" s="10"/>
      <c r="EM582" s="10"/>
      <c r="EN582" s="10"/>
      <c r="EO582" s="10"/>
      <c r="EP582" s="10"/>
      <c r="EQ582" s="10"/>
      <c r="ER582" s="10"/>
      <c r="ES582" s="10"/>
      <c r="ET582" s="10"/>
      <c r="EU582" s="10"/>
      <c r="EV582" s="10"/>
      <c r="EW582" s="10"/>
      <c r="EX582" s="10"/>
      <c r="EY582" s="10"/>
      <c r="EZ582" s="10"/>
      <c r="FA582" s="10"/>
      <c r="FB582" s="10"/>
      <c r="FC582" s="10"/>
      <c r="FD582" s="10"/>
      <c r="FE582" s="10"/>
    </row>
    <row r="583" spans="1:161" s="11" customFormat="1" ht="15.75" customHeight="1" x14ac:dyDescent="0.25">
      <c r="A583" s="65" t="s">
        <v>3241</v>
      </c>
      <c r="B583" s="106" t="s">
        <v>4464</v>
      </c>
      <c r="C583" s="106" t="s">
        <v>4466</v>
      </c>
      <c r="D583" s="96" t="s">
        <v>3210</v>
      </c>
      <c r="E583" s="15" t="s">
        <v>4709</v>
      </c>
      <c r="F583" s="119" t="s">
        <v>617</v>
      </c>
      <c r="G583" s="119" t="s">
        <v>75</v>
      </c>
      <c r="H583" s="122" t="s">
        <v>1598</v>
      </c>
      <c r="I583" s="122" t="s">
        <v>178</v>
      </c>
      <c r="J583" s="122" t="s">
        <v>180</v>
      </c>
      <c r="K583" s="125" t="s">
        <v>200</v>
      </c>
      <c r="L583" s="119"/>
      <c r="M583" s="123" t="s">
        <v>207</v>
      </c>
      <c r="N583" s="123" t="s">
        <v>1509</v>
      </c>
      <c r="O583" s="122" t="s">
        <v>5184</v>
      </c>
      <c r="P583" s="122" t="s">
        <v>1509</v>
      </c>
      <c r="Q583" s="122" t="s">
        <v>1509</v>
      </c>
      <c r="R583" s="122" t="s">
        <v>1509</v>
      </c>
      <c r="S583" s="112"/>
      <c r="T583" s="79" t="s">
        <v>3271</v>
      </c>
      <c r="U583" s="105" t="s">
        <v>3241</v>
      </c>
      <c r="V583" s="176">
        <v>2886</v>
      </c>
      <c r="W583" s="176">
        <v>856</v>
      </c>
      <c r="X583" s="176">
        <v>64103</v>
      </c>
      <c r="Y583" s="176">
        <v>1025</v>
      </c>
      <c r="Z583" s="103">
        <v>38669</v>
      </c>
      <c r="AA583" s="91">
        <v>89856037</v>
      </c>
      <c r="AB583" s="105" t="s">
        <v>4466</v>
      </c>
      <c r="AC583" s="105" t="s">
        <v>4465</v>
      </c>
      <c r="AD583" s="81" t="s">
        <v>6599</v>
      </c>
      <c r="AE583" s="81" t="s">
        <v>2140</v>
      </c>
      <c r="AF583" s="81">
        <v>0</v>
      </c>
      <c r="AG583" s="92">
        <v>1</v>
      </c>
      <c r="AH583" s="81">
        <v>80</v>
      </c>
      <c r="AI583" s="81">
        <v>1.61</v>
      </c>
      <c r="AJ583" s="81">
        <v>2696</v>
      </c>
      <c r="AK583" s="103">
        <v>38671</v>
      </c>
      <c r="AL583" s="103">
        <v>40330</v>
      </c>
      <c r="AM583" s="81">
        <v>1.62</v>
      </c>
      <c r="AN583" s="81">
        <v>829</v>
      </c>
      <c r="AO583" s="89">
        <v>0.31</v>
      </c>
      <c r="AP583" s="81">
        <v>1249</v>
      </c>
      <c r="AQ583" s="81">
        <v>0.46</v>
      </c>
      <c r="AR583" s="81">
        <v>675</v>
      </c>
      <c r="AS583" s="81">
        <v>0.25</v>
      </c>
      <c r="AT583" s="81">
        <v>335</v>
      </c>
      <c r="AU583" s="89">
        <v>0.12</v>
      </c>
      <c r="AV583" s="81">
        <v>482</v>
      </c>
      <c r="AW583" s="81">
        <v>0.18</v>
      </c>
      <c r="AX583" s="81">
        <v>1252</v>
      </c>
      <c r="AY583" s="89">
        <v>0.46</v>
      </c>
      <c r="AZ583" s="114">
        <v>12103</v>
      </c>
      <c r="BA583" s="81">
        <v>9.67</v>
      </c>
      <c r="BB583" s="81">
        <v>19.36</v>
      </c>
      <c r="BC583" s="167" t="s">
        <v>8062</v>
      </c>
      <c r="BD583" s="167" t="s">
        <v>8063</v>
      </c>
      <c r="BE583" s="167" t="s">
        <v>8064</v>
      </c>
      <c r="BF583" s="167" t="s">
        <v>9082</v>
      </c>
      <c r="BG583" s="81" t="s">
        <v>9937</v>
      </c>
      <c r="BH583" s="105" t="s">
        <v>3241</v>
      </c>
      <c r="BI583" s="97">
        <v>14</v>
      </c>
      <c r="BJ583" s="73">
        <v>11</v>
      </c>
      <c r="BK583" s="73">
        <v>13</v>
      </c>
      <c r="BL583" s="73">
        <f t="shared" si="62"/>
        <v>38</v>
      </c>
      <c r="BM583" s="82" t="s">
        <v>10466</v>
      </c>
      <c r="BN583" s="82" t="s">
        <v>10917</v>
      </c>
      <c r="BO583" s="82" t="s">
        <v>11402</v>
      </c>
      <c r="BP583" s="105" t="s">
        <v>3241</v>
      </c>
      <c r="BQ583" s="176">
        <v>2886</v>
      </c>
      <c r="BR583" s="176">
        <v>856</v>
      </c>
      <c r="BS583" s="176">
        <v>64103</v>
      </c>
      <c r="BT583" s="73"/>
      <c r="BU583" s="73"/>
      <c r="BV583" s="73"/>
      <c r="BW583" s="73"/>
      <c r="BX583" s="179" t="s">
        <v>144</v>
      </c>
      <c r="BY583" s="179" t="s">
        <v>144</v>
      </c>
      <c r="BZ583" s="121" t="s">
        <v>4092</v>
      </c>
      <c r="CA583" s="132" t="s">
        <v>6322</v>
      </c>
      <c r="CB583" s="128" t="s">
        <v>4265</v>
      </c>
      <c r="CC583" s="123" t="s">
        <v>6983</v>
      </c>
      <c r="CD583" s="112">
        <v>246</v>
      </c>
      <c r="CE583" s="58" t="s">
        <v>6600</v>
      </c>
      <c r="CF583" s="10"/>
      <c r="CG583" s="10"/>
      <c r="CH583" s="10"/>
      <c r="CI583" s="10"/>
      <c r="CJ583" s="10"/>
      <c r="CL583" s="10"/>
      <c r="CM583" s="10"/>
      <c r="CN583" s="10"/>
      <c r="CO583" s="10"/>
      <c r="CP583" s="10"/>
      <c r="CQ583" s="10"/>
      <c r="CR583" s="10"/>
      <c r="CS583" s="10"/>
      <c r="CT583" s="10"/>
      <c r="CU583" s="10"/>
      <c r="CV583" s="10"/>
      <c r="CW583" s="10"/>
      <c r="CX583" s="10"/>
      <c r="CY583" s="10"/>
      <c r="CZ583" s="10"/>
      <c r="DA583" s="10"/>
      <c r="DB583" s="10"/>
      <c r="DC583" s="10"/>
      <c r="DD583" s="10"/>
      <c r="DE583" s="10"/>
      <c r="DF583" s="10"/>
      <c r="DG583" s="10"/>
      <c r="DH583" s="10"/>
      <c r="DI583" s="10"/>
      <c r="DJ583" s="10"/>
      <c r="DK583" s="10"/>
      <c r="DL583" s="10"/>
      <c r="DM583" s="10"/>
      <c r="DN583" s="10"/>
      <c r="DO583" s="10"/>
      <c r="DP583" s="10"/>
      <c r="DQ583" s="10"/>
      <c r="DR583" s="10"/>
      <c r="DS583" s="10"/>
      <c r="DT583" s="10"/>
      <c r="DU583" s="10"/>
      <c r="DV583" s="10"/>
      <c r="DW583" s="10"/>
      <c r="DX583" s="10"/>
      <c r="DY583" s="10"/>
      <c r="DZ583" s="10"/>
      <c r="EA583" s="10"/>
      <c r="EB583" s="10"/>
      <c r="EC583" s="10"/>
      <c r="ED583" s="10"/>
      <c r="EE583" s="10"/>
      <c r="EF583" s="10"/>
      <c r="EG583" s="10"/>
      <c r="EH583" s="10"/>
      <c r="EI583" s="10"/>
      <c r="EJ583" s="10"/>
      <c r="EK583" s="10"/>
      <c r="EL583" s="10"/>
      <c r="EM583" s="10"/>
      <c r="EN583" s="10"/>
      <c r="EO583" s="10"/>
      <c r="EP583" s="10"/>
      <c r="EQ583" s="10"/>
      <c r="ER583" s="10"/>
      <c r="ES583" s="10"/>
      <c r="ET583" s="10"/>
      <c r="EU583" s="10"/>
      <c r="EV583" s="10"/>
      <c r="EW583" s="10"/>
      <c r="EX583" s="10"/>
      <c r="EY583" s="10"/>
      <c r="EZ583" s="10"/>
      <c r="FA583" s="10"/>
      <c r="FB583" s="10"/>
      <c r="FC583" s="10"/>
      <c r="FD583" s="10"/>
      <c r="FE583" s="10"/>
    </row>
    <row r="584" spans="1:161" s="11" customFormat="1" ht="15.75" customHeight="1" x14ac:dyDescent="0.25">
      <c r="A584" s="65" t="s">
        <v>1550</v>
      </c>
      <c r="B584" s="106" t="s">
        <v>2228</v>
      </c>
      <c r="C584" s="106" t="s">
        <v>4384</v>
      </c>
      <c r="D584" s="96" t="s">
        <v>5961</v>
      </c>
      <c r="E584" s="15" t="s">
        <v>4709</v>
      </c>
      <c r="F584" s="122" t="s">
        <v>617</v>
      </c>
      <c r="G584" s="122" t="s">
        <v>75</v>
      </c>
      <c r="H584" s="122" t="s">
        <v>1545</v>
      </c>
      <c r="I584" s="122" t="s">
        <v>1543</v>
      </c>
      <c r="J584" s="122" t="s">
        <v>180</v>
      </c>
      <c r="K584" s="125" t="s">
        <v>200</v>
      </c>
      <c r="L584" s="119" t="s">
        <v>1509</v>
      </c>
      <c r="M584" s="123" t="s">
        <v>207</v>
      </c>
      <c r="N584" s="123" t="s">
        <v>1509</v>
      </c>
      <c r="O584" s="122" t="s">
        <v>5185</v>
      </c>
      <c r="P584" s="154">
        <v>14</v>
      </c>
      <c r="Q584" s="154" t="s">
        <v>1509</v>
      </c>
      <c r="R584" s="128" t="s">
        <v>2544</v>
      </c>
      <c r="S584" s="152">
        <v>14</v>
      </c>
      <c r="T584" s="79" t="s">
        <v>1551</v>
      </c>
      <c r="U584" s="105" t="s">
        <v>1550</v>
      </c>
      <c r="V584" s="176">
        <v>6418</v>
      </c>
      <c r="W584" s="176">
        <v>526</v>
      </c>
      <c r="X584" s="176">
        <v>27780</v>
      </c>
      <c r="Y584" s="176">
        <v>551</v>
      </c>
      <c r="Z584" s="103">
        <v>39169</v>
      </c>
      <c r="AA584" s="81">
        <v>273730280</v>
      </c>
      <c r="AB584" s="105" t="s">
        <v>4384</v>
      </c>
      <c r="AC584" s="105" t="s">
        <v>75</v>
      </c>
      <c r="AD584" s="81" t="s">
        <v>2229</v>
      </c>
      <c r="AE584" s="81" t="s">
        <v>2140</v>
      </c>
      <c r="AF584" s="81">
        <v>0</v>
      </c>
      <c r="AG584" s="92">
        <v>1</v>
      </c>
      <c r="AH584" s="81">
        <v>52</v>
      </c>
      <c r="AI584" s="81">
        <v>2.0099999999999998</v>
      </c>
      <c r="AJ584" s="81">
        <v>3195</v>
      </c>
      <c r="AK584" s="103">
        <v>39987</v>
      </c>
      <c r="AL584" s="103">
        <v>40330</v>
      </c>
      <c r="AM584" s="81">
        <v>9.31</v>
      </c>
      <c r="AN584" s="81">
        <v>431</v>
      </c>
      <c r="AO584" s="89">
        <v>0.13</v>
      </c>
      <c r="AP584" s="81">
        <v>2233</v>
      </c>
      <c r="AQ584" s="81">
        <v>0.7</v>
      </c>
      <c r="AR584" s="81">
        <v>274</v>
      </c>
      <c r="AS584" s="81">
        <v>0.09</v>
      </c>
      <c r="AT584" s="81">
        <v>2273</v>
      </c>
      <c r="AU584" s="89">
        <v>0.71</v>
      </c>
      <c r="AV584" s="81">
        <v>3403</v>
      </c>
      <c r="AW584" s="81">
        <v>1.07</v>
      </c>
      <c r="AX584" s="81">
        <v>2262</v>
      </c>
      <c r="AY584" s="89">
        <v>0.71</v>
      </c>
      <c r="AZ584" s="114">
        <v>10888</v>
      </c>
      <c r="BA584" s="81">
        <v>4.8099999999999996</v>
      </c>
      <c r="BB584" s="81">
        <v>40.24</v>
      </c>
      <c r="BC584" s="167" t="s">
        <v>7736</v>
      </c>
      <c r="BD584" s="167" t="s">
        <v>7737</v>
      </c>
      <c r="BE584" s="167" t="s">
        <v>7738</v>
      </c>
      <c r="BF584" s="167" t="s">
        <v>8966</v>
      </c>
      <c r="BG584" s="81" t="s">
        <v>9792</v>
      </c>
      <c r="BH584" s="105" t="s">
        <v>1550</v>
      </c>
      <c r="BI584" s="97">
        <v>16</v>
      </c>
      <c r="BJ584" s="73">
        <v>28</v>
      </c>
      <c r="BK584" s="73">
        <v>18</v>
      </c>
      <c r="BL584" s="73">
        <f t="shared" si="62"/>
        <v>62</v>
      </c>
      <c r="BM584" s="82" t="s">
        <v>10366</v>
      </c>
      <c r="BN584" s="82" t="s">
        <v>10798</v>
      </c>
      <c r="BO584" s="82" t="s">
        <v>11303</v>
      </c>
      <c r="BP584" s="105" t="s">
        <v>1550</v>
      </c>
      <c r="BQ584" s="176">
        <v>6418</v>
      </c>
      <c r="BR584" s="176">
        <v>526</v>
      </c>
      <c r="BS584" s="176">
        <v>27780</v>
      </c>
      <c r="BT584" s="75" t="s">
        <v>1550</v>
      </c>
      <c r="BU584" s="81">
        <v>2993</v>
      </c>
      <c r="BV584" s="81">
        <v>373</v>
      </c>
      <c r="BW584" s="81">
        <v>15603</v>
      </c>
      <c r="BX584" s="172">
        <f>SUM((BS584)/(BW584))-100%</f>
        <v>0.7804268409921169</v>
      </c>
      <c r="BY584" s="179">
        <f>SUM((BQ584)/(BU584))-100%</f>
        <v>1.144336785833612</v>
      </c>
      <c r="BZ584" s="121" t="s">
        <v>4093</v>
      </c>
      <c r="CA584" s="115" t="s">
        <v>2614</v>
      </c>
      <c r="CB584" s="124" t="s">
        <v>5544</v>
      </c>
      <c r="CC584" s="113" t="s">
        <v>7203</v>
      </c>
      <c r="CD584" s="115">
        <v>131</v>
      </c>
      <c r="CE584" s="58" t="s">
        <v>6496</v>
      </c>
      <c r="CF584" s="10"/>
      <c r="CG584" s="10"/>
      <c r="CH584" s="10"/>
      <c r="CI584" s="10"/>
      <c r="CK584" s="10"/>
      <c r="CL584" s="10"/>
      <c r="CM584" s="10"/>
      <c r="CN584" s="10"/>
      <c r="CO584" s="10"/>
      <c r="CP584" s="10"/>
      <c r="CQ584" s="10"/>
      <c r="CR584" s="10"/>
      <c r="CS584" s="10"/>
      <c r="CT584" s="10"/>
      <c r="CU584" s="10"/>
      <c r="CV584" s="10"/>
      <c r="CW584" s="10"/>
      <c r="CX584" s="10"/>
      <c r="CY584" s="10"/>
      <c r="CZ584" s="10"/>
      <c r="DA584" s="10"/>
      <c r="DB584" s="10"/>
      <c r="DC584" s="10"/>
      <c r="DD584" s="10"/>
      <c r="DE584" s="10"/>
      <c r="DF584" s="10"/>
      <c r="DG584" s="10"/>
      <c r="DH584" s="10"/>
      <c r="DI584" s="10"/>
      <c r="DJ584" s="10"/>
      <c r="DK584" s="10"/>
      <c r="DL584" s="10"/>
      <c r="DM584" s="10"/>
      <c r="DN584" s="10"/>
      <c r="DO584" s="10"/>
      <c r="DP584" s="10"/>
      <c r="DQ584" s="10"/>
      <c r="DR584" s="10"/>
      <c r="DS584" s="10"/>
      <c r="DT584" s="10"/>
      <c r="DU584" s="10"/>
      <c r="DV584" s="10"/>
      <c r="DW584" s="10"/>
      <c r="DX584" s="10"/>
      <c r="DY584" s="10"/>
      <c r="DZ584" s="10"/>
      <c r="EA584" s="10"/>
      <c r="EB584" s="10"/>
      <c r="EC584" s="10"/>
      <c r="ED584" s="10"/>
      <c r="EE584" s="10"/>
      <c r="EF584" s="10"/>
      <c r="EG584" s="10"/>
      <c r="EH584" s="10"/>
      <c r="EI584" s="10"/>
      <c r="EJ584" s="10"/>
      <c r="EK584" s="10"/>
      <c r="EL584" s="10"/>
      <c r="EM584" s="10"/>
      <c r="EN584" s="10"/>
      <c r="EO584" s="10"/>
      <c r="EP584" s="10"/>
      <c r="EQ584" s="10"/>
      <c r="ER584" s="10"/>
      <c r="ES584" s="10"/>
      <c r="ET584" s="10"/>
      <c r="EU584" s="10"/>
      <c r="EV584" s="10"/>
      <c r="EW584" s="10"/>
      <c r="EX584" s="10"/>
      <c r="EY584" s="10"/>
      <c r="EZ584" s="10"/>
      <c r="FA584" s="10"/>
      <c r="FB584" s="10"/>
      <c r="FC584" s="10"/>
      <c r="FD584" s="10"/>
      <c r="FE584" s="10"/>
    </row>
    <row r="585" spans="1:161" s="11" customFormat="1" ht="15.75" customHeight="1" x14ac:dyDescent="0.25">
      <c r="A585" s="65" t="s">
        <v>1288</v>
      </c>
      <c r="B585" s="106" t="s">
        <v>1156</v>
      </c>
      <c r="C585" s="106" t="s">
        <v>1157</v>
      </c>
      <c r="D585" s="96" t="s">
        <v>5963</v>
      </c>
      <c r="E585" s="15" t="s">
        <v>2065</v>
      </c>
      <c r="F585" s="119" t="s">
        <v>617</v>
      </c>
      <c r="G585" s="119" t="s">
        <v>431</v>
      </c>
      <c r="H585" s="122" t="s">
        <v>39</v>
      </c>
      <c r="I585" s="119" t="s">
        <v>178</v>
      </c>
      <c r="J585" s="119" t="s">
        <v>180</v>
      </c>
      <c r="K585" s="136" t="s">
        <v>200</v>
      </c>
      <c r="L585" s="119" t="s">
        <v>1509</v>
      </c>
      <c r="M585" s="123" t="s">
        <v>1509</v>
      </c>
      <c r="N585" s="123" t="s">
        <v>207</v>
      </c>
      <c r="O585" s="122" t="s">
        <v>5187</v>
      </c>
      <c r="P585" s="122" t="s">
        <v>1509</v>
      </c>
      <c r="Q585" s="122" t="s">
        <v>1509</v>
      </c>
      <c r="R585" s="122" t="s">
        <v>1509</v>
      </c>
      <c r="S585" s="111"/>
      <c r="T585" s="79" t="s">
        <v>861</v>
      </c>
      <c r="U585" s="105" t="s">
        <v>1288</v>
      </c>
      <c r="V585" s="176">
        <v>1043</v>
      </c>
      <c r="W585" s="176">
        <v>15</v>
      </c>
      <c r="X585" s="176">
        <v>1724</v>
      </c>
      <c r="Y585" s="176">
        <v>47</v>
      </c>
      <c r="Z585" s="103">
        <v>39375</v>
      </c>
      <c r="AA585" s="81">
        <v>395425451</v>
      </c>
      <c r="AB585" s="105" t="s">
        <v>1157</v>
      </c>
      <c r="AC585" s="105" t="s">
        <v>2259</v>
      </c>
      <c r="AD585" s="81" t="s">
        <v>431</v>
      </c>
      <c r="AE585" s="81" t="s">
        <v>2140</v>
      </c>
      <c r="AF585" s="81">
        <v>0</v>
      </c>
      <c r="AG585" s="81">
        <v>0</v>
      </c>
      <c r="AH585" s="81">
        <v>43</v>
      </c>
      <c r="AI585" s="81">
        <v>2.56</v>
      </c>
      <c r="AJ585" s="81">
        <v>1036</v>
      </c>
      <c r="AK585" s="103">
        <v>39383</v>
      </c>
      <c r="AL585" s="103">
        <v>40330</v>
      </c>
      <c r="AM585" s="81">
        <v>1.0900000000000001</v>
      </c>
      <c r="AN585" s="81">
        <v>21</v>
      </c>
      <c r="AO585" s="89">
        <v>0.02</v>
      </c>
      <c r="AP585" s="81">
        <v>566</v>
      </c>
      <c r="AQ585" s="81">
        <v>0.55000000000000004</v>
      </c>
      <c r="AR585" s="81">
        <v>16</v>
      </c>
      <c r="AS585" s="81">
        <v>0.02</v>
      </c>
      <c r="AT585" s="81">
        <v>935</v>
      </c>
      <c r="AU585" s="89">
        <v>0.9</v>
      </c>
      <c r="AV585" s="81">
        <v>2150</v>
      </c>
      <c r="AW585" s="91">
        <v>2.08</v>
      </c>
      <c r="AX585" s="81">
        <v>296</v>
      </c>
      <c r="AY585" s="89">
        <v>0.28999999999999998</v>
      </c>
      <c r="AZ585" s="114">
        <v>389</v>
      </c>
      <c r="BA585" s="81">
        <v>1.31</v>
      </c>
      <c r="BB585" s="81">
        <v>23.17</v>
      </c>
      <c r="BC585" s="167" t="s">
        <v>7836</v>
      </c>
      <c r="BD585" s="167" t="s">
        <v>7837</v>
      </c>
      <c r="BE585" s="167" t="s">
        <v>7838</v>
      </c>
      <c r="BF585" s="167" t="s">
        <v>9002</v>
      </c>
      <c r="BG585" s="81" t="s">
        <v>9793</v>
      </c>
      <c r="BH585" s="105" t="s">
        <v>1288</v>
      </c>
      <c r="BI585" s="97">
        <v>7</v>
      </c>
      <c r="BJ585" s="73">
        <v>9</v>
      </c>
      <c r="BK585" s="73">
        <v>1</v>
      </c>
      <c r="BL585" s="73">
        <f t="shared" si="62"/>
        <v>17</v>
      </c>
      <c r="BM585" s="82" t="s">
        <v>10396</v>
      </c>
      <c r="BN585" s="82" t="s">
        <v>10832</v>
      </c>
      <c r="BO585" s="82" t="s">
        <v>11334</v>
      </c>
      <c r="BP585" s="105" t="s">
        <v>1288</v>
      </c>
      <c r="BQ585" s="176">
        <v>1043</v>
      </c>
      <c r="BR585" s="176">
        <v>15</v>
      </c>
      <c r="BS585" s="176">
        <v>1724</v>
      </c>
      <c r="BT585" s="74" t="s">
        <v>1288</v>
      </c>
      <c r="BU585" s="81">
        <v>770</v>
      </c>
      <c r="BV585" s="81">
        <v>38</v>
      </c>
      <c r="BW585" s="81">
        <v>936</v>
      </c>
      <c r="BX585" s="172">
        <f>SUM((BS585)/(BW585))-100%</f>
        <v>0.84188034188034178</v>
      </c>
      <c r="BY585" s="179">
        <f>SUM((BQ585)/(BU585))-100%</f>
        <v>0.3545454545454545</v>
      </c>
      <c r="BZ585" s="121" t="s">
        <v>4095</v>
      </c>
      <c r="CA585" s="123" t="s">
        <v>449</v>
      </c>
      <c r="CB585" s="124" t="s">
        <v>5546</v>
      </c>
      <c r="CC585" s="115" t="s">
        <v>2638</v>
      </c>
      <c r="CD585" s="115">
        <v>8</v>
      </c>
      <c r="CE585" s="58" t="s">
        <v>6529</v>
      </c>
      <c r="CI585" s="10"/>
      <c r="CK585" s="10"/>
      <c r="CL585" s="10"/>
      <c r="CM585" s="10"/>
      <c r="CN585" s="10"/>
      <c r="CO585" s="10"/>
      <c r="CP585" s="10"/>
      <c r="CQ585" s="10"/>
      <c r="CR585" s="10"/>
      <c r="CS585" s="10"/>
      <c r="CT585" s="10"/>
      <c r="CU585" s="10"/>
      <c r="CV585" s="10"/>
      <c r="CW585" s="10"/>
      <c r="CX585" s="10"/>
      <c r="CY585" s="10"/>
      <c r="CZ585" s="10"/>
      <c r="DA585" s="10"/>
      <c r="DB585" s="10"/>
      <c r="DC585" s="10"/>
      <c r="DD585" s="10"/>
      <c r="DE585" s="10"/>
      <c r="DF585" s="10"/>
      <c r="DG585" s="10"/>
      <c r="DH585" s="10"/>
      <c r="DI585" s="10"/>
      <c r="DJ585" s="10"/>
      <c r="DK585" s="10"/>
      <c r="DL585" s="10"/>
      <c r="DM585" s="10"/>
      <c r="DN585" s="10"/>
      <c r="DO585" s="10"/>
      <c r="DP585" s="10"/>
      <c r="DQ585" s="10"/>
      <c r="DR585" s="10"/>
      <c r="DS585" s="10"/>
      <c r="DT585" s="10"/>
      <c r="DU585" s="10"/>
      <c r="DV585" s="10"/>
      <c r="DW585" s="10"/>
      <c r="DX585" s="10"/>
      <c r="DY585" s="10"/>
      <c r="DZ585" s="10"/>
      <c r="EA585" s="10"/>
      <c r="EB585" s="10"/>
      <c r="EC585" s="10"/>
      <c r="ED585" s="10"/>
      <c r="EE585" s="10"/>
      <c r="EF585" s="10"/>
      <c r="EG585" s="10"/>
      <c r="EH585" s="10"/>
      <c r="EI585" s="10"/>
      <c r="EJ585" s="10"/>
      <c r="EK585" s="10"/>
      <c r="EL585" s="10"/>
      <c r="EM585" s="10"/>
      <c r="EN585" s="10"/>
      <c r="EO585" s="10"/>
      <c r="EP585" s="10"/>
      <c r="EQ585" s="10"/>
      <c r="ER585" s="10"/>
      <c r="ES585" s="10"/>
      <c r="ET585" s="10"/>
      <c r="EU585" s="10"/>
      <c r="EV585" s="10"/>
      <c r="EW585" s="10"/>
      <c r="EX585" s="10"/>
      <c r="EY585" s="10"/>
      <c r="EZ585" s="10"/>
      <c r="FA585" s="10"/>
      <c r="FB585" s="10"/>
      <c r="FC585" s="10"/>
      <c r="FD585" s="10"/>
      <c r="FE585" s="10"/>
    </row>
    <row r="586" spans="1:161" s="11" customFormat="1" ht="15.75" customHeight="1" x14ac:dyDescent="0.25">
      <c r="A586" s="65" t="s">
        <v>750</v>
      </c>
      <c r="B586" s="106" t="s">
        <v>879</v>
      </c>
      <c r="C586" s="106" t="s">
        <v>4341</v>
      </c>
      <c r="D586" s="96" t="s">
        <v>5964</v>
      </c>
      <c r="E586" s="15" t="s">
        <v>2065</v>
      </c>
      <c r="F586" s="119" t="s">
        <v>617</v>
      </c>
      <c r="G586" s="119" t="s">
        <v>431</v>
      </c>
      <c r="H586" s="119" t="s">
        <v>40</v>
      </c>
      <c r="I586" s="119" t="s">
        <v>1543</v>
      </c>
      <c r="J586" s="119" t="s">
        <v>180</v>
      </c>
      <c r="K586" s="136" t="s">
        <v>200</v>
      </c>
      <c r="L586" s="119" t="s">
        <v>1509</v>
      </c>
      <c r="M586" s="123" t="s">
        <v>1509</v>
      </c>
      <c r="N586" s="123" t="s">
        <v>207</v>
      </c>
      <c r="O586" s="122" t="s">
        <v>5188</v>
      </c>
      <c r="P586" s="122" t="s">
        <v>1509</v>
      </c>
      <c r="Q586" s="122" t="s">
        <v>1509</v>
      </c>
      <c r="R586" s="122" t="s">
        <v>1509</v>
      </c>
      <c r="S586" s="111"/>
      <c r="T586" s="79" t="s">
        <v>863</v>
      </c>
      <c r="U586" s="105" t="s">
        <v>750</v>
      </c>
      <c r="V586" s="176">
        <v>1456</v>
      </c>
      <c r="W586" s="176">
        <v>56</v>
      </c>
      <c r="X586" s="176">
        <v>1389</v>
      </c>
      <c r="Y586" s="176">
        <v>30</v>
      </c>
      <c r="Z586" s="103">
        <v>39372</v>
      </c>
      <c r="AA586" s="81">
        <v>393086391</v>
      </c>
      <c r="AB586" s="105" t="s">
        <v>4341</v>
      </c>
      <c r="AC586" s="105" t="s">
        <v>2259</v>
      </c>
      <c r="AD586" s="81"/>
      <c r="AE586" s="81" t="s">
        <v>2140</v>
      </c>
      <c r="AF586" s="81">
        <v>0</v>
      </c>
      <c r="AG586" s="81">
        <v>0</v>
      </c>
      <c r="AH586" s="81">
        <v>24</v>
      </c>
      <c r="AI586" s="81">
        <v>2.1800000000000002</v>
      </c>
      <c r="AJ586" s="81">
        <v>1444</v>
      </c>
      <c r="AK586" s="103">
        <v>39373</v>
      </c>
      <c r="AL586" s="103">
        <v>40330</v>
      </c>
      <c r="AM586" s="81">
        <v>1.51</v>
      </c>
      <c r="AN586" s="81">
        <v>59</v>
      </c>
      <c r="AO586" s="89">
        <v>0.04</v>
      </c>
      <c r="AP586" s="81">
        <v>1311</v>
      </c>
      <c r="AQ586" s="81">
        <v>0.91</v>
      </c>
      <c r="AR586" s="81">
        <v>29</v>
      </c>
      <c r="AS586" s="81">
        <v>0.02</v>
      </c>
      <c r="AT586" s="81">
        <v>1221</v>
      </c>
      <c r="AU586" s="89">
        <v>0.85</v>
      </c>
      <c r="AV586" s="81">
        <v>2394</v>
      </c>
      <c r="AW586" s="81">
        <v>1.66</v>
      </c>
      <c r="AX586" s="81">
        <v>326</v>
      </c>
      <c r="AY586" s="89">
        <v>0.23</v>
      </c>
      <c r="AZ586" s="114">
        <v>469</v>
      </c>
      <c r="BA586" s="81">
        <v>1.44</v>
      </c>
      <c r="BB586" s="81">
        <v>35.32</v>
      </c>
      <c r="BC586" s="167" t="s">
        <v>7839</v>
      </c>
      <c r="BD586" s="167" t="s">
        <v>7840</v>
      </c>
      <c r="BE586" s="167" t="s">
        <v>7841</v>
      </c>
      <c r="BF586" s="167" t="s">
        <v>9003</v>
      </c>
      <c r="BG586" s="81" t="s">
        <v>9794</v>
      </c>
      <c r="BH586" s="105" t="s">
        <v>750</v>
      </c>
      <c r="BI586" s="97">
        <v>4</v>
      </c>
      <c r="BJ586" s="73">
        <v>4</v>
      </c>
      <c r="BK586" s="73">
        <v>2</v>
      </c>
      <c r="BL586" s="73">
        <f t="shared" si="62"/>
        <v>10</v>
      </c>
      <c r="BM586" s="82" t="s">
        <v>10397</v>
      </c>
      <c r="BN586" s="82" t="s">
        <v>10833</v>
      </c>
      <c r="BO586" s="82" t="s">
        <v>11335</v>
      </c>
      <c r="BP586" s="105" t="s">
        <v>750</v>
      </c>
      <c r="BQ586" s="176">
        <v>1456</v>
      </c>
      <c r="BR586" s="176">
        <v>56</v>
      </c>
      <c r="BS586" s="176">
        <v>1389</v>
      </c>
      <c r="BT586" s="73" t="s">
        <v>750</v>
      </c>
      <c r="BU586" s="81">
        <v>1034</v>
      </c>
      <c r="BV586" s="81">
        <v>53</v>
      </c>
      <c r="BW586" s="81">
        <v>533</v>
      </c>
      <c r="BX586" s="177">
        <f>SUM((BS586)/(BW586))-100%</f>
        <v>1.6060037523452158</v>
      </c>
      <c r="BY586" s="179">
        <f>SUM((BQ586)/(BU586))-100%</f>
        <v>0.4081237911025144</v>
      </c>
      <c r="BZ586" s="121" t="s">
        <v>4096</v>
      </c>
      <c r="CA586" s="123" t="s">
        <v>751</v>
      </c>
      <c r="CB586" s="128" t="s">
        <v>5547</v>
      </c>
      <c r="CC586" s="113" t="s">
        <v>7204</v>
      </c>
      <c r="CD586" s="115">
        <v>12</v>
      </c>
      <c r="CE586" s="58" t="s">
        <v>6530</v>
      </c>
      <c r="CF586" s="10"/>
      <c r="CG586" s="10"/>
      <c r="CH586" s="10"/>
      <c r="CI586" s="10"/>
      <c r="CJ586" s="10"/>
      <c r="CL586" s="10"/>
      <c r="CM586" s="10"/>
      <c r="CN586" s="10"/>
      <c r="CO586" s="10"/>
      <c r="CP586" s="10"/>
      <c r="CQ586" s="10"/>
      <c r="CR586" s="10"/>
      <c r="CS586" s="10"/>
      <c r="CT586" s="10"/>
      <c r="CU586" s="10"/>
      <c r="CV586" s="10"/>
      <c r="CW586" s="10"/>
      <c r="CX586" s="10"/>
      <c r="CY586" s="10"/>
      <c r="CZ586" s="10"/>
      <c r="DA586" s="10"/>
      <c r="DB586" s="10"/>
      <c r="DC586" s="10"/>
      <c r="DD586" s="10"/>
      <c r="DE586" s="10"/>
      <c r="DF586" s="10"/>
      <c r="DG586" s="10"/>
      <c r="DH586" s="10"/>
      <c r="DI586" s="10"/>
      <c r="DJ586" s="10"/>
      <c r="DK586" s="10"/>
      <c r="DL586" s="10"/>
      <c r="DM586" s="10"/>
      <c r="DN586" s="10"/>
      <c r="DO586" s="10"/>
      <c r="DP586" s="10"/>
      <c r="DQ586" s="10"/>
      <c r="DR586" s="10"/>
      <c r="DS586" s="10"/>
      <c r="DT586" s="10"/>
      <c r="DU586" s="10"/>
      <c r="DV586" s="10"/>
      <c r="DW586" s="10"/>
      <c r="DX586" s="10"/>
      <c r="DY586" s="10"/>
      <c r="DZ586" s="10"/>
      <c r="EA586" s="10"/>
      <c r="EB586" s="10"/>
      <c r="EC586" s="10"/>
      <c r="ED586" s="10"/>
      <c r="EE586" s="10"/>
      <c r="EF586" s="10"/>
      <c r="EG586" s="10"/>
      <c r="EH586" s="10"/>
      <c r="EI586" s="10"/>
      <c r="EJ586" s="10"/>
      <c r="EK586" s="10"/>
      <c r="EL586" s="10"/>
      <c r="EM586" s="10"/>
      <c r="EN586" s="10"/>
      <c r="EO586" s="10"/>
      <c r="EP586" s="10"/>
      <c r="EQ586" s="10"/>
      <c r="ER586" s="10"/>
      <c r="ES586" s="10"/>
      <c r="ET586" s="10"/>
      <c r="EU586" s="10"/>
      <c r="EV586" s="10"/>
      <c r="EW586" s="10"/>
      <c r="EX586" s="10"/>
      <c r="EY586" s="10"/>
      <c r="EZ586" s="10"/>
      <c r="FA586" s="10"/>
      <c r="FB586" s="10"/>
      <c r="FC586" s="10"/>
      <c r="FD586" s="10"/>
      <c r="FE586" s="10"/>
    </row>
    <row r="587" spans="1:161" s="11" customFormat="1" ht="15.75" customHeight="1" x14ac:dyDescent="0.25">
      <c r="A587" s="65" t="s">
        <v>6069</v>
      </c>
      <c r="B587" s="106" t="s">
        <v>6578</v>
      </c>
      <c r="C587" s="106" t="s">
        <v>10222</v>
      </c>
      <c r="D587" s="96" t="s">
        <v>6041</v>
      </c>
      <c r="E587" s="15" t="s">
        <v>2065</v>
      </c>
      <c r="F587" s="122" t="s">
        <v>617</v>
      </c>
      <c r="G587" s="119" t="s">
        <v>431</v>
      </c>
      <c r="H587" s="122" t="s">
        <v>1598</v>
      </c>
      <c r="I587" s="122" t="s">
        <v>178</v>
      </c>
      <c r="J587" s="122" t="s">
        <v>180</v>
      </c>
      <c r="K587" s="125" t="s">
        <v>200</v>
      </c>
      <c r="L587" s="46"/>
      <c r="M587" s="123" t="s">
        <v>1509</v>
      </c>
      <c r="N587" s="123" t="s">
        <v>1509</v>
      </c>
      <c r="O587" s="122" t="s">
        <v>6140</v>
      </c>
      <c r="P587" s="122" t="s">
        <v>1509</v>
      </c>
      <c r="Q587" s="122" t="s">
        <v>1509</v>
      </c>
      <c r="R587" s="122" t="s">
        <v>1509</v>
      </c>
      <c r="S587" s="112"/>
      <c r="T587" s="79" t="s">
        <v>6163</v>
      </c>
      <c r="U587" s="105" t="s">
        <v>6069</v>
      </c>
      <c r="V587" s="176">
        <v>195</v>
      </c>
      <c r="W587" s="176">
        <v>208</v>
      </c>
      <c r="X587" s="176">
        <v>175</v>
      </c>
      <c r="Y587" s="176">
        <v>4</v>
      </c>
      <c r="Z587" s="103">
        <v>40131</v>
      </c>
      <c r="AA587" s="81">
        <v>2196688813</v>
      </c>
      <c r="AB587" s="105" t="s">
        <v>10222</v>
      </c>
      <c r="AC587" s="105" t="s">
        <v>431</v>
      </c>
      <c r="AD587" s="81"/>
      <c r="AE587" s="81" t="s">
        <v>2140</v>
      </c>
      <c r="AF587" s="81">
        <v>0</v>
      </c>
      <c r="AG587" s="81">
        <v>0</v>
      </c>
      <c r="AH587" s="81">
        <v>1</v>
      </c>
      <c r="AI587" s="81">
        <v>1.83</v>
      </c>
      <c r="AJ587" s="81">
        <v>128</v>
      </c>
      <c r="AK587" s="103">
        <v>40250</v>
      </c>
      <c r="AL587" s="103">
        <v>40330</v>
      </c>
      <c r="AM587" s="81">
        <v>1.61</v>
      </c>
      <c r="AN587" s="81">
        <v>2</v>
      </c>
      <c r="AO587" s="89">
        <v>0.02</v>
      </c>
      <c r="AP587" s="81">
        <v>14</v>
      </c>
      <c r="AQ587" s="81">
        <v>0.11</v>
      </c>
      <c r="AR587" s="81">
        <v>9</v>
      </c>
      <c r="AS587" s="81">
        <v>7.0000000000000007E-2</v>
      </c>
      <c r="AT587" s="81">
        <v>13</v>
      </c>
      <c r="AU587" s="89">
        <v>0.1</v>
      </c>
      <c r="AV587" s="81">
        <v>1</v>
      </c>
      <c r="AW587" s="81">
        <v>0.01</v>
      </c>
      <c r="AX587" s="81">
        <v>29</v>
      </c>
      <c r="AY587" s="89">
        <v>0.23</v>
      </c>
      <c r="AZ587" s="114">
        <v>42</v>
      </c>
      <c r="BA587" s="81">
        <v>1.45</v>
      </c>
      <c r="BB587" s="81">
        <v>38.53</v>
      </c>
      <c r="BC587" s="167" t="s">
        <v>7994</v>
      </c>
      <c r="BD587" s="167" t="s">
        <v>7995</v>
      </c>
      <c r="BE587" s="167" t="s">
        <v>7996</v>
      </c>
      <c r="BF587" s="167" t="s">
        <v>9057</v>
      </c>
      <c r="BG587" s="81" t="s">
        <v>9795</v>
      </c>
      <c r="BH587" s="105" t="s">
        <v>6069</v>
      </c>
      <c r="BI587" s="97">
        <v>8</v>
      </c>
      <c r="BJ587" s="83">
        <v>0</v>
      </c>
      <c r="BK587" s="73">
        <v>2</v>
      </c>
      <c r="BL587" s="73">
        <f t="shared" si="62"/>
        <v>10</v>
      </c>
      <c r="BM587" s="82" t="s">
        <v>10446</v>
      </c>
      <c r="BN587" s="170"/>
      <c r="BO587" s="82" t="s">
        <v>11381</v>
      </c>
      <c r="BP587" s="105" t="s">
        <v>6069</v>
      </c>
      <c r="BQ587" s="176">
        <v>195</v>
      </c>
      <c r="BR587" s="176">
        <v>208</v>
      </c>
      <c r="BS587" s="176">
        <v>175</v>
      </c>
      <c r="BT587" s="73"/>
      <c r="BU587" s="73"/>
      <c r="BV587" s="73"/>
      <c r="BW587" s="73"/>
      <c r="BX587" s="179" t="s">
        <v>144</v>
      </c>
      <c r="BY587" s="179" t="s">
        <v>144</v>
      </c>
      <c r="BZ587" s="121" t="s">
        <v>6092</v>
      </c>
      <c r="CA587" s="132" t="s">
        <v>6350</v>
      </c>
      <c r="CB587" s="128" t="s">
        <v>6112</v>
      </c>
      <c r="CC587" s="123" t="s">
        <v>10089</v>
      </c>
      <c r="CD587" s="115">
        <v>5</v>
      </c>
      <c r="CE587" s="214" t="s">
        <v>10088</v>
      </c>
      <c r="CI587" s="10"/>
      <c r="CJ587" s="10"/>
      <c r="CK587" s="10"/>
      <c r="CL587" s="10"/>
      <c r="CM587" s="10"/>
      <c r="CN587" s="10"/>
      <c r="CO587" s="10"/>
      <c r="CP587" s="10"/>
      <c r="CQ587" s="10"/>
      <c r="CR587" s="10"/>
      <c r="CS587" s="10"/>
      <c r="CT587" s="10"/>
      <c r="CU587" s="10"/>
      <c r="CV587" s="10"/>
      <c r="CW587" s="10"/>
      <c r="CX587" s="10"/>
      <c r="CY587" s="10"/>
      <c r="CZ587" s="10"/>
      <c r="DA587" s="10"/>
      <c r="DB587" s="10"/>
      <c r="DC587" s="10"/>
      <c r="DD587" s="10"/>
      <c r="DE587" s="10"/>
      <c r="DF587" s="10"/>
      <c r="DG587" s="10"/>
      <c r="DH587" s="10"/>
      <c r="DI587" s="10"/>
      <c r="DJ587" s="10"/>
      <c r="DK587" s="10"/>
      <c r="DL587" s="10"/>
      <c r="DM587" s="10"/>
      <c r="DN587" s="10"/>
      <c r="DO587" s="10"/>
      <c r="DP587" s="10"/>
      <c r="DQ587" s="10"/>
      <c r="DR587" s="10"/>
      <c r="DS587" s="10"/>
      <c r="DT587" s="10"/>
      <c r="DU587" s="10"/>
      <c r="DV587" s="10"/>
      <c r="DW587" s="10"/>
      <c r="DX587" s="10"/>
      <c r="DY587" s="10"/>
      <c r="DZ587" s="10"/>
      <c r="EA587" s="10"/>
      <c r="EB587" s="10"/>
      <c r="EC587" s="10"/>
      <c r="ED587" s="10"/>
      <c r="EE587" s="10"/>
      <c r="EF587" s="10"/>
      <c r="EG587" s="10"/>
      <c r="EH587" s="10"/>
      <c r="EI587" s="10"/>
      <c r="EJ587" s="10"/>
      <c r="EK587" s="10"/>
      <c r="EL587" s="10"/>
      <c r="EM587" s="10"/>
      <c r="EN587" s="10"/>
      <c r="EO587" s="10"/>
      <c r="EP587" s="10"/>
      <c r="EQ587" s="10"/>
      <c r="ER587" s="10"/>
      <c r="ES587" s="10"/>
      <c r="ET587" s="10"/>
      <c r="EU587" s="10"/>
      <c r="EV587" s="10"/>
      <c r="EW587" s="10"/>
      <c r="EX587" s="10"/>
      <c r="EY587" s="10"/>
      <c r="EZ587" s="10"/>
      <c r="FA587" s="10"/>
      <c r="FB587" s="10"/>
      <c r="FC587" s="10"/>
      <c r="FD587" s="10"/>
      <c r="FE587" s="10"/>
    </row>
    <row r="588" spans="1:161" s="11" customFormat="1" ht="15.75" customHeight="1" x14ac:dyDescent="0.25">
      <c r="A588" s="65" t="s">
        <v>1670</v>
      </c>
      <c r="B588" s="106" t="s">
        <v>7495</v>
      </c>
      <c r="C588" s="106" t="s">
        <v>1671</v>
      </c>
      <c r="D588" s="96" t="s">
        <v>5965</v>
      </c>
      <c r="E588" s="15" t="s">
        <v>2065</v>
      </c>
      <c r="F588" s="122" t="s">
        <v>617</v>
      </c>
      <c r="G588" s="122" t="s">
        <v>431</v>
      </c>
      <c r="H588" s="122" t="s">
        <v>1545</v>
      </c>
      <c r="I588" s="122" t="s">
        <v>1543</v>
      </c>
      <c r="J588" s="119" t="s">
        <v>180</v>
      </c>
      <c r="K588" s="136" t="s">
        <v>200</v>
      </c>
      <c r="L588" s="119" t="s">
        <v>1509</v>
      </c>
      <c r="M588" s="123" t="s">
        <v>1509</v>
      </c>
      <c r="N588" s="123" t="s">
        <v>207</v>
      </c>
      <c r="O588" s="122" t="s">
        <v>5189</v>
      </c>
      <c r="P588" s="122" t="s">
        <v>1509</v>
      </c>
      <c r="Q588" s="122" t="s">
        <v>1509</v>
      </c>
      <c r="R588" s="122" t="s">
        <v>1509</v>
      </c>
      <c r="S588" s="111"/>
      <c r="T588" s="79" t="s">
        <v>1672</v>
      </c>
      <c r="U588" s="105" t="s">
        <v>1670</v>
      </c>
      <c r="V588" s="176">
        <v>735</v>
      </c>
      <c r="W588" s="176">
        <v>11</v>
      </c>
      <c r="X588" s="176">
        <v>438</v>
      </c>
      <c r="Y588" s="176">
        <v>34</v>
      </c>
      <c r="Z588" s="103">
        <v>39130</v>
      </c>
      <c r="AA588" s="81">
        <v>253933111</v>
      </c>
      <c r="AB588" s="105" t="s">
        <v>1671</v>
      </c>
      <c r="AC588" s="105" t="s">
        <v>2258</v>
      </c>
      <c r="AD588" s="81" t="s">
        <v>431</v>
      </c>
      <c r="AE588" s="81" t="s">
        <v>2140</v>
      </c>
      <c r="AF588" s="81">
        <v>0</v>
      </c>
      <c r="AG588" s="81">
        <v>0</v>
      </c>
      <c r="AH588" s="81">
        <v>36</v>
      </c>
      <c r="AI588" s="81">
        <v>7.98</v>
      </c>
      <c r="AJ588" s="81">
        <v>735</v>
      </c>
      <c r="AK588" s="103">
        <v>39130</v>
      </c>
      <c r="AL588" s="103">
        <v>40330</v>
      </c>
      <c r="AM588" s="81">
        <v>0.61</v>
      </c>
      <c r="AN588" s="81">
        <v>4</v>
      </c>
      <c r="AO588" s="89">
        <v>0.01</v>
      </c>
      <c r="AP588" s="81">
        <v>147</v>
      </c>
      <c r="AQ588" s="81">
        <v>0.2</v>
      </c>
      <c r="AR588" s="81">
        <v>0</v>
      </c>
      <c r="AS588" s="81"/>
      <c r="AT588" s="81">
        <v>585</v>
      </c>
      <c r="AU588" s="89">
        <v>0.8</v>
      </c>
      <c r="AV588" s="81">
        <v>0</v>
      </c>
      <c r="AW588" s="81"/>
      <c r="AX588" s="81">
        <v>20</v>
      </c>
      <c r="AY588" s="89">
        <v>0.03</v>
      </c>
      <c r="AZ588" s="114">
        <v>23</v>
      </c>
      <c r="BA588" s="81">
        <v>1.1499999999999999</v>
      </c>
      <c r="BB588" s="81">
        <v>5.74</v>
      </c>
      <c r="BC588" s="167" t="s">
        <v>7834</v>
      </c>
      <c r="BD588" s="167"/>
      <c r="BE588" s="167" t="s">
        <v>7835</v>
      </c>
      <c r="BF588" s="167"/>
      <c r="BG588" s="81" t="s">
        <v>9796</v>
      </c>
      <c r="BH588" s="105" t="s">
        <v>1670</v>
      </c>
      <c r="BI588" s="97">
        <v>2</v>
      </c>
      <c r="BJ588" s="73">
        <v>15</v>
      </c>
      <c r="BK588" s="73">
        <v>1</v>
      </c>
      <c r="BL588" s="73">
        <f t="shared" si="62"/>
        <v>18</v>
      </c>
      <c r="BM588" s="82" t="s">
        <v>10300</v>
      </c>
      <c r="BN588" s="82" t="s">
        <v>10831</v>
      </c>
      <c r="BO588" s="82" t="s">
        <v>11333</v>
      </c>
      <c r="BP588" s="105" t="s">
        <v>1670</v>
      </c>
      <c r="BQ588" s="176">
        <v>735</v>
      </c>
      <c r="BR588" s="176">
        <v>11</v>
      </c>
      <c r="BS588" s="176">
        <v>438</v>
      </c>
      <c r="BT588" s="75" t="s">
        <v>1670</v>
      </c>
      <c r="BU588" s="81">
        <v>726</v>
      </c>
      <c r="BV588" s="14">
        <v>0</v>
      </c>
      <c r="BW588" s="81">
        <v>181</v>
      </c>
      <c r="BX588" s="177">
        <f>SUM((BS588)/(BW588))-100%</f>
        <v>1.4198895027624308</v>
      </c>
      <c r="BY588" s="179">
        <f>SUM((BQ588)/(BU588))-100%</f>
        <v>1.2396694214876103E-2</v>
      </c>
      <c r="BZ588" s="121" t="s">
        <v>4097</v>
      </c>
      <c r="CA588" s="123" t="s">
        <v>2636</v>
      </c>
      <c r="CB588" s="124" t="s">
        <v>5548</v>
      </c>
      <c r="CC588" s="115" t="s">
        <v>2637</v>
      </c>
      <c r="CD588" s="115">
        <v>3</v>
      </c>
      <c r="CE588" s="58" t="s">
        <v>6528</v>
      </c>
      <c r="CI588" s="10"/>
      <c r="CJ588" s="10"/>
      <c r="CK588" s="10"/>
      <c r="CL588" s="10"/>
      <c r="CM588" s="10"/>
      <c r="CN588" s="10"/>
      <c r="CO588" s="10"/>
      <c r="CP588" s="10"/>
      <c r="CQ588" s="10"/>
      <c r="CR588" s="10"/>
      <c r="CS588" s="10"/>
      <c r="CT588" s="10"/>
      <c r="CU588" s="10"/>
      <c r="CV588" s="10"/>
      <c r="CW588" s="10"/>
      <c r="CX588" s="10"/>
      <c r="CY588" s="10"/>
      <c r="CZ588" s="10"/>
      <c r="DA588" s="10"/>
      <c r="DB588" s="10"/>
      <c r="DC588" s="10"/>
      <c r="DD588" s="10"/>
      <c r="DE588" s="10"/>
      <c r="DF588" s="10"/>
      <c r="DG588" s="10"/>
      <c r="DH588" s="10"/>
      <c r="DI588" s="10"/>
      <c r="DJ588" s="10"/>
      <c r="DK588" s="10"/>
      <c r="DL588" s="10"/>
      <c r="DM588" s="10"/>
      <c r="DN588" s="10"/>
      <c r="DO588" s="10"/>
      <c r="DP588" s="10"/>
      <c r="DQ588" s="10"/>
      <c r="DR588" s="10"/>
      <c r="DS588" s="10"/>
      <c r="DT588" s="10"/>
      <c r="DU588" s="10"/>
      <c r="DV588" s="10"/>
      <c r="DW588" s="10"/>
      <c r="DX588" s="10"/>
      <c r="DY588" s="10"/>
      <c r="DZ588" s="10"/>
      <c r="EA588" s="10"/>
      <c r="EB588" s="10"/>
      <c r="EC588" s="10"/>
      <c r="ED588" s="10"/>
      <c r="EE588" s="10"/>
      <c r="EF588" s="10"/>
      <c r="EG588" s="10"/>
      <c r="EH588" s="10"/>
      <c r="EI588" s="10"/>
      <c r="EJ588" s="10"/>
      <c r="EK588" s="10"/>
      <c r="EL588" s="10"/>
      <c r="EM588" s="10"/>
      <c r="EN588" s="10"/>
      <c r="EO588" s="10"/>
      <c r="EP588" s="10"/>
      <c r="EQ588" s="10"/>
      <c r="ER588" s="10"/>
      <c r="ES588" s="10"/>
      <c r="ET588" s="10"/>
      <c r="EU588" s="10"/>
      <c r="EV588" s="10"/>
      <c r="EW588" s="10"/>
      <c r="EX588" s="10"/>
      <c r="EY588" s="10"/>
      <c r="EZ588" s="10"/>
      <c r="FA588" s="10"/>
      <c r="FB588" s="10"/>
      <c r="FC588" s="10"/>
      <c r="FD588" s="10"/>
      <c r="FE588" s="10"/>
    </row>
    <row r="589" spans="1:161" s="11" customFormat="1" ht="15.75" customHeight="1" x14ac:dyDescent="0.25">
      <c r="A589" s="65" t="s">
        <v>262</v>
      </c>
      <c r="B589" s="106" t="s">
        <v>301</v>
      </c>
      <c r="C589" s="106" t="s">
        <v>4410</v>
      </c>
      <c r="D589" s="96" t="s">
        <v>5962</v>
      </c>
      <c r="E589" s="15" t="s">
        <v>2065</v>
      </c>
      <c r="F589" s="119" t="s">
        <v>617</v>
      </c>
      <c r="G589" s="119" t="s">
        <v>431</v>
      </c>
      <c r="H589" s="119" t="s">
        <v>40</v>
      </c>
      <c r="I589" s="119" t="s">
        <v>1543</v>
      </c>
      <c r="J589" s="119" t="s">
        <v>180</v>
      </c>
      <c r="K589" s="136" t="s">
        <v>200</v>
      </c>
      <c r="L589" s="119" t="s">
        <v>1509</v>
      </c>
      <c r="M589" s="123" t="s">
        <v>1509</v>
      </c>
      <c r="N589" s="123" t="s">
        <v>207</v>
      </c>
      <c r="O589" s="122" t="s">
        <v>5186</v>
      </c>
      <c r="P589" s="122" t="s">
        <v>1509</v>
      </c>
      <c r="Q589" s="122" t="s">
        <v>1509</v>
      </c>
      <c r="R589" s="122" t="s">
        <v>1509</v>
      </c>
      <c r="S589" s="111"/>
      <c r="T589" s="79" t="s">
        <v>862</v>
      </c>
      <c r="U589" s="105" t="s">
        <v>262</v>
      </c>
      <c r="V589" s="176">
        <v>40</v>
      </c>
      <c r="W589" s="176">
        <v>47</v>
      </c>
      <c r="X589" s="176">
        <v>115</v>
      </c>
      <c r="Y589" s="176">
        <v>8</v>
      </c>
      <c r="Z589" s="103">
        <v>40039</v>
      </c>
      <c r="AA589" s="81">
        <v>1674155761</v>
      </c>
      <c r="AB589" s="105" t="s">
        <v>4410</v>
      </c>
      <c r="AC589" s="105" t="s">
        <v>4341</v>
      </c>
      <c r="AD589" s="81" t="s">
        <v>2309</v>
      </c>
      <c r="AE589" s="81" t="s">
        <v>2140</v>
      </c>
      <c r="AF589" s="81">
        <v>0</v>
      </c>
      <c r="AG589" s="81">
        <v>0</v>
      </c>
      <c r="AH589" s="81">
        <v>2</v>
      </c>
      <c r="AI589" s="81">
        <v>7.53</v>
      </c>
      <c r="AJ589" s="81">
        <v>40</v>
      </c>
      <c r="AK589" s="103">
        <v>40205</v>
      </c>
      <c r="AL589" s="103">
        <v>40330</v>
      </c>
      <c r="AM589" s="81">
        <v>0.32</v>
      </c>
      <c r="AN589" s="81">
        <v>16</v>
      </c>
      <c r="AO589" s="89">
        <v>0.4</v>
      </c>
      <c r="AP589" s="81">
        <v>0</v>
      </c>
      <c r="AQ589" s="81"/>
      <c r="AR589" s="81">
        <v>0</v>
      </c>
      <c r="AS589" s="81"/>
      <c r="AT589" s="81">
        <v>7</v>
      </c>
      <c r="AU589" s="89">
        <v>0.18</v>
      </c>
      <c r="AV589" s="81">
        <v>22</v>
      </c>
      <c r="AW589" s="81">
        <v>0.55000000000000004</v>
      </c>
      <c r="AX589" s="81">
        <v>14</v>
      </c>
      <c r="AY589" s="89">
        <v>0.35</v>
      </c>
      <c r="AZ589" s="114">
        <v>42</v>
      </c>
      <c r="BA589" s="81">
        <v>3</v>
      </c>
      <c r="BB589" s="81">
        <v>45.16</v>
      </c>
      <c r="BC589" s="167" t="s">
        <v>7833</v>
      </c>
      <c r="BD589" s="167"/>
      <c r="BE589" s="167"/>
      <c r="BF589" s="167" t="s">
        <v>9001</v>
      </c>
      <c r="BG589" s="81" t="s">
        <v>9499</v>
      </c>
      <c r="BH589" s="105" t="s">
        <v>262</v>
      </c>
      <c r="BI589" s="97">
        <v>3</v>
      </c>
      <c r="BJ589" s="80">
        <v>0</v>
      </c>
      <c r="BK589" s="73">
        <v>2</v>
      </c>
      <c r="BL589" s="73">
        <f t="shared" si="62"/>
        <v>5</v>
      </c>
      <c r="BM589" s="82" t="s">
        <v>10395</v>
      </c>
      <c r="BN589" s="82"/>
      <c r="BO589" s="82" t="s">
        <v>11332</v>
      </c>
      <c r="BP589" s="105" t="s">
        <v>262</v>
      </c>
      <c r="BQ589" s="176">
        <v>40</v>
      </c>
      <c r="BR589" s="176">
        <v>47</v>
      </c>
      <c r="BS589" s="176">
        <v>115</v>
      </c>
      <c r="BT589" s="74" t="s">
        <v>262</v>
      </c>
      <c r="BU589" s="81">
        <v>45</v>
      </c>
      <c r="BV589" s="81">
        <v>214</v>
      </c>
      <c r="BW589" s="81">
        <v>568</v>
      </c>
      <c r="BX589" s="172">
        <f>SUM((BS589)/(BW589))-100%</f>
        <v>-0.79753521126760563</v>
      </c>
      <c r="BY589" s="179">
        <f>SUM((BQ589)/(BU589))-100%</f>
        <v>-0.11111111111111116</v>
      </c>
      <c r="BZ589" s="121" t="s">
        <v>4094</v>
      </c>
      <c r="CA589" s="137" t="s">
        <v>450</v>
      </c>
      <c r="CB589" s="128" t="s">
        <v>5545</v>
      </c>
      <c r="CC589" s="115" t="s">
        <v>2635</v>
      </c>
      <c r="CD589" s="115">
        <v>4</v>
      </c>
      <c r="CE589" s="58" t="s">
        <v>6527</v>
      </c>
      <c r="CF589" s="10"/>
      <c r="CG589" s="10"/>
      <c r="CH589" s="10"/>
      <c r="CI589" s="10"/>
      <c r="CJ589" s="10"/>
    </row>
    <row r="590" spans="1:161" s="11" customFormat="1" ht="15.75" customHeight="1" x14ac:dyDescent="0.25">
      <c r="A590" s="65" t="s">
        <v>6072</v>
      </c>
      <c r="B590" s="106" t="s">
        <v>6046</v>
      </c>
      <c r="C590" s="106" t="s">
        <v>6705</v>
      </c>
      <c r="D590" s="96" t="s">
        <v>6047</v>
      </c>
      <c r="E590" s="15" t="s">
        <v>6171</v>
      </c>
      <c r="F590" s="122" t="s">
        <v>617</v>
      </c>
      <c r="G590" s="119" t="s">
        <v>1114</v>
      </c>
      <c r="H590" s="122" t="s">
        <v>42</v>
      </c>
      <c r="I590" s="122" t="s">
        <v>178</v>
      </c>
      <c r="J590" s="122" t="s">
        <v>180</v>
      </c>
      <c r="K590" s="125" t="s">
        <v>200</v>
      </c>
      <c r="L590" s="46"/>
      <c r="M590" s="123" t="s">
        <v>207</v>
      </c>
      <c r="N590" s="123" t="s">
        <v>1509</v>
      </c>
      <c r="O590" s="122" t="s">
        <v>6143</v>
      </c>
      <c r="P590" s="122" t="s">
        <v>1509</v>
      </c>
      <c r="Q590" s="122" t="s">
        <v>1509</v>
      </c>
      <c r="R590" s="122" t="s">
        <v>1509</v>
      </c>
      <c r="S590" s="112"/>
      <c r="T590" s="79" t="s">
        <v>6166</v>
      </c>
      <c r="U590" s="105" t="s">
        <v>6072</v>
      </c>
      <c r="V590" s="176">
        <v>9</v>
      </c>
      <c r="W590" s="176">
        <v>41</v>
      </c>
      <c r="X590" s="176">
        <v>90</v>
      </c>
      <c r="Y590" s="176">
        <v>7</v>
      </c>
      <c r="Z590" s="103">
        <v>40280</v>
      </c>
      <c r="AA590" s="81">
        <v>2442197798</v>
      </c>
      <c r="AB590" s="105" t="s">
        <v>6705</v>
      </c>
      <c r="AC590" s="105" t="s">
        <v>6706</v>
      </c>
      <c r="AD590" s="81"/>
      <c r="AE590" s="81" t="s">
        <v>2140</v>
      </c>
      <c r="AF590" s="81">
        <v>0</v>
      </c>
      <c r="AG590" s="81">
        <v>0</v>
      </c>
      <c r="AH590" s="81">
        <v>2</v>
      </c>
      <c r="AI590" s="81">
        <v>7.5</v>
      </c>
      <c r="AJ590" s="81">
        <v>8</v>
      </c>
      <c r="AK590" s="103">
        <v>40280</v>
      </c>
      <c r="AL590" s="103">
        <v>40330</v>
      </c>
      <c r="AM590" s="81">
        <v>0.16</v>
      </c>
      <c r="AN590" s="81">
        <v>4</v>
      </c>
      <c r="AO590" s="89">
        <v>0.5</v>
      </c>
      <c r="AP590" s="81">
        <v>6</v>
      </c>
      <c r="AQ590" s="81">
        <v>0.75</v>
      </c>
      <c r="AR590" s="81">
        <v>2</v>
      </c>
      <c r="AS590" s="81">
        <v>0.25</v>
      </c>
      <c r="AT590" s="81">
        <v>1</v>
      </c>
      <c r="AU590" s="89">
        <v>0.13</v>
      </c>
      <c r="AV590" s="81">
        <v>1</v>
      </c>
      <c r="AW590" s="81">
        <v>0.13</v>
      </c>
      <c r="AX590" s="81">
        <v>4</v>
      </c>
      <c r="AY590" s="89">
        <v>0.5</v>
      </c>
      <c r="AZ590" s="114">
        <v>8</v>
      </c>
      <c r="BA590" s="81">
        <v>2</v>
      </c>
      <c r="BB590" s="81">
        <v>10</v>
      </c>
      <c r="BC590" s="167" t="s">
        <v>8362</v>
      </c>
      <c r="BD590" s="167" t="s">
        <v>8363</v>
      </c>
      <c r="BE590" s="167" t="s">
        <v>8364</v>
      </c>
      <c r="BF590" s="167" t="s">
        <v>9190</v>
      </c>
      <c r="BG590" s="81" t="s">
        <v>9797</v>
      </c>
      <c r="BH590" s="105" t="s">
        <v>6072</v>
      </c>
      <c r="BI590" s="97">
        <v>18</v>
      </c>
      <c r="BJ590" s="80">
        <v>0</v>
      </c>
      <c r="BK590" s="73">
        <v>1</v>
      </c>
      <c r="BL590" s="73">
        <f t="shared" si="62"/>
        <v>19</v>
      </c>
      <c r="BM590" s="82" t="s">
        <v>10558</v>
      </c>
      <c r="BN590" s="82"/>
      <c r="BO590" s="82" t="s">
        <v>11501</v>
      </c>
      <c r="BP590" s="105" t="s">
        <v>6072</v>
      </c>
      <c r="BQ590" s="176">
        <v>9</v>
      </c>
      <c r="BR590" s="176">
        <v>41</v>
      </c>
      <c r="BS590" s="176">
        <v>90</v>
      </c>
      <c r="BT590" s="73"/>
      <c r="BU590" s="73"/>
      <c r="BV590" s="73"/>
      <c r="BW590" s="73"/>
      <c r="BX590" s="179" t="s">
        <v>144</v>
      </c>
      <c r="BY590" s="179" t="s">
        <v>144</v>
      </c>
      <c r="BZ590" s="121" t="s">
        <v>6095</v>
      </c>
      <c r="CA590" s="132" t="s">
        <v>6323</v>
      </c>
      <c r="CB590" s="128" t="s">
        <v>6114</v>
      </c>
      <c r="CC590" s="123" t="s">
        <v>6984</v>
      </c>
      <c r="CD590" s="115">
        <v>2</v>
      </c>
      <c r="CE590" s="58" t="s">
        <v>6707</v>
      </c>
      <c r="CK590" s="10"/>
    </row>
    <row r="591" spans="1:161" s="11" customFormat="1" ht="15.75" customHeight="1" x14ac:dyDescent="0.25">
      <c r="A591" s="65" t="s">
        <v>13</v>
      </c>
      <c r="B591" s="106" t="s">
        <v>324</v>
      </c>
      <c r="C591" s="106" t="s">
        <v>4458</v>
      </c>
      <c r="D591" s="96" t="s">
        <v>5966</v>
      </c>
      <c r="E591" s="15" t="s">
        <v>2092</v>
      </c>
      <c r="F591" s="122" t="s">
        <v>617</v>
      </c>
      <c r="G591" s="122" t="s">
        <v>73</v>
      </c>
      <c r="H591" s="122" t="s">
        <v>39</v>
      </c>
      <c r="I591" s="119" t="s">
        <v>178</v>
      </c>
      <c r="J591" s="122" t="s">
        <v>180</v>
      </c>
      <c r="K591" s="125" t="s">
        <v>200</v>
      </c>
      <c r="L591" s="119" t="s">
        <v>207</v>
      </c>
      <c r="M591" s="123" t="s">
        <v>207</v>
      </c>
      <c r="N591" s="123" t="s">
        <v>207</v>
      </c>
      <c r="O591" s="122" t="s">
        <v>5190</v>
      </c>
      <c r="P591" s="122" t="s">
        <v>1509</v>
      </c>
      <c r="Q591" s="122" t="s">
        <v>1509</v>
      </c>
      <c r="R591" s="122" t="s">
        <v>1509</v>
      </c>
      <c r="S591" s="111"/>
      <c r="T591" s="79" t="s">
        <v>864</v>
      </c>
      <c r="U591" s="105" t="s">
        <v>13</v>
      </c>
      <c r="V591" s="176">
        <v>2507</v>
      </c>
      <c r="W591" s="176">
        <v>2434</v>
      </c>
      <c r="X591" s="176">
        <v>110629</v>
      </c>
      <c r="Y591" s="176">
        <v>1304</v>
      </c>
      <c r="Z591" s="103">
        <v>38304</v>
      </c>
      <c r="AA591" s="94">
        <v>17380167</v>
      </c>
      <c r="AB591" s="105" t="s">
        <v>4458</v>
      </c>
      <c r="AC591" s="105" t="s">
        <v>73</v>
      </c>
      <c r="AD591" s="81" t="s">
        <v>2309</v>
      </c>
      <c r="AE591" s="81" t="s">
        <v>2140</v>
      </c>
      <c r="AF591" s="81">
        <v>0</v>
      </c>
      <c r="AG591" s="92">
        <v>1</v>
      </c>
      <c r="AH591" s="81">
        <v>45</v>
      </c>
      <c r="AI591" s="81">
        <v>1.18</v>
      </c>
      <c r="AJ591" s="81">
        <v>2445</v>
      </c>
      <c r="AK591" s="103">
        <v>38458</v>
      </c>
      <c r="AL591" s="103">
        <v>40330</v>
      </c>
      <c r="AM591" s="81">
        <v>1.31</v>
      </c>
      <c r="AN591" s="81">
        <v>103</v>
      </c>
      <c r="AO591" s="89">
        <v>0.04</v>
      </c>
      <c r="AP591" s="81">
        <v>137</v>
      </c>
      <c r="AQ591" s="81">
        <v>0.06</v>
      </c>
      <c r="AR591" s="81">
        <v>4</v>
      </c>
      <c r="AS591" s="81">
        <v>0</v>
      </c>
      <c r="AT591" s="81">
        <v>633</v>
      </c>
      <c r="AU591" s="89">
        <v>0.26</v>
      </c>
      <c r="AV591" s="81">
        <v>232</v>
      </c>
      <c r="AW591" s="81">
        <v>0.09</v>
      </c>
      <c r="AX591" s="81">
        <v>1859</v>
      </c>
      <c r="AY591" s="89">
        <v>0.76</v>
      </c>
      <c r="AZ591" s="114">
        <v>19368</v>
      </c>
      <c r="BA591" s="81">
        <v>10.42</v>
      </c>
      <c r="BB591" s="81">
        <v>17.68</v>
      </c>
      <c r="BC591" s="167" t="s">
        <v>8043</v>
      </c>
      <c r="BD591" s="167" t="s">
        <v>8044</v>
      </c>
      <c r="BE591" s="167" t="s">
        <v>8045</v>
      </c>
      <c r="BF591" s="167" t="s">
        <v>9076</v>
      </c>
      <c r="BG591" s="81" t="s">
        <v>9798</v>
      </c>
      <c r="BH591" s="105" t="s">
        <v>13</v>
      </c>
      <c r="BI591" s="97">
        <v>9</v>
      </c>
      <c r="BJ591" s="73">
        <v>18</v>
      </c>
      <c r="BK591" s="73">
        <v>7</v>
      </c>
      <c r="BL591" s="73">
        <f t="shared" si="62"/>
        <v>34</v>
      </c>
      <c r="BM591" s="82" t="s">
        <v>10460</v>
      </c>
      <c r="BN591" s="82" t="s">
        <v>10911</v>
      </c>
      <c r="BO591" s="82" t="s">
        <v>11396</v>
      </c>
      <c r="BP591" s="105" t="s">
        <v>13</v>
      </c>
      <c r="BQ591" s="176">
        <v>2507</v>
      </c>
      <c r="BR591" s="176">
        <v>2434</v>
      </c>
      <c r="BS591" s="176">
        <v>110629</v>
      </c>
      <c r="BT591" s="74" t="s">
        <v>13</v>
      </c>
      <c r="BU591" s="81">
        <v>1910</v>
      </c>
      <c r="BV591" s="81">
        <v>2425</v>
      </c>
      <c r="BW591" s="81">
        <v>87617</v>
      </c>
      <c r="BX591" s="172">
        <f>SUM((BS591)/(BW591))-100%</f>
        <v>0.262643094376662</v>
      </c>
      <c r="BY591" s="179">
        <f>SUM((BQ591)/(BU591))-100%</f>
        <v>0.31256544502617811</v>
      </c>
      <c r="BZ591" s="121" t="s">
        <v>4098</v>
      </c>
      <c r="CA591" s="123" t="s">
        <v>466</v>
      </c>
      <c r="CB591" s="128" t="s">
        <v>5549</v>
      </c>
      <c r="CC591" s="113" t="s">
        <v>7205</v>
      </c>
      <c r="CD591" s="119">
        <v>1489</v>
      </c>
      <c r="CE591" s="229" t="s">
        <v>6593</v>
      </c>
      <c r="CK591" s="10"/>
      <c r="CL591" s="10"/>
      <c r="CM591" s="10"/>
      <c r="CN591" s="10"/>
      <c r="CO591" s="10"/>
      <c r="CP591" s="10"/>
      <c r="CQ591" s="10"/>
      <c r="CR591" s="10"/>
      <c r="CS591" s="10"/>
      <c r="CT591" s="10"/>
      <c r="CU591" s="10"/>
      <c r="CV591" s="10"/>
      <c r="CW591" s="10"/>
      <c r="CX591" s="10"/>
      <c r="CY591" s="10"/>
      <c r="CZ591" s="10"/>
      <c r="DA591" s="10"/>
      <c r="DB591" s="10"/>
      <c r="DC591" s="10"/>
      <c r="DD591" s="10"/>
      <c r="DE591" s="10"/>
      <c r="DF591" s="10"/>
      <c r="DG591" s="10"/>
      <c r="DH591" s="10"/>
      <c r="DI591" s="10"/>
      <c r="DJ591" s="10"/>
      <c r="DK591" s="10"/>
      <c r="DL591" s="10"/>
      <c r="DM591" s="10"/>
      <c r="DN591" s="10"/>
      <c r="DO591" s="10"/>
      <c r="DP591" s="10"/>
      <c r="DQ591" s="10"/>
      <c r="DR591" s="10"/>
      <c r="DS591" s="10"/>
      <c r="DT591" s="10"/>
      <c r="DU591" s="10"/>
      <c r="DV591" s="10"/>
      <c r="DW591" s="10"/>
      <c r="DX591" s="10"/>
      <c r="DY591" s="10"/>
      <c r="DZ591" s="10"/>
      <c r="EA591" s="10"/>
      <c r="EB591" s="10"/>
      <c r="EC591" s="10"/>
      <c r="ED591" s="10"/>
      <c r="EE591" s="10"/>
      <c r="EF591" s="10"/>
      <c r="EG591" s="10"/>
      <c r="EH591" s="10"/>
      <c r="EI591" s="10"/>
      <c r="EJ591" s="10"/>
      <c r="EK591" s="10"/>
      <c r="EL591" s="10"/>
      <c r="EM591" s="10"/>
      <c r="EN591" s="10"/>
      <c r="EO591" s="10"/>
      <c r="EP591" s="10"/>
      <c r="EQ591" s="10"/>
      <c r="ER591" s="10"/>
      <c r="ES591" s="10"/>
      <c r="ET591" s="10"/>
      <c r="EU591" s="10"/>
      <c r="EV591" s="10"/>
      <c r="EW591" s="10"/>
      <c r="EX591" s="10"/>
      <c r="EY591" s="10"/>
      <c r="EZ591" s="10"/>
      <c r="FA591" s="10"/>
      <c r="FB591" s="10"/>
      <c r="FC591" s="10"/>
      <c r="FD591" s="10"/>
      <c r="FE591" s="10"/>
    </row>
    <row r="592" spans="1:161" s="11" customFormat="1" ht="15.75" customHeight="1" x14ac:dyDescent="0.25">
      <c r="A592" s="65" t="s">
        <v>6067</v>
      </c>
      <c r="B592" s="106" t="s">
        <v>6839</v>
      </c>
      <c r="C592" s="106" t="s">
        <v>6840</v>
      </c>
      <c r="D592" s="96" t="s">
        <v>6038</v>
      </c>
      <c r="E592" s="15" t="s">
        <v>6172</v>
      </c>
      <c r="F592" s="122" t="s">
        <v>617</v>
      </c>
      <c r="G592" s="122" t="s">
        <v>1117</v>
      </c>
      <c r="H592" s="122" t="s">
        <v>42</v>
      </c>
      <c r="I592" s="122" t="s">
        <v>178</v>
      </c>
      <c r="J592" s="122" t="s">
        <v>180</v>
      </c>
      <c r="K592" s="125" t="s">
        <v>200</v>
      </c>
      <c r="L592" s="46"/>
      <c r="M592" s="123" t="s">
        <v>207</v>
      </c>
      <c r="N592" s="123" t="s">
        <v>1509</v>
      </c>
      <c r="O592" s="122" t="s">
        <v>6138</v>
      </c>
      <c r="P592" s="122" t="s">
        <v>1509</v>
      </c>
      <c r="Q592" s="122" t="s">
        <v>1509</v>
      </c>
      <c r="R592" s="122" t="s">
        <v>1509</v>
      </c>
      <c r="S592" s="112"/>
      <c r="T592" s="79" t="s">
        <v>6161</v>
      </c>
      <c r="U592" s="105" t="s">
        <v>6067</v>
      </c>
      <c r="V592" s="176">
        <v>67</v>
      </c>
      <c r="W592" s="176">
        <v>173</v>
      </c>
      <c r="X592" s="176">
        <v>159</v>
      </c>
      <c r="Y592" s="176">
        <v>8</v>
      </c>
      <c r="Z592" s="103">
        <v>40226</v>
      </c>
      <c r="AA592" s="81">
        <v>2349626330</v>
      </c>
      <c r="AB592" s="105" t="s">
        <v>6840</v>
      </c>
      <c r="AC592" s="105" t="s">
        <v>6841</v>
      </c>
      <c r="AD592" s="81" t="s">
        <v>2143</v>
      </c>
      <c r="AE592" s="81" t="s">
        <v>2140</v>
      </c>
      <c r="AF592" s="81">
        <v>0</v>
      </c>
      <c r="AG592" s="81">
        <v>0</v>
      </c>
      <c r="AH592" s="81">
        <v>1</v>
      </c>
      <c r="AI592" s="81">
        <v>4.05</v>
      </c>
      <c r="AJ592" s="81">
        <v>64</v>
      </c>
      <c r="AK592" s="103">
        <v>40228</v>
      </c>
      <c r="AL592" s="103">
        <v>40330</v>
      </c>
      <c r="AM592" s="81">
        <v>0.63</v>
      </c>
      <c r="AN592" s="81">
        <v>13</v>
      </c>
      <c r="AO592" s="89">
        <v>0.2</v>
      </c>
      <c r="AP592" s="81">
        <v>4</v>
      </c>
      <c r="AQ592" s="81">
        <v>0.06</v>
      </c>
      <c r="AR592" s="81">
        <v>2</v>
      </c>
      <c r="AS592" s="81">
        <v>0.03</v>
      </c>
      <c r="AT592" s="81">
        <v>1</v>
      </c>
      <c r="AU592" s="89">
        <v>0.02</v>
      </c>
      <c r="AV592" s="81">
        <v>50</v>
      </c>
      <c r="AW592" s="81">
        <v>0.78</v>
      </c>
      <c r="AX592" s="81">
        <v>50</v>
      </c>
      <c r="AY592" s="89">
        <v>0.78</v>
      </c>
      <c r="AZ592" s="114">
        <v>98</v>
      </c>
      <c r="BA592" s="81">
        <v>1.96</v>
      </c>
      <c r="BB592" s="81">
        <v>66.22</v>
      </c>
      <c r="BC592" s="167" t="s">
        <v>8759</v>
      </c>
      <c r="BD592" s="167" t="s">
        <v>8760</v>
      </c>
      <c r="BE592" s="167" t="s">
        <v>8761</v>
      </c>
      <c r="BF592" s="167" t="s">
        <v>9336</v>
      </c>
      <c r="BG592" s="81" t="s">
        <v>9799</v>
      </c>
      <c r="BH592" s="105" t="s">
        <v>6067</v>
      </c>
      <c r="BI592" s="97">
        <v>1</v>
      </c>
      <c r="BJ592" s="80">
        <v>0</v>
      </c>
      <c r="BK592" s="80">
        <v>0</v>
      </c>
      <c r="BL592" s="73">
        <f t="shared" si="62"/>
        <v>1</v>
      </c>
      <c r="BM592" s="82" t="s">
        <v>10454</v>
      </c>
      <c r="BN592" s="82"/>
      <c r="BO592" s="82"/>
      <c r="BP592" s="105" t="s">
        <v>6067</v>
      </c>
      <c r="BQ592" s="176">
        <v>67</v>
      </c>
      <c r="BR592" s="176">
        <v>173</v>
      </c>
      <c r="BS592" s="176">
        <v>159</v>
      </c>
      <c r="BT592" s="73"/>
      <c r="BU592" s="73"/>
      <c r="BV592" s="73"/>
      <c r="BW592" s="73"/>
      <c r="BX592" s="179" t="s">
        <v>144</v>
      </c>
      <c r="BY592" s="179" t="s">
        <v>144</v>
      </c>
      <c r="BZ592" s="121" t="s">
        <v>6090</v>
      </c>
      <c r="CA592" s="132" t="s">
        <v>6324</v>
      </c>
      <c r="CB592" s="128" t="s">
        <v>6111</v>
      </c>
      <c r="CC592" s="123" t="s">
        <v>6985</v>
      </c>
      <c r="CD592" s="115">
        <v>6</v>
      </c>
      <c r="CE592" s="58" t="s">
        <v>6842</v>
      </c>
      <c r="CF592" s="10"/>
      <c r="CG592" s="10"/>
      <c r="CH592" s="10"/>
      <c r="CK592" s="10"/>
      <c r="CL592" s="12"/>
      <c r="CM592" s="12"/>
      <c r="CN592" s="12"/>
      <c r="CO592" s="12"/>
      <c r="CP592" s="12"/>
      <c r="CQ592" s="12"/>
      <c r="CR592" s="12"/>
      <c r="CS592" s="12"/>
      <c r="CT592" s="12"/>
      <c r="CU592" s="12"/>
      <c r="CV592" s="12"/>
      <c r="CW592" s="12"/>
      <c r="CX592" s="12"/>
      <c r="CY592" s="12"/>
      <c r="CZ592" s="12"/>
      <c r="DA592" s="12"/>
      <c r="DB592" s="12"/>
      <c r="DC592" s="12"/>
      <c r="DD592" s="12"/>
      <c r="DE592" s="12"/>
      <c r="DF592" s="12"/>
      <c r="DG592" s="12"/>
      <c r="DH592" s="12"/>
      <c r="DI592" s="12"/>
      <c r="DJ592" s="12"/>
      <c r="DK592" s="12"/>
      <c r="DL592" s="12"/>
      <c r="DM592" s="12"/>
      <c r="DN592" s="12"/>
      <c r="DO592" s="12"/>
      <c r="DP592" s="12"/>
      <c r="DQ592" s="12"/>
      <c r="DR592" s="12"/>
      <c r="DS592" s="12"/>
      <c r="DT592" s="12"/>
      <c r="DU592" s="12"/>
      <c r="DV592" s="12"/>
      <c r="DW592" s="12"/>
      <c r="DX592" s="12"/>
      <c r="DY592" s="12"/>
      <c r="DZ592" s="12"/>
      <c r="EA592" s="12"/>
      <c r="EB592" s="12"/>
      <c r="EC592" s="12"/>
      <c r="ED592" s="12"/>
      <c r="EE592" s="12"/>
      <c r="EF592" s="12"/>
      <c r="EG592" s="12"/>
      <c r="EH592" s="12"/>
      <c r="EI592" s="12"/>
      <c r="EJ592" s="12"/>
      <c r="EK592" s="12"/>
      <c r="EL592" s="12"/>
      <c r="EM592" s="12"/>
      <c r="EN592" s="12"/>
      <c r="EO592" s="12"/>
      <c r="EP592" s="12"/>
      <c r="EQ592" s="12"/>
      <c r="ER592" s="12"/>
      <c r="ES592" s="12"/>
      <c r="ET592" s="12"/>
      <c r="EU592" s="12"/>
      <c r="EV592" s="12"/>
      <c r="EW592" s="12"/>
      <c r="EX592" s="12"/>
      <c r="EY592" s="12"/>
      <c r="EZ592" s="12"/>
      <c r="FA592" s="12"/>
      <c r="FB592" s="12"/>
      <c r="FC592" s="12"/>
      <c r="FD592" s="12"/>
      <c r="FE592" s="12"/>
    </row>
    <row r="593" spans="1:161" s="11" customFormat="1" ht="15.75" customHeight="1" x14ac:dyDescent="0.25">
      <c r="A593" s="65" t="s">
        <v>6883</v>
      </c>
      <c r="B593" s="106" t="s">
        <v>1250</v>
      </c>
      <c r="C593" s="106" t="s">
        <v>7058</v>
      </c>
      <c r="D593" s="96" t="s">
        <v>6884</v>
      </c>
      <c r="E593" s="15" t="s">
        <v>2066</v>
      </c>
      <c r="F593" s="119" t="s">
        <v>617</v>
      </c>
      <c r="G593" s="119" t="s">
        <v>1118</v>
      </c>
      <c r="H593" s="119" t="s">
        <v>40</v>
      </c>
      <c r="I593" s="119" t="s">
        <v>1543</v>
      </c>
      <c r="J593" s="119" t="s">
        <v>180</v>
      </c>
      <c r="K593" s="136" t="s">
        <v>200</v>
      </c>
      <c r="L593" s="119" t="s">
        <v>1509</v>
      </c>
      <c r="M593" s="123" t="s">
        <v>1509</v>
      </c>
      <c r="N593" s="123" t="s">
        <v>1509</v>
      </c>
      <c r="O593" s="122" t="s">
        <v>6887</v>
      </c>
      <c r="P593" s="122" t="s">
        <v>1509</v>
      </c>
      <c r="Q593" s="122" t="s">
        <v>1509</v>
      </c>
      <c r="R593" s="122" t="s">
        <v>1509</v>
      </c>
      <c r="S593" s="111"/>
      <c r="T593" s="79" t="s">
        <v>6888</v>
      </c>
      <c r="U593" s="105" t="s">
        <v>6883</v>
      </c>
      <c r="V593" s="176">
        <v>108</v>
      </c>
      <c r="W593" s="176">
        <v>205</v>
      </c>
      <c r="X593" s="176">
        <v>176</v>
      </c>
      <c r="Y593" s="176">
        <v>24</v>
      </c>
      <c r="Z593" s="103">
        <v>39798</v>
      </c>
      <c r="AA593" s="81">
        <v>1016451774</v>
      </c>
      <c r="AB593" s="105" t="s">
        <v>7058</v>
      </c>
      <c r="AC593" s="105" t="s">
        <v>6889</v>
      </c>
      <c r="AD593" s="81" t="s">
        <v>1118</v>
      </c>
      <c r="AE593" s="81" t="s">
        <v>2140</v>
      </c>
      <c r="AF593" s="81">
        <v>0</v>
      </c>
      <c r="AG593" s="81">
        <v>0</v>
      </c>
      <c r="AH593" s="81">
        <v>1</v>
      </c>
      <c r="AI593" s="81">
        <v>15.29</v>
      </c>
      <c r="AJ593" s="81">
        <v>108</v>
      </c>
      <c r="AK593" s="103">
        <v>39798</v>
      </c>
      <c r="AL593" s="103">
        <v>40330</v>
      </c>
      <c r="AM593" s="81">
        <v>0.2</v>
      </c>
      <c r="AN593" s="81">
        <v>17</v>
      </c>
      <c r="AO593" s="89">
        <v>0.16</v>
      </c>
      <c r="AP593" s="81">
        <v>4</v>
      </c>
      <c r="AQ593" s="81">
        <v>0.04</v>
      </c>
      <c r="AR593" s="81">
        <v>3</v>
      </c>
      <c r="AS593" s="81">
        <v>0.03</v>
      </c>
      <c r="AT593" s="81">
        <v>63</v>
      </c>
      <c r="AU593" s="89">
        <v>0.57999999999999996</v>
      </c>
      <c r="AV593" s="81">
        <v>36</v>
      </c>
      <c r="AW593" s="81">
        <v>0.33</v>
      </c>
      <c r="AX593" s="81">
        <v>29</v>
      </c>
      <c r="AY593" s="89">
        <v>0.27</v>
      </c>
      <c r="AZ593" s="114">
        <v>45</v>
      </c>
      <c r="BA593" s="81">
        <v>1.55</v>
      </c>
      <c r="BB593" s="81">
        <v>28.66</v>
      </c>
      <c r="BC593" s="167" t="s">
        <v>8644</v>
      </c>
      <c r="BD593" s="167" t="s">
        <v>8645</v>
      </c>
      <c r="BE593" s="167" t="s">
        <v>8646</v>
      </c>
      <c r="BF593" s="167" t="s">
        <v>9295</v>
      </c>
      <c r="BG593" s="81" t="s">
        <v>9800</v>
      </c>
      <c r="BH593" s="105" t="s">
        <v>6883</v>
      </c>
      <c r="BI593" s="97">
        <v>15</v>
      </c>
      <c r="BJ593" s="73">
        <v>3</v>
      </c>
      <c r="BK593" s="73">
        <v>1</v>
      </c>
      <c r="BL593" s="73">
        <f t="shared" si="62"/>
        <v>19</v>
      </c>
      <c r="BM593" s="82" t="s">
        <v>10639</v>
      </c>
      <c r="BN593" s="82" t="s">
        <v>11156</v>
      </c>
      <c r="BO593" s="82" t="s">
        <v>11586</v>
      </c>
      <c r="BP593" s="174" t="s">
        <v>6883</v>
      </c>
      <c r="BQ593" s="176">
        <v>108</v>
      </c>
      <c r="BR593" s="176">
        <v>205</v>
      </c>
      <c r="BS593" s="176">
        <v>176</v>
      </c>
      <c r="BT593" s="24" t="s">
        <v>1356</v>
      </c>
      <c r="BU593" s="81">
        <v>40</v>
      </c>
      <c r="BV593" s="14">
        <v>0</v>
      </c>
      <c r="BW593" s="81">
        <v>21</v>
      </c>
      <c r="BX593" s="177">
        <f>SUM((BS593)/(BW593))-100%</f>
        <v>7.3809523809523814</v>
      </c>
      <c r="BY593" s="179">
        <f>SUM((BQ593)/(BU593))-100%</f>
        <v>1.7000000000000002</v>
      </c>
      <c r="BZ593" s="121" t="s">
        <v>6885</v>
      </c>
      <c r="CA593" s="123" t="s">
        <v>2740</v>
      </c>
      <c r="CB593" s="124" t="s">
        <v>6886</v>
      </c>
      <c r="CC593" s="115" t="s">
        <v>7368</v>
      </c>
      <c r="CD593" s="112">
        <v>5</v>
      </c>
      <c r="CE593" s="215" t="s">
        <v>7367</v>
      </c>
      <c r="CF593" s="10"/>
      <c r="CG593" s="10"/>
      <c r="CH593" s="10"/>
      <c r="CK593" s="10"/>
    </row>
    <row r="594" spans="1:161" s="11" customFormat="1" ht="15.75" customHeight="1" x14ac:dyDescent="0.25">
      <c r="A594" s="65" t="s">
        <v>3076</v>
      </c>
      <c r="B594" s="106" t="s">
        <v>3081</v>
      </c>
      <c r="C594" s="106" t="s">
        <v>3082</v>
      </c>
      <c r="D594" s="96" t="s">
        <v>3074</v>
      </c>
      <c r="E594" s="15" t="s">
        <v>2066</v>
      </c>
      <c r="F594" s="119" t="s">
        <v>617</v>
      </c>
      <c r="G594" s="122" t="s">
        <v>1118</v>
      </c>
      <c r="H594" s="122" t="s">
        <v>40</v>
      </c>
      <c r="I594" s="119" t="s">
        <v>1543</v>
      </c>
      <c r="J594" s="122" t="s">
        <v>180</v>
      </c>
      <c r="K594" s="119" t="s">
        <v>3083</v>
      </c>
      <c r="L594" s="119" t="s">
        <v>1509</v>
      </c>
      <c r="M594" s="123" t="s">
        <v>1509</v>
      </c>
      <c r="N594" s="123" t="s">
        <v>1509</v>
      </c>
      <c r="O594" s="122" t="s">
        <v>3086</v>
      </c>
      <c r="P594" s="122" t="s">
        <v>1509</v>
      </c>
      <c r="Q594" s="122" t="s">
        <v>1509</v>
      </c>
      <c r="R594" s="122" t="s">
        <v>1509</v>
      </c>
      <c r="S594" s="112"/>
      <c r="T594" s="79" t="s">
        <v>3078</v>
      </c>
      <c r="U594" s="105" t="s">
        <v>3076</v>
      </c>
      <c r="V594" s="176">
        <v>2</v>
      </c>
      <c r="W594" s="176">
        <v>16</v>
      </c>
      <c r="X594" s="176">
        <v>14</v>
      </c>
      <c r="Y594" s="176">
        <v>16</v>
      </c>
      <c r="Z594" s="103">
        <v>39889</v>
      </c>
      <c r="AA594" s="81">
        <v>1278739753</v>
      </c>
      <c r="AB594" s="105" t="s">
        <v>3082</v>
      </c>
      <c r="AC594" s="105" t="s">
        <v>3089</v>
      </c>
      <c r="AD594" s="81"/>
      <c r="AE594" s="81" t="s">
        <v>2140</v>
      </c>
      <c r="AF594" s="81">
        <v>0</v>
      </c>
      <c r="AG594" s="81">
        <v>0</v>
      </c>
      <c r="AH594" s="81">
        <v>1</v>
      </c>
      <c r="AI594" s="92">
        <v>100</v>
      </c>
      <c r="AJ594" s="81">
        <v>2</v>
      </c>
      <c r="AK594" s="103">
        <v>39892</v>
      </c>
      <c r="AL594" s="103">
        <v>40330</v>
      </c>
      <c r="AM594" s="81">
        <v>0</v>
      </c>
      <c r="AN594" s="81">
        <v>0</v>
      </c>
      <c r="AO594" s="89"/>
      <c r="AP594" s="81">
        <v>0</v>
      </c>
      <c r="AQ594" s="81"/>
      <c r="AR594" s="81">
        <v>0</v>
      </c>
      <c r="AS594" s="81"/>
      <c r="AT594" s="81">
        <v>1</v>
      </c>
      <c r="AU594" s="89">
        <v>0.5</v>
      </c>
      <c r="AV594" s="81">
        <v>0</v>
      </c>
      <c r="AW594" s="81"/>
      <c r="AX594" s="81">
        <v>0</v>
      </c>
      <c r="AY594" s="89"/>
      <c r="AZ594" s="114">
        <v>0</v>
      </c>
      <c r="BA594" s="81">
        <v>0</v>
      </c>
      <c r="BB594" s="81"/>
      <c r="BC594" s="167"/>
      <c r="BD594" s="167"/>
      <c r="BE594" s="167"/>
      <c r="BF594" s="167"/>
      <c r="BG594" s="81" t="s">
        <v>9570</v>
      </c>
      <c r="BH594" s="105" t="s">
        <v>3076</v>
      </c>
      <c r="BI594" s="97">
        <v>2</v>
      </c>
      <c r="BJ594" s="73">
        <v>2</v>
      </c>
      <c r="BK594" s="80">
        <v>0</v>
      </c>
      <c r="BL594" s="73">
        <f t="shared" si="62"/>
        <v>4</v>
      </c>
      <c r="BM594" s="82" t="s">
        <v>10551</v>
      </c>
      <c r="BN594" s="82" t="s">
        <v>11030</v>
      </c>
      <c r="BO594" s="82"/>
      <c r="BP594" s="105" t="s">
        <v>3076</v>
      </c>
      <c r="BQ594" s="176">
        <v>2</v>
      </c>
      <c r="BR594" s="176">
        <v>16</v>
      </c>
      <c r="BS594" s="176">
        <v>14</v>
      </c>
      <c r="BT594" s="73" t="s">
        <v>3076</v>
      </c>
      <c r="BU594" s="81">
        <v>2</v>
      </c>
      <c r="BV594" s="81">
        <v>17</v>
      </c>
      <c r="BW594" s="81">
        <v>2</v>
      </c>
      <c r="BX594" s="177">
        <f>SUM((BS594)/(BW594))-100%</f>
        <v>6</v>
      </c>
      <c r="BY594" s="179">
        <f>SUM((BQ594)/(BU594))-100%</f>
        <v>0</v>
      </c>
      <c r="BZ594" s="121" t="s">
        <v>4099</v>
      </c>
      <c r="CA594" s="123" t="s">
        <v>3084</v>
      </c>
      <c r="CB594" s="124" t="s">
        <v>5550</v>
      </c>
      <c r="CC594" s="123" t="s">
        <v>144</v>
      </c>
      <c r="CD594" s="123" t="s">
        <v>144</v>
      </c>
      <c r="CE594" s="58" t="s">
        <v>144</v>
      </c>
      <c r="CF594" s="10"/>
      <c r="CG594" s="10"/>
      <c r="CH594" s="10"/>
      <c r="CK594" s="10"/>
    </row>
    <row r="595" spans="1:161" s="11" customFormat="1" ht="15.75" customHeight="1" x14ac:dyDescent="0.25">
      <c r="A595" s="65" t="s">
        <v>3336</v>
      </c>
      <c r="B595" s="106" t="s">
        <v>3336</v>
      </c>
      <c r="C595" s="106" t="s">
        <v>4531</v>
      </c>
      <c r="D595" s="96" t="s">
        <v>3405</v>
      </c>
      <c r="E595" s="15" t="s">
        <v>4710</v>
      </c>
      <c r="F595" s="119" t="s">
        <v>617</v>
      </c>
      <c r="G595" s="119" t="s">
        <v>1121</v>
      </c>
      <c r="H595" s="119" t="s">
        <v>40</v>
      </c>
      <c r="I595" s="119" t="s">
        <v>1543</v>
      </c>
      <c r="J595" s="119" t="s">
        <v>144</v>
      </c>
      <c r="K595" s="119" t="s">
        <v>202</v>
      </c>
      <c r="L595" s="119" t="s">
        <v>1509</v>
      </c>
      <c r="M595" s="123" t="s">
        <v>1509</v>
      </c>
      <c r="N595" s="123" t="s">
        <v>144</v>
      </c>
      <c r="O595" s="122" t="s">
        <v>3477</v>
      </c>
      <c r="P595" s="122" t="s">
        <v>1509</v>
      </c>
      <c r="Q595" s="122" t="s">
        <v>1509</v>
      </c>
      <c r="R595" s="122" t="s">
        <v>1509</v>
      </c>
      <c r="S595" s="112"/>
      <c r="T595" s="79" t="s">
        <v>3545</v>
      </c>
      <c r="U595" s="105" t="s">
        <v>3336</v>
      </c>
      <c r="V595" s="176">
        <v>35</v>
      </c>
      <c r="W595" s="176">
        <v>221</v>
      </c>
      <c r="X595" s="176">
        <v>10</v>
      </c>
      <c r="Y595" s="176">
        <v>8</v>
      </c>
      <c r="Z595" s="103">
        <v>39464</v>
      </c>
      <c r="AA595" s="81">
        <v>467314261</v>
      </c>
      <c r="AB595" s="105" t="s">
        <v>4531</v>
      </c>
      <c r="AC595" s="105" t="s">
        <v>4530</v>
      </c>
      <c r="AD595" s="81" t="s">
        <v>6675</v>
      </c>
      <c r="AE595" s="81" t="s">
        <v>2140</v>
      </c>
      <c r="AF595" s="90">
        <v>1</v>
      </c>
      <c r="AG595" s="81">
        <v>0</v>
      </c>
      <c r="AH595" s="81">
        <v>0</v>
      </c>
      <c r="AI595" s="93">
        <v>70</v>
      </c>
      <c r="AJ595" s="81">
        <v>0</v>
      </c>
      <c r="AK595" s="89"/>
      <c r="AL595" s="103">
        <v>40330</v>
      </c>
      <c r="AM595" s="81"/>
      <c r="AN595" s="81"/>
      <c r="AO595" s="89"/>
      <c r="AP595" s="81"/>
      <c r="AQ595" s="81"/>
      <c r="AR595" s="81"/>
      <c r="AS595" s="81"/>
      <c r="AT595" s="81"/>
      <c r="AU595" s="89"/>
      <c r="AV595" s="81"/>
      <c r="AW595" s="81"/>
      <c r="AX595" s="81"/>
      <c r="AY595" s="89"/>
      <c r="AZ595" s="114"/>
      <c r="BA595" s="81">
        <v>0</v>
      </c>
      <c r="BB595" s="81"/>
      <c r="BC595" s="167"/>
      <c r="BD595" s="167"/>
      <c r="BE595" s="167"/>
      <c r="BF595" s="167"/>
      <c r="BG595" s="81"/>
      <c r="BH595" s="105" t="s">
        <v>3336</v>
      </c>
      <c r="BI595" s="97">
        <v>14</v>
      </c>
      <c r="BJ595" s="80">
        <v>0</v>
      </c>
      <c r="BK595" s="73">
        <v>1</v>
      </c>
      <c r="BL595" s="73">
        <f t="shared" si="62"/>
        <v>15</v>
      </c>
      <c r="BM595" s="82" t="s">
        <v>10536</v>
      </c>
      <c r="BN595" s="82"/>
      <c r="BO595" s="82" t="s">
        <v>3194</v>
      </c>
      <c r="BP595" s="105" t="s">
        <v>3336</v>
      </c>
      <c r="BQ595" s="176">
        <v>35</v>
      </c>
      <c r="BR595" s="176">
        <v>221</v>
      </c>
      <c r="BS595" s="176">
        <v>10</v>
      </c>
      <c r="BT595" s="73"/>
      <c r="BU595" s="73"/>
      <c r="BV595" s="73"/>
      <c r="BW595" s="73"/>
      <c r="BX595" s="179" t="s">
        <v>144</v>
      </c>
      <c r="BY595" s="179" t="s">
        <v>144</v>
      </c>
      <c r="BZ595" s="121" t="s">
        <v>4100</v>
      </c>
      <c r="CA595" s="119" t="s">
        <v>144</v>
      </c>
      <c r="CB595" s="119" t="s">
        <v>144</v>
      </c>
      <c r="CC595" s="112" t="s">
        <v>144</v>
      </c>
      <c r="CD595" s="112" t="s">
        <v>144</v>
      </c>
      <c r="CE595" s="212" t="s">
        <v>144</v>
      </c>
      <c r="CF595" s="10"/>
      <c r="CG595" s="10"/>
      <c r="CH595" s="10"/>
      <c r="CJ595" s="10"/>
    </row>
    <row r="596" spans="1:161" s="11" customFormat="1" ht="15.75" customHeight="1" x14ac:dyDescent="0.25">
      <c r="A596" s="65" t="s">
        <v>8</v>
      </c>
      <c r="B596" s="106" t="s">
        <v>306</v>
      </c>
      <c r="C596" s="106" t="s">
        <v>307</v>
      </c>
      <c r="D596" s="96" t="s">
        <v>5967</v>
      </c>
      <c r="E596" s="15" t="s">
        <v>2067</v>
      </c>
      <c r="F596" s="122" t="s">
        <v>617</v>
      </c>
      <c r="G596" s="122" t="s">
        <v>64</v>
      </c>
      <c r="H596" s="122" t="s">
        <v>40</v>
      </c>
      <c r="I596" s="119" t="s">
        <v>1543</v>
      </c>
      <c r="J596" s="122" t="s">
        <v>180</v>
      </c>
      <c r="K596" s="125" t="s">
        <v>1964</v>
      </c>
      <c r="L596" s="119" t="s">
        <v>1509</v>
      </c>
      <c r="M596" s="123" t="s">
        <v>1509</v>
      </c>
      <c r="N596" s="123" t="s">
        <v>1509</v>
      </c>
      <c r="O596" s="122" t="s">
        <v>5191</v>
      </c>
      <c r="P596" s="122" t="s">
        <v>1509</v>
      </c>
      <c r="Q596" s="122" t="s">
        <v>1509</v>
      </c>
      <c r="R596" s="122" t="s">
        <v>1509</v>
      </c>
      <c r="S596" s="111"/>
      <c r="T596" s="79" t="s">
        <v>865</v>
      </c>
      <c r="U596" s="105" t="s">
        <v>8</v>
      </c>
      <c r="V596" s="176">
        <v>61</v>
      </c>
      <c r="W596" s="186">
        <v>0</v>
      </c>
      <c r="X596" s="176">
        <v>544</v>
      </c>
      <c r="Y596" s="176">
        <v>34</v>
      </c>
      <c r="Z596" s="103">
        <v>39042</v>
      </c>
      <c r="AA596" s="81">
        <v>218627408</v>
      </c>
      <c r="AB596" s="105" t="s">
        <v>307</v>
      </c>
      <c r="AC596" s="105" t="s">
        <v>64</v>
      </c>
      <c r="AD596" s="81" t="s">
        <v>2280</v>
      </c>
      <c r="AE596" s="81" t="s">
        <v>2140</v>
      </c>
      <c r="AF596" s="81">
        <v>0</v>
      </c>
      <c r="AG596" s="81">
        <v>0</v>
      </c>
      <c r="AH596" s="81"/>
      <c r="AI596" s="81">
        <v>6</v>
      </c>
      <c r="AJ596" s="81">
        <v>61</v>
      </c>
      <c r="AK596" s="103">
        <v>39042</v>
      </c>
      <c r="AL596" s="103">
        <v>40330</v>
      </c>
      <c r="AM596" s="81">
        <v>0.05</v>
      </c>
      <c r="AN596" s="81">
        <v>0</v>
      </c>
      <c r="AO596" s="89"/>
      <c r="AP596" s="81">
        <v>0</v>
      </c>
      <c r="AQ596" s="81"/>
      <c r="AR596" s="81">
        <v>0</v>
      </c>
      <c r="AS596" s="81"/>
      <c r="AT596" s="81">
        <v>48</v>
      </c>
      <c r="AU596" s="89">
        <v>0.79</v>
      </c>
      <c r="AV596" s="81">
        <v>0</v>
      </c>
      <c r="AW596" s="81"/>
      <c r="AX596" s="81">
        <v>5</v>
      </c>
      <c r="AY596" s="89">
        <v>0.08</v>
      </c>
      <c r="AZ596" s="114">
        <v>6</v>
      </c>
      <c r="BA596" s="81">
        <v>1.2</v>
      </c>
      <c r="BB596" s="81">
        <v>1.1299999999999999</v>
      </c>
      <c r="BC596" s="167"/>
      <c r="BD596" s="167"/>
      <c r="BE596" s="167"/>
      <c r="BF596" s="167"/>
      <c r="BG596" s="81" t="s">
        <v>9801</v>
      </c>
      <c r="BH596" s="105" t="s">
        <v>8</v>
      </c>
      <c r="BI596" s="83">
        <v>0</v>
      </c>
      <c r="BJ596" s="73">
        <v>7</v>
      </c>
      <c r="BK596" s="80">
        <v>0</v>
      </c>
      <c r="BL596" s="73">
        <f t="shared" si="62"/>
        <v>7</v>
      </c>
      <c r="BM596" s="82"/>
      <c r="BN596" s="82" t="s">
        <v>10860</v>
      </c>
      <c r="BO596" s="82"/>
      <c r="BP596" s="105" t="s">
        <v>8</v>
      </c>
      <c r="BQ596" s="176">
        <v>61</v>
      </c>
      <c r="BR596" s="176">
        <v>0</v>
      </c>
      <c r="BS596" s="176">
        <v>544</v>
      </c>
      <c r="BT596" s="97" t="s">
        <v>8</v>
      </c>
      <c r="BU596" s="81">
        <v>61</v>
      </c>
      <c r="BV596" s="14">
        <v>0</v>
      </c>
      <c r="BW596" s="81">
        <v>359</v>
      </c>
      <c r="BX596" s="172">
        <f t="shared" ref="BX596:BX601" si="63">SUM((BS596)/(BW596))-100%</f>
        <v>0.51532033426183843</v>
      </c>
      <c r="BY596" s="179">
        <f t="shared" ref="BY596:BY601" si="64">SUM((BQ596)/(BU596))-100%</f>
        <v>0</v>
      </c>
      <c r="BZ596" s="121" t="s">
        <v>4101</v>
      </c>
      <c r="CA596" s="123" t="s">
        <v>583</v>
      </c>
      <c r="CB596" s="95" t="s">
        <v>5551</v>
      </c>
      <c r="CC596" s="139" t="s">
        <v>7206</v>
      </c>
      <c r="CD596" s="123">
        <v>2</v>
      </c>
      <c r="CE596" s="211" t="s">
        <v>6551</v>
      </c>
      <c r="CF596" s="10"/>
      <c r="CG596" s="10"/>
      <c r="CH596" s="10"/>
      <c r="CI596" s="10"/>
      <c r="CJ596" s="10"/>
      <c r="CK596" s="10"/>
    </row>
    <row r="597" spans="1:161" s="10" customFormat="1" ht="15.75" customHeight="1" x14ac:dyDescent="0.25">
      <c r="A597" s="65" t="s">
        <v>702</v>
      </c>
      <c r="B597" s="106" t="s">
        <v>1139</v>
      </c>
      <c r="C597" s="106" t="s">
        <v>4378</v>
      </c>
      <c r="D597" s="96" t="s">
        <v>5968</v>
      </c>
      <c r="E597" s="15" t="s">
        <v>2068</v>
      </c>
      <c r="F597" s="122" t="s">
        <v>616</v>
      </c>
      <c r="G597" s="122" t="s">
        <v>696</v>
      </c>
      <c r="H597" s="122" t="s">
        <v>42</v>
      </c>
      <c r="I597" s="119" t="s">
        <v>178</v>
      </c>
      <c r="J597" s="122" t="s">
        <v>188</v>
      </c>
      <c r="K597" s="125" t="s">
        <v>200</v>
      </c>
      <c r="L597" s="119" t="s">
        <v>207</v>
      </c>
      <c r="M597" s="123" t="s">
        <v>207</v>
      </c>
      <c r="N597" s="123" t="s">
        <v>207</v>
      </c>
      <c r="O597" s="122" t="s">
        <v>5192</v>
      </c>
      <c r="P597" s="122" t="s">
        <v>1509</v>
      </c>
      <c r="Q597" s="122" t="s">
        <v>1509</v>
      </c>
      <c r="R597" s="122" t="s">
        <v>1509</v>
      </c>
      <c r="S597" s="111"/>
      <c r="T597" s="79" t="s">
        <v>866</v>
      </c>
      <c r="U597" s="105" t="s">
        <v>702</v>
      </c>
      <c r="V597" s="176">
        <v>5756</v>
      </c>
      <c r="W597" s="176">
        <v>67</v>
      </c>
      <c r="X597" s="185">
        <v>2894864</v>
      </c>
      <c r="Y597" s="184">
        <v>13935</v>
      </c>
      <c r="Z597" s="103">
        <v>38836</v>
      </c>
      <c r="AA597" s="81">
        <v>138814032</v>
      </c>
      <c r="AB597" s="105" t="s">
        <v>4378</v>
      </c>
      <c r="AC597" s="105" t="s">
        <v>696</v>
      </c>
      <c r="AD597" s="81" t="s">
        <v>2212</v>
      </c>
      <c r="AE597" s="81" t="s">
        <v>2203</v>
      </c>
      <c r="AF597" s="81">
        <v>0</v>
      </c>
      <c r="AG597" s="92">
        <v>1</v>
      </c>
      <c r="AH597" s="81">
        <v>42667</v>
      </c>
      <c r="AI597" s="81">
        <v>0.51</v>
      </c>
      <c r="AJ597" s="81">
        <v>3200</v>
      </c>
      <c r="AK597" s="103">
        <v>39875</v>
      </c>
      <c r="AL597" s="103">
        <v>40330</v>
      </c>
      <c r="AM597" s="81">
        <v>7.07</v>
      </c>
      <c r="AN597" s="81">
        <v>0</v>
      </c>
      <c r="AO597" s="89"/>
      <c r="AP597" s="81">
        <v>61</v>
      </c>
      <c r="AQ597" s="81">
        <v>0.02</v>
      </c>
      <c r="AR597" s="81">
        <v>0</v>
      </c>
      <c r="AS597" s="81"/>
      <c r="AT597" s="81">
        <v>567</v>
      </c>
      <c r="AU597" s="89">
        <v>0.18</v>
      </c>
      <c r="AV597" s="81">
        <v>2</v>
      </c>
      <c r="AW597" s="81">
        <v>0</v>
      </c>
      <c r="AX597" s="81">
        <v>3200</v>
      </c>
      <c r="AY597" s="166">
        <v>1</v>
      </c>
      <c r="AZ597" s="161">
        <v>760302</v>
      </c>
      <c r="BA597" s="81">
        <v>237.59</v>
      </c>
      <c r="BB597" s="81">
        <v>27.84</v>
      </c>
      <c r="BC597" s="167"/>
      <c r="BD597" s="167"/>
      <c r="BE597" s="167" t="s">
        <v>7701</v>
      </c>
      <c r="BF597" s="167" t="s">
        <v>8952</v>
      </c>
      <c r="BG597" s="81" t="s">
        <v>9802</v>
      </c>
      <c r="BH597" s="105" t="s">
        <v>702</v>
      </c>
      <c r="BI597" s="97">
        <v>2</v>
      </c>
      <c r="BJ597" s="73">
        <v>49</v>
      </c>
      <c r="BK597" s="73">
        <v>9</v>
      </c>
      <c r="BL597" s="73">
        <f t="shared" si="62"/>
        <v>60</v>
      </c>
      <c r="BM597" s="82" t="s">
        <v>10354</v>
      </c>
      <c r="BN597" s="82" t="s">
        <v>10782</v>
      </c>
      <c r="BO597" s="82" t="s">
        <v>11292</v>
      </c>
      <c r="BP597" s="105" t="s">
        <v>702</v>
      </c>
      <c r="BQ597" s="176">
        <v>5756</v>
      </c>
      <c r="BR597" s="176">
        <v>67</v>
      </c>
      <c r="BS597" s="176">
        <v>2894864</v>
      </c>
      <c r="BT597" s="74" t="s">
        <v>702</v>
      </c>
      <c r="BU597" s="81">
        <v>3962</v>
      </c>
      <c r="BV597" s="81">
        <v>54</v>
      </c>
      <c r="BW597" s="94">
        <v>2113418</v>
      </c>
      <c r="BX597" s="172">
        <f t="shared" si="63"/>
        <v>0.36975458711906484</v>
      </c>
      <c r="BY597" s="179">
        <f t="shared" si="64"/>
        <v>0.452801615345785</v>
      </c>
      <c r="BZ597" s="121" t="s">
        <v>4102</v>
      </c>
      <c r="CA597" s="123" t="s">
        <v>742</v>
      </c>
      <c r="CB597" s="128" t="s">
        <v>743</v>
      </c>
      <c r="CC597" s="123" t="s">
        <v>2600</v>
      </c>
      <c r="CD597" s="123">
        <v>7054</v>
      </c>
      <c r="CE597" s="58" t="s">
        <v>6481</v>
      </c>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c r="EG597" s="11"/>
      <c r="EH597" s="11"/>
      <c r="EI597" s="11"/>
      <c r="EJ597" s="11"/>
      <c r="EK597" s="11"/>
      <c r="EL597" s="11"/>
      <c r="EM597" s="11"/>
      <c r="EN597" s="11"/>
      <c r="EO597" s="11"/>
      <c r="EP597" s="11"/>
      <c r="EQ597" s="11"/>
      <c r="ER597" s="11"/>
      <c r="ES597" s="11"/>
      <c r="ET597" s="11"/>
      <c r="EU597" s="11"/>
      <c r="EV597" s="11"/>
      <c r="EW597" s="11"/>
      <c r="EX597" s="11"/>
      <c r="EY597" s="11"/>
      <c r="EZ597" s="11"/>
      <c r="FA597" s="11"/>
      <c r="FB597" s="11"/>
      <c r="FC597" s="11"/>
      <c r="FD597" s="11"/>
      <c r="FE597" s="11"/>
    </row>
    <row r="598" spans="1:161" s="11" customFormat="1" ht="15.75" customHeight="1" x14ac:dyDescent="0.25">
      <c r="A598" s="65" t="s">
        <v>1048</v>
      </c>
      <c r="B598" s="106" t="s">
        <v>1047</v>
      </c>
      <c r="C598" s="106" t="s">
        <v>4376</v>
      </c>
      <c r="D598" s="96" t="s">
        <v>5969</v>
      </c>
      <c r="E598" s="15" t="s">
        <v>2068</v>
      </c>
      <c r="F598" s="119" t="s">
        <v>616</v>
      </c>
      <c r="G598" s="119" t="s">
        <v>696</v>
      </c>
      <c r="H598" s="119" t="s">
        <v>40</v>
      </c>
      <c r="I598" s="119" t="s">
        <v>1543</v>
      </c>
      <c r="J598" s="122" t="s">
        <v>188</v>
      </c>
      <c r="K598" s="125" t="s">
        <v>200</v>
      </c>
      <c r="L598" s="119" t="s">
        <v>1509</v>
      </c>
      <c r="M598" s="123" t="s">
        <v>207</v>
      </c>
      <c r="N598" s="123" t="s">
        <v>207</v>
      </c>
      <c r="O598" s="122" t="s">
        <v>5193</v>
      </c>
      <c r="P598" s="122" t="s">
        <v>1509</v>
      </c>
      <c r="Q598" s="122" t="s">
        <v>1509</v>
      </c>
      <c r="R598" s="122" t="s">
        <v>1509</v>
      </c>
      <c r="S598" s="111"/>
      <c r="T598" s="79" t="s">
        <v>1377</v>
      </c>
      <c r="U598" s="105" t="s">
        <v>1048</v>
      </c>
      <c r="V598" s="176">
        <v>4318</v>
      </c>
      <c r="W598" s="176">
        <v>116</v>
      </c>
      <c r="X598" s="176">
        <v>158825</v>
      </c>
      <c r="Y598" s="176">
        <v>719</v>
      </c>
      <c r="Z598" s="103">
        <v>38874</v>
      </c>
      <c r="AA598" s="81">
        <v>153169998</v>
      </c>
      <c r="AB598" s="105" t="s">
        <v>4376</v>
      </c>
      <c r="AC598" s="105" t="s">
        <v>3062</v>
      </c>
      <c r="AD598" s="81" t="s">
        <v>2212</v>
      </c>
      <c r="AE598" s="81" t="s">
        <v>2203</v>
      </c>
      <c r="AF598" s="81">
        <v>0</v>
      </c>
      <c r="AG598" s="92">
        <v>1</v>
      </c>
      <c r="AH598" s="81">
        <v>1432</v>
      </c>
      <c r="AI598" s="81">
        <v>0.46</v>
      </c>
      <c r="AJ598" s="81">
        <v>3196</v>
      </c>
      <c r="AK598" s="103">
        <v>39557</v>
      </c>
      <c r="AL598" s="103">
        <v>40330</v>
      </c>
      <c r="AM598" s="81">
        <v>4.13</v>
      </c>
      <c r="AN598" s="81">
        <v>703</v>
      </c>
      <c r="AO598" s="89">
        <v>0.22</v>
      </c>
      <c r="AP598" s="81">
        <v>575</v>
      </c>
      <c r="AQ598" s="81">
        <v>0.18</v>
      </c>
      <c r="AR598" s="81">
        <v>29</v>
      </c>
      <c r="AS598" s="81">
        <v>0.01</v>
      </c>
      <c r="AT598" s="81">
        <v>2057</v>
      </c>
      <c r="AU598" s="89">
        <v>0.64</v>
      </c>
      <c r="AV598" s="81">
        <v>173</v>
      </c>
      <c r="AW598" s="81">
        <v>0.05</v>
      </c>
      <c r="AX598" s="81">
        <v>2471</v>
      </c>
      <c r="AY598" s="89">
        <v>0.77</v>
      </c>
      <c r="AZ598" s="114">
        <v>55496</v>
      </c>
      <c r="BA598" s="81">
        <v>22.46</v>
      </c>
      <c r="BB598" s="81">
        <v>36.22</v>
      </c>
      <c r="BC598" s="167" t="s">
        <v>7692</v>
      </c>
      <c r="BD598" s="167" t="s">
        <v>7693</v>
      </c>
      <c r="BE598" s="167" t="s">
        <v>7694</v>
      </c>
      <c r="BF598" s="167" t="s">
        <v>8950</v>
      </c>
      <c r="BG598" s="81" t="s">
        <v>9938</v>
      </c>
      <c r="BH598" s="105" t="s">
        <v>1048</v>
      </c>
      <c r="BI598" s="97">
        <v>7</v>
      </c>
      <c r="BJ598" s="73">
        <v>9</v>
      </c>
      <c r="BK598" s="73">
        <v>1</v>
      </c>
      <c r="BL598" s="73">
        <f t="shared" si="62"/>
        <v>17</v>
      </c>
      <c r="BM598" s="82" t="s">
        <v>10353</v>
      </c>
      <c r="BN598" s="104" t="s">
        <v>10779</v>
      </c>
      <c r="BO598" s="82" t="s">
        <v>10541</v>
      </c>
      <c r="BP598" s="105" t="s">
        <v>1048</v>
      </c>
      <c r="BQ598" s="176">
        <v>4318</v>
      </c>
      <c r="BR598" s="176">
        <v>116</v>
      </c>
      <c r="BS598" s="176">
        <v>158825</v>
      </c>
      <c r="BT598" s="74" t="s">
        <v>1048</v>
      </c>
      <c r="BU598" s="81">
        <v>2984</v>
      </c>
      <c r="BV598" s="81">
        <v>74</v>
      </c>
      <c r="BW598" s="73">
        <v>68503</v>
      </c>
      <c r="BX598" s="172">
        <f t="shared" si="63"/>
        <v>1.3185115980322029</v>
      </c>
      <c r="BY598" s="179">
        <f t="shared" si="64"/>
        <v>0.44705093833780163</v>
      </c>
      <c r="BZ598" s="121" t="s">
        <v>4103</v>
      </c>
      <c r="CA598" s="123" t="s">
        <v>2597</v>
      </c>
      <c r="CB598" s="124" t="s">
        <v>5552</v>
      </c>
      <c r="CC598" s="118" t="s">
        <v>7299</v>
      </c>
      <c r="CD598" s="123">
        <v>551</v>
      </c>
      <c r="CE598" s="214" t="s">
        <v>6479</v>
      </c>
      <c r="CF598" s="10"/>
      <c r="CG598" s="10"/>
      <c r="CH598" s="10"/>
      <c r="CI598" s="10"/>
      <c r="CK598" s="10"/>
      <c r="CL598" s="10"/>
      <c r="CM598" s="10"/>
      <c r="CN598" s="10"/>
      <c r="CO598" s="10"/>
      <c r="CP598" s="10"/>
      <c r="CQ598" s="10"/>
      <c r="CR598" s="10"/>
      <c r="CS598" s="10"/>
      <c r="CT598" s="10"/>
      <c r="CU598" s="10"/>
      <c r="CV598" s="10"/>
      <c r="CW598" s="10"/>
      <c r="CX598" s="10"/>
      <c r="CY598" s="10"/>
      <c r="CZ598" s="10"/>
      <c r="DA598" s="10"/>
      <c r="DB598" s="10"/>
      <c r="DC598" s="10"/>
      <c r="DD598" s="10"/>
      <c r="DE598" s="10"/>
      <c r="DF598" s="10"/>
      <c r="DG598" s="10"/>
      <c r="DH598" s="10"/>
      <c r="DI598" s="10"/>
      <c r="DJ598" s="10"/>
      <c r="DK598" s="10"/>
      <c r="DL598" s="10"/>
      <c r="DM598" s="10"/>
      <c r="DN598" s="10"/>
      <c r="DO598" s="10"/>
      <c r="DP598" s="10"/>
      <c r="DQ598" s="10"/>
      <c r="DR598" s="10"/>
      <c r="DS598" s="10"/>
      <c r="DT598" s="10"/>
      <c r="DU598" s="10"/>
      <c r="DV598" s="10"/>
      <c r="DW598" s="10"/>
      <c r="DX598" s="10"/>
      <c r="DY598" s="10"/>
      <c r="DZ598" s="10"/>
      <c r="EA598" s="10"/>
      <c r="EB598" s="10"/>
      <c r="EC598" s="10"/>
      <c r="ED598" s="10"/>
      <c r="EE598" s="10"/>
      <c r="EF598" s="10"/>
      <c r="EG598" s="10"/>
      <c r="EH598" s="10"/>
      <c r="EI598" s="10"/>
      <c r="EJ598" s="10"/>
      <c r="EK598" s="10"/>
      <c r="EL598" s="10"/>
      <c r="EM598" s="10"/>
      <c r="EN598" s="10"/>
      <c r="EO598" s="10"/>
      <c r="EP598" s="10"/>
      <c r="EQ598" s="10"/>
      <c r="ER598" s="10"/>
      <c r="ES598" s="10"/>
      <c r="ET598" s="10"/>
      <c r="EU598" s="10"/>
      <c r="EV598" s="10"/>
      <c r="EW598" s="10"/>
      <c r="EX598" s="10"/>
      <c r="EY598" s="10"/>
      <c r="EZ598" s="10"/>
      <c r="FA598" s="10"/>
      <c r="FB598" s="10"/>
      <c r="FC598" s="10"/>
      <c r="FD598" s="10"/>
      <c r="FE598" s="10"/>
    </row>
    <row r="599" spans="1:161" s="11" customFormat="1" ht="15.75" customHeight="1" x14ac:dyDescent="0.25">
      <c r="A599" s="65" t="s">
        <v>1767</v>
      </c>
      <c r="B599" s="106" t="s">
        <v>1768</v>
      </c>
      <c r="C599" s="106" t="s">
        <v>1769</v>
      </c>
      <c r="D599" s="96" t="s">
        <v>5970</v>
      </c>
      <c r="E599" s="15" t="s">
        <v>2068</v>
      </c>
      <c r="F599" s="119" t="s">
        <v>616</v>
      </c>
      <c r="G599" s="122" t="s">
        <v>696</v>
      </c>
      <c r="H599" s="122" t="s">
        <v>1545</v>
      </c>
      <c r="I599" s="122" t="s">
        <v>1543</v>
      </c>
      <c r="J599" s="122" t="s">
        <v>188</v>
      </c>
      <c r="K599" s="125" t="s">
        <v>200</v>
      </c>
      <c r="L599" s="119" t="s">
        <v>1509</v>
      </c>
      <c r="M599" s="123" t="s">
        <v>207</v>
      </c>
      <c r="N599" s="123" t="s">
        <v>207</v>
      </c>
      <c r="O599" s="122" t="s">
        <v>5194</v>
      </c>
      <c r="P599" s="122" t="s">
        <v>1509</v>
      </c>
      <c r="Q599" s="122" t="s">
        <v>1509</v>
      </c>
      <c r="R599" s="122" t="s">
        <v>1509</v>
      </c>
      <c r="S599" s="111"/>
      <c r="T599" s="79" t="s">
        <v>1770</v>
      </c>
      <c r="U599" s="105" t="s">
        <v>1767</v>
      </c>
      <c r="V599" s="176">
        <v>1896</v>
      </c>
      <c r="W599" s="186">
        <v>0</v>
      </c>
      <c r="X599" s="176">
        <v>25872</v>
      </c>
      <c r="Y599" s="176">
        <v>375</v>
      </c>
      <c r="Z599" s="103">
        <v>38924</v>
      </c>
      <c r="AA599" s="81">
        <v>171650522</v>
      </c>
      <c r="AB599" s="105" t="s">
        <v>1769</v>
      </c>
      <c r="AC599" s="105" t="s">
        <v>696</v>
      </c>
      <c r="AD599" s="81" t="s">
        <v>2212</v>
      </c>
      <c r="AE599" s="81" t="s">
        <v>2203</v>
      </c>
      <c r="AF599" s="81">
        <v>0</v>
      </c>
      <c r="AG599" s="81">
        <v>0</v>
      </c>
      <c r="AH599" s="81"/>
      <c r="AI599" s="81">
        <v>1.48</v>
      </c>
      <c r="AJ599" s="81">
        <v>1863</v>
      </c>
      <c r="AK599" s="103">
        <v>38928</v>
      </c>
      <c r="AL599" s="103">
        <v>40330</v>
      </c>
      <c r="AM599" s="81">
        <v>1.33</v>
      </c>
      <c r="AN599" s="81">
        <v>0</v>
      </c>
      <c r="AO599" s="89"/>
      <c r="AP599" s="81">
        <v>2</v>
      </c>
      <c r="AQ599" s="81">
        <v>0</v>
      </c>
      <c r="AR599" s="81">
        <v>0</v>
      </c>
      <c r="AS599" s="81"/>
      <c r="AT599" s="81">
        <v>1224</v>
      </c>
      <c r="AU599" s="89">
        <v>0.66</v>
      </c>
      <c r="AV599" s="81">
        <v>233</v>
      </c>
      <c r="AW599" s="81">
        <v>0.13</v>
      </c>
      <c r="AX599" s="81">
        <v>1555</v>
      </c>
      <c r="AY599" s="89">
        <v>0.83</v>
      </c>
      <c r="AZ599" s="114">
        <v>7785</v>
      </c>
      <c r="BA599" s="81">
        <v>5.01</v>
      </c>
      <c r="BB599" s="81">
        <v>30.65</v>
      </c>
      <c r="BC599" s="167"/>
      <c r="BD599" s="167"/>
      <c r="BE599" s="167" t="s">
        <v>8341</v>
      </c>
      <c r="BF599" s="167" t="s">
        <v>9181</v>
      </c>
      <c r="BG599" s="81" t="s">
        <v>9939</v>
      </c>
      <c r="BH599" s="105" t="s">
        <v>1767</v>
      </c>
      <c r="BI599" s="83">
        <v>0</v>
      </c>
      <c r="BJ599" s="73">
        <v>16</v>
      </c>
      <c r="BK599" s="80">
        <v>0</v>
      </c>
      <c r="BL599" s="73">
        <f t="shared" si="62"/>
        <v>16</v>
      </c>
      <c r="BM599" s="82"/>
      <c r="BN599" s="82" t="s">
        <v>11031</v>
      </c>
      <c r="BO599" s="82"/>
      <c r="BP599" s="105" t="s">
        <v>1767</v>
      </c>
      <c r="BQ599" s="176">
        <v>1896</v>
      </c>
      <c r="BR599" s="176">
        <v>0</v>
      </c>
      <c r="BS599" s="176">
        <v>25872</v>
      </c>
      <c r="BT599" s="75" t="s">
        <v>1767</v>
      </c>
      <c r="BU599" s="81">
        <v>1598</v>
      </c>
      <c r="BV599" s="14">
        <v>0</v>
      </c>
      <c r="BW599" s="81">
        <v>20382</v>
      </c>
      <c r="BX599" s="172">
        <f t="shared" si="63"/>
        <v>0.26935531351192221</v>
      </c>
      <c r="BY599" s="179">
        <f t="shared" si="64"/>
        <v>0.18648310387984979</v>
      </c>
      <c r="BZ599" s="121" t="s">
        <v>4104</v>
      </c>
      <c r="CA599" s="123" t="s">
        <v>2677</v>
      </c>
      <c r="CB599" s="124" t="s">
        <v>5553</v>
      </c>
      <c r="CC599" s="123" t="s">
        <v>2678</v>
      </c>
      <c r="CD599" s="119">
        <v>211</v>
      </c>
      <c r="CE599" s="58" t="s">
        <v>6697</v>
      </c>
      <c r="CF599" s="10"/>
      <c r="CG599" s="10"/>
      <c r="CH599" s="10"/>
      <c r="CI599" s="10"/>
      <c r="CJ599" s="10"/>
      <c r="CK599" s="10"/>
      <c r="CL599" s="10"/>
      <c r="CM599" s="10"/>
      <c r="CN599" s="10"/>
      <c r="CO599" s="10"/>
      <c r="CP599" s="10"/>
      <c r="CQ599" s="10"/>
      <c r="CR599" s="10"/>
      <c r="CS599" s="10"/>
      <c r="CT599" s="10"/>
      <c r="CU599" s="10"/>
      <c r="CV599" s="10"/>
      <c r="CW599" s="10"/>
      <c r="CX599" s="10"/>
      <c r="CY599" s="10"/>
      <c r="CZ599" s="10"/>
      <c r="DA599" s="10"/>
      <c r="DB599" s="10"/>
      <c r="DC599" s="10"/>
      <c r="DD599" s="10"/>
      <c r="DE599" s="10"/>
      <c r="DF599" s="10"/>
      <c r="DG599" s="10"/>
      <c r="DH599" s="10"/>
      <c r="DI599" s="10"/>
      <c r="DJ599" s="10"/>
      <c r="DK599" s="10"/>
      <c r="DL599" s="10"/>
      <c r="DM599" s="10"/>
      <c r="DN599" s="10"/>
      <c r="DO599" s="10"/>
      <c r="DP599" s="10"/>
      <c r="DQ599" s="10"/>
      <c r="DR599" s="10"/>
      <c r="DS599" s="10"/>
      <c r="DT599" s="10"/>
      <c r="DU599" s="10"/>
      <c r="DV599" s="10"/>
      <c r="DW599" s="10"/>
      <c r="DX599" s="10"/>
      <c r="DY599" s="10"/>
      <c r="DZ599" s="10"/>
      <c r="EA599" s="10"/>
      <c r="EB599" s="10"/>
      <c r="EC599" s="10"/>
      <c r="ED599" s="10"/>
      <c r="EE599" s="10"/>
      <c r="EF599" s="10"/>
      <c r="EG599" s="10"/>
      <c r="EH599" s="10"/>
      <c r="EI599" s="10"/>
      <c r="EJ599" s="10"/>
      <c r="EK599" s="10"/>
      <c r="EL599" s="10"/>
      <c r="EM599" s="10"/>
      <c r="EN599" s="10"/>
      <c r="EO599" s="10"/>
      <c r="EP599" s="10"/>
      <c r="EQ599" s="10"/>
      <c r="ER599" s="10"/>
      <c r="ES599" s="10"/>
      <c r="ET599" s="10"/>
      <c r="EU599" s="10"/>
      <c r="EV599" s="10"/>
      <c r="EW599" s="10"/>
      <c r="EX599" s="10"/>
      <c r="EY599" s="10"/>
      <c r="EZ599" s="10"/>
      <c r="FA599" s="10"/>
      <c r="FB599" s="10"/>
      <c r="FC599" s="10"/>
      <c r="FD599" s="10"/>
      <c r="FE599" s="10"/>
    </row>
    <row r="600" spans="1:161" s="11" customFormat="1" ht="15.75" customHeight="1" x14ac:dyDescent="0.25">
      <c r="A600" s="65" t="s">
        <v>3132</v>
      </c>
      <c r="B600" s="106" t="s">
        <v>3135</v>
      </c>
      <c r="C600" s="106" t="s">
        <v>3134</v>
      </c>
      <c r="D600" s="96" t="s">
        <v>5971</v>
      </c>
      <c r="E600" s="15" t="s">
        <v>2069</v>
      </c>
      <c r="F600" s="122" t="s">
        <v>616</v>
      </c>
      <c r="G600" s="122" t="s">
        <v>1537</v>
      </c>
      <c r="H600" s="122" t="s">
        <v>40</v>
      </c>
      <c r="I600" s="122" t="s">
        <v>1543</v>
      </c>
      <c r="J600" s="122" t="s">
        <v>188</v>
      </c>
      <c r="K600" s="125" t="s">
        <v>200</v>
      </c>
      <c r="L600" s="119" t="s">
        <v>1509</v>
      </c>
      <c r="M600" s="123" t="s">
        <v>207</v>
      </c>
      <c r="N600" s="123" t="s">
        <v>207</v>
      </c>
      <c r="O600" s="122" t="s">
        <v>3136</v>
      </c>
      <c r="P600" s="122">
        <v>10</v>
      </c>
      <c r="Q600" s="122">
        <v>0</v>
      </c>
      <c r="R600" s="120" t="s">
        <v>6362</v>
      </c>
      <c r="S600" s="152">
        <v>20</v>
      </c>
      <c r="T600" s="79" t="s">
        <v>3137</v>
      </c>
      <c r="U600" s="105" t="s">
        <v>3132</v>
      </c>
      <c r="V600" s="185">
        <v>21849</v>
      </c>
      <c r="W600" s="176">
        <v>194</v>
      </c>
      <c r="X600" s="176">
        <v>16153</v>
      </c>
      <c r="Y600" s="176">
        <v>169</v>
      </c>
      <c r="Z600" s="103">
        <v>39403</v>
      </c>
      <c r="AA600" s="81">
        <v>415816193</v>
      </c>
      <c r="AB600" s="105" t="s">
        <v>3134</v>
      </c>
      <c r="AC600" s="105" t="s">
        <v>3151</v>
      </c>
      <c r="AD600" s="81" t="s">
        <v>2221</v>
      </c>
      <c r="AE600" s="81" t="s">
        <v>2203</v>
      </c>
      <c r="AF600" s="81">
        <v>0</v>
      </c>
      <c r="AG600" s="81">
        <v>0</v>
      </c>
      <c r="AH600" s="81">
        <v>80</v>
      </c>
      <c r="AI600" s="81">
        <v>1.06</v>
      </c>
      <c r="AJ600" s="81">
        <v>3200</v>
      </c>
      <c r="AK600" s="103">
        <v>40240</v>
      </c>
      <c r="AL600" s="103">
        <v>40330</v>
      </c>
      <c r="AM600" s="94">
        <v>35.619999999999997</v>
      </c>
      <c r="AN600" s="81">
        <v>175</v>
      </c>
      <c r="AO600" s="89">
        <v>0.05</v>
      </c>
      <c r="AP600" s="81">
        <v>155</v>
      </c>
      <c r="AQ600" s="81">
        <v>0.05</v>
      </c>
      <c r="AR600" s="81">
        <v>70</v>
      </c>
      <c r="AS600" s="81">
        <v>0.02</v>
      </c>
      <c r="AT600" s="81">
        <v>718</v>
      </c>
      <c r="AU600" s="89">
        <v>0.22</v>
      </c>
      <c r="AV600" s="81">
        <v>2850</v>
      </c>
      <c r="AW600" s="81">
        <v>0.89</v>
      </c>
      <c r="AX600" s="81">
        <v>2244</v>
      </c>
      <c r="AY600" s="89">
        <v>0.7</v>
      </c>
      <c r="AZ600" s="114">
        <v>5423</v>
      </c>
      <c r="BA600" s="81">
        <v>2.42</v>
      </c>
      <c r="BB600" s="81">
        <v>35.24</v>
      </c>
      <c r="BC600" s="167" t="s">
        <v>8290</v>
      </c>
      <c r="BD600" s="167" t="s">
        <v>8291</v>
      </c>
      <c r="BE600" s="167" t="s">
        <v>8292</v>
      </c>
      <c r="BF600" s="167" t="s">
        <v>9164</v>
      </c>
      <c r="BG600" s="81" t="s">
        <v>9803</v>
      </c>
      <c r="BH600" s="105" t="s">
        <v>3132</v>
      </c>
      <c r="BI600" s="97">
        <v>1</v>
      </c>
      <c r="BJ600" s="73">
        <v>5</v>
      </c>
      <c r="BK600" s="80">
        <v>0</v>
      </c>
      <c r="BL600" s="73">
        <f t="shared" si="62"/>
        <v>6</v>
      </c>
      <c r="BM600" s="82" t="s">
        <v>10540</v>
      </c>
      <c r="BN600" s="82" t="s">
        <v>11007</v>
      </c>
      <c r="BO600" s="82"/>
      <c r="BP600" s="105" t="s">
        <v>3132</v>
      </c>
      <c r="BQ600" s="176">
        <v>21849</v>
      </c>
      <c r="BR600" s="176">
        <v>194</v>
      </c>
      <c r="BS600" s="176">
        <v>16153</v>
      </c>
      <c r="BT600" s="75" t="s">
        <v>3132</v>
      </c>
      <c r="BU600" s="81">
        <v>7501</v>
      </c>
      <c r="BV600" s="81">
        <v>135</v>
      </c>
      <c r="BW600" s="81">
        <v>8048</v>
      </c>
      <c r="BX600" s="172">
        <f t="shared" si="63"/>
        <v>1.007082504970179</v>
      </c>
      <c r="BY600" s="179">
        <f t="shared" si="64"/>
        <v>1.9128116251166509</v>
      </c>
      <c r="BZ600" s="121" t="s">
        <v>4105</v>
      </c>
      <c r="CA600" s="140" t="s">
        <v>6325</v>
      </c>
      <c r="CB600" s="128" t="s">
        <v>4266</v>
      </c>
      <c r="CC600" s="118" t="s">
        <v>7302</v>
      </c>
      <c r="CD600" s="119">
        <v>268</v>
      </c>
      <c r="CE600" s="58" t="s">
        <v>6680</v>
      </c>
      <c r="CF600" s="10"/>
      <c r="CG600" s="10"/>
      <c r="CH600" s="10"/>
      <c r="CK600" s="10"/>
      <c r="CL600" s="10"/>
      <c r="CM600" s="10"/>
      <c r="CN600" s="10"/>
      <c r="CO600" s="10"/>
      <c r="CP600" s="10"/>
      <c r="CQ600" s="10"/>
      <c r="CR600" s="10"/>
      <c r="CS600" s="10"/>
      <c r="CT600" s="10"/>
      <c r="CU600" s="10"/>
      <c r="CV600" s="10"/>
      <c r="CW600" s="10"/>
      <c r="CX600" s="10"/>
      <c r="CY600" s="10"/>
      <c r="CZ600" s="10"/>
      <c r="DA600" s="10"/>
      <c r="DB600" s="10"/>
      <c r="DC600" s="10"/>
      <c r="DD600" s="10"/>
      <c r="DE600" s="10"/>
      <c r="DF600" s="10"/>
      <c r="DG600" s="10"/>
      <c r="DH600" s="10"/>
      <c r="DI600" s="10"/>
      <c r="DJ600" s="10"/>
      <c r="DK600" s="10"/>
      <c r="DL600" s="10"/>
      <c r="DM600" s="10"/>
      <c r="DN600" s="10"/>
      <c r="DO600" s="10"/>
      <c r="DP600" s="10"/>
      <c r="DQ600" s="10"/>
      <c r="DR600" s="10"/>
      <c r="DS600" s="10"/>
      <c r="DT600" s="10"/>
      <c r="DU600" s="10"/>
      <c r="DV600" s="10"/>
      <c r="DW600" s="10"/>
      <c r="DX600" s="10"/>
      <c r="DY600" s="10"/>
      <c r="DZ600" s="10"/>
      <c r="EA600" s="10"/>
      <c r="EB600" s="10"/>
      <c r="EC600" s="10"/>
      <c r="ED600" s="10"/>
      <c r="EE600" s="10"/>
      <c r="EF600" s="10"/>
      <c r="EG600" s="10"/>
      <c r="EH600" s="10"/>
      <c r="EI600" s="10"/>
      <c r="EJ600" s="10"/>
      <c r="EK600" s="10"/>
      <c r="EL600" s="10"/>
      <c r="EM600" s="10"/>
      <c r="EN600" s="10"/>
      <c r="EO600" s="10"/>
      <c r="EP600" s="10"/>
      <c r="EQ600" s="10"/>
      <c r="ER600" s="10"/>
      <c r="ES600" s="10"/>
      <c r="ET600" s="10"/>
      <c r="EU600" s="10"/>
      <c r="EV600" s="10"/>
      <c r="EW600" s="10"/>
      <c r="EX600" s="10"/>
      <c r="EY600" s="10"/>
      <c r="EZ600" s="10"/>
      <c r="FA600" s="10"/>
      <c r="FB600" s="10"/>
      <c r="FC600" s="10"/>
      <c r="FD600" s="10"/>
      <c r="FE600" s="10"/>
    </row>
    <row r="601" spans="1:161" s="11" customFormat="1" ht="15.75" customHeight="1" x14ac:dyDescent="0.25">
      <c r="A601" s="65" t="s">
        <v>5</v>
      </c>
      <c r="B601" s="106" t="s">
        <v>292</v>
      </c>
      <c r="C601" s="106" t="s">
        <v>4386</v>
      </c>
      <c r="D601" s="96" t="s">
        <v>5973</v>
      </c>
      <c r="E601" s="15" t="s">
        <v>2069</v>
      </c>
      <c r="F601" s="122" t="s">
        <v>616</v>
      </c>
      <c r="G601" s="122" t="s">
        <v>53</v>
      </c>
      <c r="H601" s="122" t="s">
        <v>42</v>
      </c>
      <c r="I601" s="119" t="s">
        <v>178</v>
      </c>
      <c r="J601" s="122" t="s">
        <v>189</v>
      </c>
      <c r="K601" s="119" t="s">
        <v>200</v>
      </c>
      <c r="L601" s="119" t="s">
        <v>207</v>
      </c>
      <c r="M601" s="123" t="s">
        <v>1509</v>
      </c>
      <c r="N601" s="123" t="s">
        <v>1509</v>
      </c>
      <c r="O601" s="122" t="s">
        <v>5196</v>
      </c>
      <c r="P601" s="122" t="s">
        <v>1509</v>
      </c>
      <c r="Q601" s="122" t="s">
        <v>1509</v>
      </c>
      <c r="R601" s="122" t="s">
        <v>1509</v>
      </c>
      <c r="S601" s="111"/>
      <c r="T601" s="79" t="s">
        <v>867</v>
      </c>
      <c r="U601" s="105" t="s">
        <v>5</v>
      </c>
      <c r="V601" s="176">
        <v>2035</v>
      </c>
      <c r="W601" s="176">
        <v>343</v>
      </c>
      <c r="X601" s="185">
        <v>2461619</v>
      </c>
      <c r="Y601" s="184">
        <v>16323</v>
      </c>
      <c r="Z601" s="103">
        <v>38816</v>
      </c>
      <c r="AA601" s="81">
        <v>131574396</v>
      </c>
      <c r="AB601" s="105" t="s">
        <v>4386</v>
      </c>
      <c r="AC601" s="105" t="s">
        <v>2233</v>
      </c>
      <c r="AD601" s="81" t="s">
        <v>2198</v>
      </c>
      <c r="AE601" s="81" t="s">
        <v>2211</v>
      </c>
      <c r="AF601" s="81">
        <v>0</v>
      </c>
      <c r="AG601" s="92">
        <v>1</v>
      </c>
      <c r="AH601" s="81">
        <v>6763</v>
      </c>
      <c r="AI601" s="81">
        <v>0.7</v>
      </c>
      <c r="AJ601" s="81">
        <v>1913</v>
      </c>
      <c r="AK601" s="103">
        <v>38817</v>
      </c>
      <c r="AL601" s="103">
        <v>40330</v>
      </c>
      <c r="AM601" s="81">
        <v>1.26</v>
      </c>
      <c r="AN601" s="81">
        <v>164</v>
      </c>
      <c r="AO601" s="89">
        <v>0.09</v>
      </c>
      <c r="AP601" s="81">
        <v>402</v>
      </c>
      <c r="AQ601" s="81">
        <v>0.21</v>
      </c>
      <c r="AR601" s="81">
        <v>66</v>
      </c>
      <c r="AS601" s="81">
        <v>0.03</v>
      </c>
      <c r="AT601" s="81">
        <v>62</v>
      </c>
      <c r="AU601" s="89">
        <v>0.03</v>
      </c>
      <c r="AV601" s="81">
        <v>736</v>
      </c>
      <c r="AW601" s="81">
        <v>0.38</v>
      </c>
      <c r="AX601" s="81">
        <v>1748</v>
      </c>
      <c r="AY601" s="89">
        <v>0.91</v>
      </c>
      <c r="AZ601" s="114">
        <v>243887</v>
      </c>
      <c r="BA601" s="81">
        <v>139.52000000000001</v>
      </c>
      <c r="BB601" s="81">
        <v>10.51</v>
      </c>
      <c r="BC601" s="167" t="s">
        <v>7745</v>
      </c>
      <c r="BD601" s="167" t="s">
        <v>7746</v>
      </c>
      <c r="BE601" s="167" t="s">
        <v>7747</v>
      </c>
      <c r="BF601" s="167" t="s">
        <v>8969</v>
      </c>
      <c r="BG601" s="81" t="s">
        <v>9804</v>
      </c>
      <c r="BH601" s="105" t="s">
        <v>5</v>
      </c>
      <c r="BI601" s="97">
        <v>20</v>
      </c>
      <c r="BJ601" s="101">
        <v>62</v>
      </c>
      <c r="BK601" s="73">
        <v>15</v>
      </c>
      <c r="BL601" s="73">
        <f t="shared" si="62"/>
        <v>97</v>
      </c>
      <c r="BM601" s="82" t="s">
        <v>10369</v>
      </c>
      <c r="BN601" s="82" t="s">
        <v>10801</v>
      </c>
      <c r="BO601" s="82" t="s">
        <v>11306</v>
      </c>
      <c r="BP601" s="105" t="s">
        <v>5</v>
      </c>
      <c r="BQ601" s="176">
        <v>2035</v>
      </c>
      <c r="BR601" s="176">
        <v>343</v>
      </c>
      <c r="BS601" s="176">
        <v>2461619</v>
      </c>
      <c r="BT601" s="74" t="s">
        <v>5</v>
      </c>
      <c r="BU601" s="81">
        <v>393</v>
      </c>
      <c r="BV601" s="81">
        <v>571</v>
      </c>
      <c r="BW601" s="91">
        <v>1865242</v>
      </c>
      <c r="BX601" s="172">
        <f t="shared" si="63"/>
        <v>0.31973170237427628</v>
      </c>
      <c r="BY601" s="179">
        <f t="shared" si="64"/>
        <v>4.1781170483460564</v>
      </c>
      <c r="BZ601" s="121" t="s">
        <v>4107</v>
      </c>
      <c r="CA601" s="119" t="s">
        <v>572</v>
      </c>
      <c r="CB601" s="128" t="s">
        <v>5555</v>
      </c>
      <c r="CC601" s="123" t="s">
        <v>523</v>
      </c>
      <c r="CD601" s="123">
        <v>7561</v>
      </c>
      <c r="CE601" s="214" t="s">
        <v>6499</v>
      </c>
      <c r="CK601" s="10"/>
      <c r="CL601" s="10"/>
      <c r="CM601" s="10"/>
      <c r="CN601" s="10"/>
      <c r="CO601" s="10"/>
      <c r="CP601" s="10"/>
      <c r="CQ601" s="10"/>
      <c r="CR601" s="10"/>
      <c r="CS601" s="10"/>
      <c r="CT601" s="10"/>
      <c r="CU601" s="10"/>
      <c r="CV601" s="10"/>
      <c r="CW601" s="10"/>
      <c r="CX601" s="10"/>
      <c r="CY601" s="10"/>
      <c r="CZ601" s="10"/>
      <c r="DA601" s="10"/>
      <c r="DB601" s="10"/>
      <c r="DC601" s="10"/>
      <c r="DD601" s="10"/>
      <c r="DE601" s="10"/>
      <c r="DF601" s="10"/>
      <c r="DG601" s="10"/>
      <c r="DH601" s="10"/>
      <c r="DI601" s="10"/>
      <c r="DJ601" s="10"/>
      <c r="DK601" s="10"/>
      <c r="DL601" s="10"/>
      <c r="DM601" s="10"/>
      <c r="DN601" s="10"/>
      <c r="DO601" s="10"/>
      <c r="DP601" s="10"/>
      <c r="DQ601" s="10"/>
      <c r="DR601" s="10"/>
      <c r="DS601" s="10"/>
      <c r="DT601" s="10"/>
      <c r="DU601" s="10"/>
      <c r="DV601" s="10"/>
      <c r="DW601" s="10"/>
      <c r="DX601" s="10"/>
      <c r="DY601" s="10"/>
      <c r="DZ601" s="10"/>
      <c r="EA601" s="10"/>
      <c r="EB601" s="10"/>
      <c r="EC601" s="10"/>
      <c r="ED601" s="10"/>
      <c r="EE601" s="10"/>
      <c r="EF601" s="10"/>
      <c r="EG601" s="10"/>
      <c r="EH601" s="10"/>
      <c r="EI601" s="10"/>
      <c r="EJ601" s="10"/>
      <c r="EK601" s="10"/>
      <c r="EL601" s="10"/>
      <c r="EM601" s="10"/>
      <c r="EN601" s="10"/>
      <c r="EO601" s="10"/>
      <c r="EP601" s="10"/>
      <c r="EQ601" s="10"/>
      <c r="ER601" s="10"/>
      <c r="ES601" s="10"/>
      <c r="ET601" s="10"/>
      <c r="EU601" s="10"/>
      <c r="EV601" s="10"/>
      <c r="EW601" s="10"/>
      <c r="EX601" s="10"/>
      <c r="EY601" s="10"/>
      <c r="EZ601" s="10"/>
      <c r="FA601" s="10"/>
      <c r="FB601" s="10"/>
      <c r="FC601" s="10"/>
      <c r="FD601" s="10"/>
      <c r="FE601" s="10"/>
    </row>
    <row r="602" spans="1:161" s="11" customFormat="1" ht="15.75" customHeight="1" x14ac:dyDescent="0.25">
      <c r="A602" s="65" t="s">
        <v>7042</v>
      </c>
      <c r="B602" s="106" t="s">
        <v>4374</v>
      </c>
      <c r="C602" s="106" t="s">
        <v>4375</v>
      </c>
      <c r="D602" s="96" t="s">
        <v>7134</v>
      </c>
      <c r="E602" s="15" t="s">
        <v>2069</v>
      </c>
      <c r="F602" s="119" t="s">
        <v>616</v>
      </c>
      <c r="G602" s="119" t="s">
        <v>53</v>
      </c>
      <c r="H602" s="119" t="s">
        <v>141</v>
      </c>
      <c r="I602" s="119" t="s">
        <v>1543</v>
      </c>
      <c r="J602" s="122" t="s">
        <v>189</v>
      </c>
      <c r="K602" s="119" t="s">
        <v>200</v>
      </c>
      <c r="L602" s="119" t="s">
        <v>1509</v>
      </c>
      <c r="M602" s="123" t="s">
        <v>207</v>
      </c>
      <c r="N602" s="123" t="s">
        <v>207</v>
      </c>
      <c r="O602" s="122" t="s">
        <v>7081</v>
      </c>
      <c r="P602" s="122" t="s">
        <v>1509</v>
      </c>
      <c r="Q602" s="122">
        <v>1</v>
      </c>
      <c r="R602" s="122" t="s">
        <v>1509</v>
      </c>
      <c r="S602" s="112"/>
      <c r="T602" s="79" t="s">
        <v>7065</v>
      </c>
      <c r="U602" s="105" t="s">
        <v>7042</v>
      </c>
      <c r="V602" s="176">
        <v>2711</v>
      </c>
      <c r="W602" s="176">
        <v>108</v>
      </c>
      <c r="X602" s="176">
        <v>5655</v>
      </c>
      <c r="Y602" s="176">
        <v>54</v>
      </c>
      <c r="Z602" s="103">
        <v>40019</v>
      </c>
      <c r="AA602" s="81">
        <v>1623608509</v>
      </c>
      <c r="AB602" s="105" t="s">
        <v>4375</v>
      </c>
      <c r="AC602" s="105" t="s">
        <v>2233</v>
      </c>
      <c r="AD602" s="81" t="s">
        <v>2198</v>
      </c>
      <c r="AE602" s="81" t="s">
        <v>2211</v>
      </c>
      <c r="AF602" s="81">
        <v>0</v>
      </c>
      <c r="AG602" s="81">
        <v>0</v>
      </c>
      <c r="AH602" s="81">
        <v>48</v>
      </c>
      <c r="AI602" s="81">
        <v>0.95</v>
      </c>
      <c r="AJ602" s="81">
        <v>2618</v>
      </c>
      <c r="AK602" s="103">
        <v>40022</v>
      </c>
      <c r="AL602" s="103">
        <v>40330</v>
      </c>
      <c r="AM602" s="81">
        <v>8.51</v>
      </c>
      <c r="AN602" s="81">
        <v>675</v>
      </c>
      <c r="AO602" s="89">
        <v>0.26</v>
      </c>
      <c r="AP602" s="81">
        <v>1102</v>
      </c>
      <c r="AQ602" s="81">
        <v>0.42</v>
      </c>
      <c r="AR602" s="81">
        <v>20</v>
      </c>
      <c r="AS602" s="81">
        <v>0.01</v>
      </c>
      <c r="AT602" s="81">
        <v>1196</v>
      </c>
      <c r="AU602" s="89">
        <v>0.46</v>
      </c>
      <c r="AV602" s="81">
        <v>1606</v>
      </c>
      <c r="AW602" s="81">
        <v>0.61</v>
      </c>
      <c r="AX602" s="81">
        <v>751</v>
      </c>
      <c r="AY602" s="89">
        <v>0.28999999999999998</v>
      </c>
      <c r="AZ602" s="114">
        <v>2027</v>
      </c>
      <c r="BA602" s="81">
        <v>2.7</v>
      </c>
      <c r="BB602" s="81">
        <v>39.42</v>
      </c>
      <c r="BC602" s="167" t="s">
        <v>7688</v>
      </c>
      <c r="BD602" s="167" t="s">
        <v>7689</v>
      </c>
      <c r="BE602" s="167" t="s">
        <v>7690</v>
      </c>
      <c r="BF602" s="167" t="s">
        <v>8949</v>
      </c>
      <c r="BG602" s="81" t="s">
        <v>9805</v>
      </c>
      <c r="BH602" s="105" t="s">
        <v>7042</v>
      </c>
      <c r="BI602" s="97">
        <v>1</v>
      </c>
      <c r="BJ602" s="80">
        <v>0</v>
      </c>
      <c r="BK602" s="73">
        <v>3</v>
      </c>
      <c r="BL602" s="73">
        <f t="shared" si="62"/>
        <v>4</v>
      </c>
      <c r="BM602" s="82" t="s">
        <v>10350</v>
      </c>
      <c r="BN602" s="82"/>
      <c r="BO602" s="82" t="s">
        <v>11288</v>
      </c>
      <c r="BP602" s="105" t="s">
        <v>7042</v>
      </c>
      <c r="BQ602" s="176">
        <v>2711</v>
      </c>
      <c r="BR602" s="176">
        <v>108</v>
      </c>
      <c r="BS602" s="176">
        <v>5655</v>
      </c>
      <c r="BT602" s="73"/>
      <c r="BU602" s="73"/>
      <c r="BV602" s="73"/>
      <c r="BW602" s="73"/>
      <c r="BX602" s="179" t="s">
        <v>144</v>
      </c>
      <c r="BY602" s="179" t="s">
        <v>144</v>
      </c>
      <c r="BZ602" s="121" t="s">
        <v>7108</v>
      </c>
      <c r="CA602" s="132" t="s">
        <v>6326</v>
      </c>
      <c r="CB602" s="128" t="s">
        <v>4269</v>
      </c>
      <c r="CC602" s="123" t="s">
        <v>6986</v>
      </c>
      <c r="CD602" s="112">
        <v>58</v>
      </c>
      <c r="CE602" s="58" t="s">
        <v>6478</v>
      </c>
      <c r="CI602" s="10"/>
      <c r="CJ602" s="10"/>
      <c r="CL602" s="10"/>
      <c r="CM602" s="10"/>
      <c r="CN602" s="10"/>
      <c r="CO602" s="10"/>
      <c r="CP602" s="10"/>
      <c r="CQ602" s="10"/>
      <c r="CR602" s="10"/>
      <c r="CS602" s="10"/>
      <c r="CT602" s="10"/>
      <c r="CU602" s="10"/>
      <c r="CV602" s="10"/>
      <c r="CW602" s="10"/>
      <c r="CX602" s="10"/>
      <c r="CY602" s="10"/>
      <c r="CZ602" s="10"/>
      <c r="DA602" s="10"/>
      <c r="DB602" s="10"/>
      <c r="DC602" s="10"/>
      <c r="DD602" s="10"/>
      <c r="DE602" s="10"/>
      <c r="DF602" s="10"/>
      <c r="DG602" s="10"/>
      <c r="DH602" s="10"/>
      <c r="DI602" s="10"/>
      <c r="DJ602" s="10"/>
      <c r="DK602" s="10"/>
      <c r="DL602" s="10"/>
      <c r="DM602" s="10"/>
      <c r="DN602" s="10"/>
      <c r="DO602" s="10"/>
      <c r="DP602" s="10"/>
      <c r="DQ602" s="10"/>
      <c r="DR602" s="10"/>
      <c r="DS602" s="10"/>
      <c r="DT602" s="10"/>
      <c r="DU602" s="10"/>
      <c r="DV602" s="10"/>
      <c r="DW602" s="10"/>
      <c r="DX602" s="10"/>
      <c r="DY602" s="10"/>
      <c r="DZ602" s="10"/>
      <c r="EA602" s="10"/>
      <c r="EB602" s="10"/>
      <c r="EC602" s="10"/>
      <c r="ED602" s="10"/>
      <c r="EE602" s="10"/>
      <c r="EF602" s="10"/>
      <c r="EG602" s="10"/>
      <c r="EH602" s="10"/>
      <c r="EI602" s="10"/>
      <c r="EJ602" s="10"/>
      <c r="EK602" s="10"/>
      <c r="EL602" s="10"/>
      <c r="EM602" s="10"/>
      <c r="EN602" s="10"/>
      <c r="EO602" s="10"/>
      <c r="EP602" s="10"/>
      <c r="EQ602" s="10"/>
      <c r="ER602" s="10"/>
      <c r="ES602" s="10"/>
      <c r="ET602" s="10"/>
      <c r="EU602" s="10"/>
      <c r="EV602" s="10"/>
      <c r="EW602" s="10"/>
      <c r="EX602" s="10"/>
      <c r="EY602" s="10"/>
      <c r="EZ602" s="10"/>
      <c r="FA602" s="10"/>
      <c r="FB602" s="10"/>
      <c r="FC602" s="10"/>
      <c r="FD602" s="10"/>
      <c r="FE602" s="10"/>
    </row>
    <row r="603" spans="1:161" s="11" customFormat="1" ht="15.75" customHeight="1" x14ac:dyDescent="0.25">
      <c r="A603" s="65" t="s">
        <v>1292</v>
      </c>
      <c r="B603" s="106" t="s">
        <v>319</v>
      </c>
      <c r="C603" s="106" t="s">
        <v>1167</v>
      </c>
      <c r="D603" s="96" t="s">
        <v>5974</v>
      </c>
      <c r="E603" s="15" t="s">
        <v>2069</v>
      </c>
      <c r="F603" s="122" t="s">
        <v>616</v>
      </c>
      <c r="G603" s="122" t="s">
        <v>53</v>
      </c>
      <c r="H603" s="122" t="s">
        <v>40</v>
      </c>
      <c r="I603" s="119" t="s">
        <v>1543</v>
      </c>
      <c r="J603" s="122" t="s">
        <v>189</v>
      </c>
      <c r="K603" s="125" t="s">
        <v>200</v>
      </c>
      <c r="L603" s="119" t="s">
        <v>1509</v>
      </c>
      <c r="M603" s="123" t="s">
        <v>1509</v>
      </c>
      <c r="N603" s="123" t="s">
        <v>207</v>
      </c>
      <c r="O603" s="122" t="s">
        <v>5197</v>
      </c>
      <c r="P603" s="122" t="s">
        <v>1509</v>
      </c>
      <c r="Q603" s="154">
        <v>1</v>
      </c>
      <c r="R603" s="154" t="s">
        <v>1509</v>
      </c>
      <c r="S603" s="111"/>
      <c r="T603" s="79" t="s">
        <v>1402</v>
      </c>
      <c r="U603" s="105" t="s">
        <v>1292</v>
      </c>
      <c r="V603" s="176">
        <v>11626</v>
      </c>
      <c r="W603" s="176">
        <v>174</v>
      </c>
      <c r="X603" s="176">
        <v>152964</v>
      </c>
      <c r="Y603" s="176">
        <v>980</v>
      </c>
      <c r="Z603" s="103">
        <v>38829</v>
      </c>
      <c r="AA603" s="81">
        <v>136409743</v>
      </c>
      <c r="AB603" s="105" t="s">
        <v>1167</v>
      </c>
      <c r="AC603" s="105" t="s">
        <v>2291</v>
      </c>
      <c r="AD603" s="81" t="s">
        <v>2198</v>
      </c>
      <c r="AE603" s="81" t="s">
        <v>2211</v>
      </c>
      <c r="AF603" s="81">
        <v>0</v>
      </c>
      <c r="AG603" s="81">
        <v>0</v>
      </c>
      <c r="AH603" s="81">
        <v>883</v>
      </c>
      <c r="AI603" s="81">
        <v>0.64</v>
      </c>
      <c r="AJ603" s="81">
        <v>3198</v>
      </c>
      <c r="AK603" s="103">
        <v>39592</v>
      </c>
      <c r="AL603" s="103">
        <v>40330</v>
      </c>
      <c r="AM603" s="81">
        <v>4.34</v>
      </c>
      <c r="AN603" s="81">
        <v>165</v>
      </c>
      <c r="AO603" s="89">
        <v>0.05</v>
      </c>
      <c r="AP603" s="81">
        <v>33</v>
      </c>
      <c r="AQ603" s="81">
        <v>0.01</v>
      </c>
      <c r="AR603" s="81">
        <v>2</v>
      </c>
      <c r="AS603" s="81">
        <v>0</v>
      </c>
      <c r="AT603" s="81">
        <v>2908</v>
      </c>
      <c r="AU603" s="89">
        <v>0.91</v>
      </c>
      <c r="AV603" s="81">
        <v>64</v>
      </c>
      <c r="AW603" s="81">
        <v>0.02</v>
      </c>
      <c r="AX603" s="81">
        <v>2415</v>
      </c>
      <c r="AY603" s="89">
        <v>0.76</v>
      </c>
      <c r="AZ603" s="114">
        <v>7200</v>
      </c>
      <c r="BA603" s="81">
        <v>2.98</v>
      </c>
      <c r="BB603" s="81">
        <v>4.71</v>
      </c>
      <c r="BC603" s="167" t="s">
        <v>7985</v>
      </c>
      <c r="BD603" s="167" t="s">
        <v>7986</v>
      </c>
      <c r="BE603" s="167" t="s">
        <v>7987</v>
      </c>
      <c r="BF603" s="167" t="s">
        <v>9054</v>
      </c>
      <c r="BG603" s="81" t="s">
        <v>9806</v>
      </c>
      <c r="BH603" s="105" t="s">
        <v>1292</v>
      </c>
      <c r="BI603" s="97">
        <v>1</v>
      </c>
      <c r="BJ603" s="73">
        <v>8</v>
      </c>
      <c r="BK603" s="73">
        <v>4</v>
      </c>
      <c r="BL603" s="73">
        <f t="shared" si="62"/>
        <v>13</v>
      </c>
      <c r="BM603" s="82" t="s">
        <v>3185</v>
      </c>
      <c r="BN603" s="82" t="s">
        <v>10891</v>
      </c>
      <c r="BO603" s="82" t="s">
        <v>11378</v>
      </c>
      <c r="BP603" s="106" t="s">
        <v>1292</v>
      </c>
      <c r="BQ603" s="176">
        <v>11626</v>
      </c>
      <c r="BR603" s="176">
        <v>174</v>
      </c>
      <c r="BS603" s="176">
        <v>152964</v>
      </c>
      <c r="BT603" s="74" t="s">
        <v>1292</v>
      </c>
      <c r="BU603" s="91">
        <v>10366</v>
      </c>
      <c r="BV603" s="81">
        <v>994</v>
      </c>
      <c r="BW603" s="81">
        <v>119022</v>
      </c>
      <c r="BX603" s="172">
        <f>SUM((BS603)/(BW603))-100%</f>
        <v>0.28517416948127239</v>
      </c>
      <c r="BY603" s="179">
        <f>SUM((BQ603)/(BU603))-100%</f>
        <v>0.12155122515917416</v>
      </c>
      <c r="BZ603" s="121" t="s">
        <v>4108</v>
      </c>
      <c r="CA603" s="132" t="s">
        <v>6327</v>
      </c>
      <c r="CB603" s="128" t="s">
        <v>4267</v>
      </c>
      <c r="CC603" s="123" t="s">
        <v>593</v>
      </c>
      <c r="CD603" s="123">
        <v>66</v>
      </c>
      <c r="CE603" s="215" t="s">
        <v>594</v>
      </c>
      <c r="CI603" s="10"/>
      <c r="CJ603" s="10"/>
      <c r="CK603" s="10"/>
      <c r="CL603" s="10"/>
      <c r="CM603" s="10"/>
      <c r="CN603" s="10"/>
      <c r="CO603" s="10"/>
      <c r="CP603" s="10"/>
      <c r="CQ603" s="10"/>
      <c r="CR603" s="10"/>
      <c r="CS603" s="10"/>
      <c r="CT603" s="10"/>
      <c r="CU603" s="10"/>
      <c r="CV603" s="10"/>
      <c r="CW603" s="10"/>
      <c r="CX603" s="10"/>
      <c r="CY603" s="10"/>
      <c r="CZ603" s="10"/>
      <c r="DA603" s="10"/>
      <c r="DB603" s="10"/>
      <c r="DC603" s="10"/>
      <c r="DD603" s="10"/>
      <c r="DE603" s="10"/>
      <c r="DF603" s="10"/>
      <c r="DG603" s="10"/>
      <c r="DH603" s="10"/>
      <c r="DI603" s="10"/>
      <c r="DJ603" s="10"/>
      <c r="DK603" s="10"/>
      <c r="DL603" s="10"/>
      <c r="DM603" s="10"/>
      <c r="DN603" s="10"/>
      <c r="DO603" s="10"/>
      <c r="DP603" s="10"/>
      <c r="DQ603" s="10"/>
      <c r="DR603" s="10"/>
      <c r="DS603" s="10"/>
      <c r="DT603" s="10"/>
      <c r="DU603" s="10"/>
      <c r="DV603" s="10"/>
      <c r="DW603" s="10"/>
      <c r="DX603" s="10"/>
      <c r="DY603" s="10"/>
      <c r="DZ603" s="10"/>
      <c r="EA603" s="10"/>
      <c r="EB603" s="10"/>
      <c r="EC603" s="10"/>
      <c r="ED603" s="10"/>
      <c r="EE603" s="10"/>
      <c r="EF603" s="10"/>
      <c r="EG603" s="10"/>
      <c r="EH603" s="10"/>
      <c r="EI603" s="10"/>
      <c r="EJ603" s="10"/>
      <c r="EK603" s="10"/>
      <c r="EL603" s="10"/>
      <c r="EM603" s="10"/>
      <c r="EN603" s="10"/>
      <c r="EO603" s="10"/>
      <c r="EP603" s="10"/>
      <c r="EQ603" s="10"/>
      <c r="ER603" s="10"/>
      <c r="ES603" s="10"/>
      <c r="ET603" s="10"/>
      <c r="EU603" s="10"/>
      <c r="EV603" s="10"/>
      <c r="EW603" s="10"/>
      <c r="EX603" s="10"/>
      <c r="EY603" s="10"/>
      <c r="EZ603" s="10"/>
      <c r="FA603" s="10"/>
      <c r="FB603" s="10"/>
      <c r="FC603" s="10"/>
      <c r="FD603" s="10"/>
      <c r="FE603" s="10"/>
    </row>
    <row r="604" spans="1:161" s="11" customFormat="1" ht="15.75" customHeight="1" x14ac:dyDescent="0.25">
      <c r="A604" s="65" t="s">
        <v>3367</v>
      </c>
      <c r="B604" s="106" t="s">
        <v>4451</v>
      </c>
      <c r="C604" s="106" t="s">
        <v>4452</v>
      </c>
      <c r="D604" s="96" t="s">
        <v>3437</v>
      </c>
      <c r="E604" s="15" t="s">
        <v>2069</v>
      </c>
      <c r="F604" s="122" t="s">
        <v>616</v>
      </c>
      <c r="G604" s="122" t="s">
        <v>53</v>
      </c>
      <c r="H604" s="122" t="s">
        <v>1545</v>
      </c>
      <c r="I604" s="122" t="s">
        <v>1543</v>
      </c>
      <c r="J604" s="122" t="s">
        <v>189</v>
      </c>
      <c r="K604" s="125" t="s">
        <v>200</v>
      </c>
      <c r="L604" s="119" t="s">
        <v>1509</v>
      </c>
      <c r="M604" s="123" t="s">
        <v>207</v>
      </c>
      <c r="N604" s="123" t="s">
        <v>207</v>
      </c>
      <c r="O604" s="96" t="s">
        <v>3509</v>
      </c>
      <c r="P604" s="154">
        <v>6</v>
      </c>
      <c r="Q604" s="154">
        <v>2</v>
      </c>
      <c r="R604" s="122" t="s">
        <v>1509</v>
      </c>
      <c r="S604" s="152"/>
      <c r="T604" s="79" t="s">
        <v>3576</v>
      </c>
      <c r="U604" s="105" t="s">
        <v>3367</v>
      </c>
      <c r="V604" s="176">
        <v>11456</v>
      </c>
      <c r="W604" s="176">
        <v>332</v>
      </c>
      <c r="X604" s="176">
        <v>101587</v>
      </c>
      <c r="Y604" s="176">
        <v>1112</v>
      </c>
      <c r="Z604" s="103">
        <v>38524</v>
      </c>
      <c r="AA604" s="91">
        <v>49762925</v>
      </c>
      <c r="AB604" s="105" t="s">
        <v>4452</v>
      </c>
      <c r="AC604" s="105" t="s">
        <v>2362</v>
      </c>
      <c r="AD604" s="81" t="s">
        <v>2198</v>
      </c>
      <c r="AE604" s="81" t="s">
        <v>2211</v>
      </c>
      <c r="AF604" s="81">
        <v>0</v>
      </c>
      <c r="AG604" s="92">
        <v>1</v>
      </c>
      <c r="AH604" s="81">
        <v>306</v>
      </c>
      <c r="AI604" s="81">
        <v>1.1000000000000001</v>
      </c>
      <c r="AJ604" s="81">
        <v>3197</v>
      </c>
      <c r="AK604" s="103">
        <v>39987</v>
      </c>
      <c r="AL604" s="103">
        <v>40330</v>
      </c>
      <c r="AM604" s="81">
        <v>9.33</v>
      </c>
      <c r="AN604" s="81">
        <v>803</v>
      </c>
      <c r="AO604" s="89">
        <v>0.25</v>
      </c>
      <c r="AP604" s="81">
        <v>877</v>
      </c>
      <c r="AQ604" s="81">
        <v>0.27</v>
      </c>
      <c r="AR604" s="81">
        <v>255</v>
      </c>
      <c r="AS604" s="81">
        <v>0.08</v>
      </c>
      <c r="AT604" s="81">
        <v>990</v>
      </c>
      <c r="AU604" s="89">
        <v>0.31</v>
      </c>
      <c r="AV604" s="81">
        <v>1018</v>
      </c>
      <c r="AW604" s="81">
        <v>0.32</v>
      </c>
      <c r="AX604" s="81">
        <v>1895</v>
      </c>
      <c r="AY604" s="89">
        <v>0.59</v>
      </c>
      <c r="AZ604" s="114">
        <v>8001</v>
      </c>
      <c r="BA604" s="81">
        <v>4.22</v>
      </c>
      <c r="BB604" s="81">
        <v>7.93</v>
      </c>
      <c r="BC604" s="167" t="s">
        <v>8015</v>
      </c>
      <c r="BD604" s="167" t="s">
        <v>8016</v>
      </c>
      <c r="BE604" s="167" t="s">
        <v>8017</v>
      </c>
      <c r="BF604" s="167" t="s">
        <v>9066</v>
      </c>
      <c r="BG604" s="81" t="s">
        <v>9807</v>
      </c>
      <c r="BH604" s="105" t="s">
        <v>3367</v>
      </c>
      <c r="BI604" s="97">
        <v>60</v>
      </c>
      <c r="BJ604" s="73">
        <v>10</v>
      </c>
      <c r="BK604" s="101">
        <v>34</v>
      </c>
      <c r="BL604" s="73">
        <f t="shared" si="62"/>
        <v>104</v>
      </c>
      <c r="BM604" s="82" t="s">
        <v>10452</v>
      </c>
      <c r="BN604" s="82" t="s">
        <v>10902</v>
      </c>
      <c r="BO604" s="82" t="s">
        <v>11388</v>
      </c>
      <c r="BP604" s="105" t="s">
        <v>3367</v>
      </c>
      <c r="BQ604" s="176">
        <v>11456</v>
      </c>
      <c r="BR604" s="176">
        <v>332</v>
      </c>
      <c r="BS604" s="176">
        <v>101587</v>
      </c>
      <c r="BT604" s="75" t="s">
        <v>10195</v>
      </c>
      <c r="BU604" s="81">
        <v>8173</v>
      </c>
      <c r="BV604" s="81">
        <v>291</v>
      </c>
      <c r="BW604" s="81">
        <v>83530</v>
      </c>
      <c r="BX604" s="172">
        <f>SUM((BS604)/(BW604))-100%</f>
        <v>0.21617382976176214</v>
      </c>
      <c r="BY604" s="179">
        <f>SUM((BQ604)/(BU604))-100%</f>
        <v>0.40168848647987265</v>
      </c>
      <c r="BZ604" s="121" t="s">
        <v>4109</v>
      </c>
      <c r="CA604" s="132" t="s">
        <v>6328</v>
      </c>
      <c r="CB604" s="128" t="s">
        <v>4268</v>
      </c>
      <c r="CC604" s="143" t="s">
        <v>7207</v>
      </c>
      <c r="CD604" s="119">
        <v>185</v>
      </c>
      <c r="CE604" s="214" t="s">
        <v>6583</v>
      </c>
      <c r="CF604" s="10"/>
      <c r="CG604" s="10"/>
      <c r="CH604" s="10"/>
      <c r="CK604" s="10"/>
      <c r="CL604" s="10"/>
      <c r="CM604" s="10"/>
      <c r="CN604" s="10"/>
      <c r="CO604" s="10"/>
      <c r="CP604" s="10"/>
      <c r="CQ604" s="10"/>
      <c r="CR604" s="10"/>
      <c r="CS604" s="10"/>
      <c r="CT604" s="10"/>
      <c r="CU604" s="10"/>
      <c r="CV604" s="10"/>
      <c r="CW604" s="10"/>
      <c r="CX604" s="10"/>
      <c r="CY604" s="10"/>
      <c r="CZ604" s="10"/>
      <c r="DA604" s="10"/>
      <c r="DB604" s="10"/>
      <c r="DC604" s="10"/>
      <c r="DD604" s="10"/>
      <c r="DE604" s="10"/>
      <c r="DF604" s="10"/>
      <c r="DG604" s="10"/>
      <c r="DH604" s="10"/>
      <c r="DI604" s="10"/>
      <c r="DJ604" s="10"/>
      <c r="DK604" s="10"/>
      <c r="DL604" s="10"/>
      <c r="DM604" s="10"/>
      <c r="DN604" s="10"/>
      <c r="DO604" s="10"/>
      <c r="DP604" s="10"/>
      <c r="DQ604" s="10"/>
      <c r="DR604" s="10"/>
      <c r="DS604" s="10"/>
      <c r="DT604" s="10"/>
      <c r="DU604" s="10"/>
      <c r="DV604" s="10"/>
      <c r="DW604" s="10"/>
      <c r="DX604" s="10"/>
      <c r="DY604" s="10"/>
      <c r="DZ604" s="10"/>
      <c r="EA604" s="10"/>
      <c r="EB604" s="10"/>
      <c r="EC604" s="10"/>
      <c r="ED604" s="10"/>
      <c r="EE604" s="10"/>
      <c r="EF604" s="10"/>
      <c r="EG604" s="10"/>
      <c r="EH604" s="10"/>
      <c r="EI604" s="10"/>
      <c r="EJ604" s="10"/>
      <c r="EK604" s="10"/>
      <c r="EL604" s="10"/>
      <c r="EM604" s="10"/>
      <c r="EN604" s="10"/>
      <c r="EO604" s="10"/>
      <c r="EP604" s="10"/>
      <c r="EQ604" s="10"/>
      <c r="ER604" s="10"/>
      <c r="ES604" s="10"/>
      <c r="ET604" s="10"/>
      <c r="EU604" s="10"/>
      <c r="EV604" s="10"/>
      <c r="EW604" s="10"/>
      <c r="EX604" s="10"/>
      <c r="EY604" s="10"/>
      <c r="EZ604" s="10"/>
      <c r="FA604" s="10"/>
      <c r="FB604" s="10"/>
      <c r="FC604" s="10"/>
      <c r="FD604" s="10"/>
      <c r="FE604" s="10"/>
    </row>
    <row r="605" spans="1:161" s="11" customFormat="1" ht="15.75" customHeight="1" x14ac:dyDescent="0.25">
      <c r="A605" s="65" t="s">
        <v>1050</v>
      </c>
      <c r="B605" s="106" t="s">
        <v>1049</v>
      </c>
      <c r="C605" s="106" t="s">
        <v>1051</v>
      </c>
      <c r="D605" s="96" t="s">
        <v>5972</v>
      </c>
      <c r="E605" s="15" t="s">
        <v>2069</v>
      </c>
      <c r="F605" s="119" t="s">
        <v>616</v>
      </c>
      <c r="G605" s="119" t="s">
        <v>53</v>
      </c>
      <c r="H605" s="119" t="s">
        <v>40</v>
      </c>
      <c r="I605" s="119" t="s">
        <v>1543</v>
      </c>
      <c r="J605" s="122" t="s">
        <v>180</v>
      </c>
      <c r="K605" s="119" t="s">
        <v>200</v>
      </c>
      <c r="L605" s="119" t="s">
        <v>1509</v>
      </c>
      <c r="M605" s="123" t="s">
        <v>207</v>
      </c>
      <c r="N605" s="123" t="s">
        <v>207</v>
      </c>
      <c r="O605" s="122" t="s">
        <v>5195</v>
      </c>
      <c r="P605" s="122" t="s">
        <v>1509</v>
      </c>
      <c r="Q605" s="154">
        <v>1</v>
      </c>
      <c r="R605" s="154" t="s">
        <v>1509</v>
      </c>
      <c r="S605" s="111"/>
      <c r="T605" s="79" t="s">
        <v>1371</v>
      </c>
      <c r="U605" s="105" t="s">
        <v>1050</v>
      </c>
      <c r="V605" s="176">
        <v>3062</v>
      </c>
      <c r="W605" s="176">
        <v>125</v>
      </c>
      <c r="X605" s="176">
        <v>22628</v>
      </c>
      <c r="Y605" s="176">
        <v>351</v>
      </c>
      <c r="Z605" s="103">
        <v>38800</v>
      </c>
      <c r="AA605" s="81">
        <v>126397246</v>
      </c>
      <c r="AB605" s="105" t="s">
        <v>1051</v>
      </c>
      <c r="AC605" s="105" t="s">
        <v>2197</v>
      </c>
      <c r="AD605" s="81" t="s">
        <v>2198</v>
      </c>
      <c r="AE605" s="81" t="s">
        <v>2140</v>
      </c>
      <c r="AF605" s="81">
        <v>0</v>
      </c>
      <c r="AG605" s="92">
        <v>1</v>
      </c>
      <c r="AH605" s="81">
        <v>168</v>
      </c>
      <c r="AI605" s="81">
        <v>1.59</v>
      </c>
      <c r="AJ605" s="81">
        <v>2845</v>
      </c>
      <c r="AK605" s="103">
        <v>38804</v>
      </c>
      <c r="AL605" s="103">
        <v>40330</v>
      </c>
      <c r="AM605" s="81">
        <v>1.86</v>
      </c>
      <c r="AN605" s="81">
        <v>147</v>
      </c>
      <c r="AO605" s="89">
        <v>0.05</v>
      </c>
      <c r="AP605" s="81">
        <v>907</v>
      </c>
      <c r="AQ605" s="81">
        <v>0.32</v>
      </c>
      <c r="AR605" s="81">
        <v>20</v>
      </c>
      <c r="AS605" s="81">
        <v>0.01</v>
      </c>
      <c r="AT605" s="81">
        <v>757</v>
      </c>
      <c r="AU605" s="89">
        <v>0.27</v>
      </c>
      <c r="AV605" s="81">
        <v>3145</v>
      </c>
      <c r="AW605" s="81">
        <v>1.1100000000000001</v>
      </c>
      <c r="AX605" s="81">
        <v>2017</v>
      </c>
      <c r="AY605" s="89">
        <v>0.71</v>
      </c>
      <c r="AZ605" s="114">
        <v>6852</v>
      </c>
      <c r="BA605" s="81">
        <v>3.4</v>
      </c>
      <c r="BB605" s="81">
        <v>32.92</v>
      </c>
      <c r="BC605" s="167" t="s">
        <v>7635</v>
      </c>
      <c r="BD605" s="167" t="s">
        <v>7636</v>
      </c>
      <c r="BE605" s="167" t="s">
        <v>7637</v>
      </c>
      <c r="BF605" s="167" t="s">
        <v>8932</v>
      </c>
      <c r="BG605" s="81" t="s">
        <v>9940</v>
      </c>
      <c r="BH605" s="105" t="s">
        <v>1050</v>
      </c>
      <c r="BI605" s="97">
        <v>1</v>
      </c>
      <c r="BJ605" s="73">
        <v>3</v>
      </c>
      <c r="BK605" s="73">
        <v>2</v>
      </c>
      <c r="BL605" s="73">
        <f t="shared" si="62"/>
        <v>6</v>
      </c>
      <c r="BM605" s="82" t="s">
        <v>3183</v>
      </c>
      <c r="BN605" s="82" t="s">
        <v>10760</v>
      </c>
      <c r="BO605" s="82" t="s">
        <v>11271</v>
      </c>
      <c r="BP605" s="105" t="s">
        <v>1050</v>
      </c>
      <c r="BQ605" s="176">
        <v>3062</v>
      </c>
      <c r="BR605" s="176">
        <v>125</v>
      </c>
      <c r="BS605" s="176">
        <v>22628</v>
      </c>
      <c r="BT605" s="74" t="s">
        <v>1050</v>
      </c>
      <c r="BU605" s="81">
        <v>1850</v>
      </c>
      <c r="BV605" s="81">
        <v>103</v>
      </c>
      <c r="BW605" s="81">
        <v>15659</v>
      </c>
      <c r="BX605" s="172">
        <f>SUM((BS605)/(BW605))-100%</f>
        <v>0.4450475764735935</v>
      </c>
      <c r="BY605" s="179">
        <f>SUM((BQ605)/(BU605))-100%</f>
        <v>0.6551351351351351</v>
      </c>
      <c r="BZ605" s="121" t="s">
        <v>4106</v>
      </c>
      <c r="CA605" s="123" t="s">
        <v>2502</v>
      </c>
      <c r="CB605" s="124" t="s">
        <v>5554</v>
      </c>
      <c r="CC605" s="118" t="s">
        <v>7208</v>
      </c>
      <c r="CD605" s="119">
        <v>92</v>
      </c>
      <c r="CE605" s="58" t="s">
        <v>6463</v>
      </c>
      <c r="CI605" s="10"/>
      <c r="CJ605" s="10"/>
      <c r="CK605" s="10"/>
      <c r="CL605" s="10"/>
      <c r="CM605" s="10"/>
      <c r="CN605" s="10"/>
      <c r="CO605" s="10"/>
      <c r="CP605" s="10"/>
      <c r="CQ605" s="10"/>
      <c r="CR605" s="10"/>
      <c r="CS605" s="10"/>
      <c r="CT605" s="10"/>
      <c r="CU605" s="10"/>
      <c r="CV605" s="10"/>
      <c r="CW605" s="10"/>
      <c r="CX605" s="10"/>
      <c r="CY605" s="10"/>
      <c r="CZ605" s="10"/>
      <c r="DA605" s="10"/>
      <c r="DB605" s="10"/>
      <c r="DC605" s="10"/>
      <c r="DD605" s="10"/>
      <c r="DE605" s="10"/>
      <c r="DF605" s="10"/>
      <c r="DG605" s="10"/>
      <c r="DH605" s="10"/>
      <c r="DI605" s="10"/>
      <c r="DJ605" s="10"/>
      <c r="DK605" s="10"/>
      <c r="DL605" s="10"/>
      <c r="DM605" s="10"/>
      <c r="DN605" s="10"/>
      <c r="DO605" s="10"/>
      <c r="DP605" s="10"/>
      <c r="DQ605" s="10"/>
      <c r="DR605" s="10"/>
      <c r="DS605" s="10"/>
      <c r="DT605" s="10"/>
      <c r="DU605" s="10"/>
      <c r="DV605" s="10"/>
      <c r="DW605" s="10"/>
      <c r="DX605" s="10"/>
      <c r="DY605" s="10"/>
      <c r="DZ605" s="10"/>
      <c r="EA605" s="10"/>
      <c r="EB605" s="10"/>
      <c r="EC605" s="10"/>
      <c r="ED605" s="10"/>
      <c r="EE605" s="10"/>
      <c r="EF605" s="10"/>
      <c r="EG605" s="10"/>
      <c r="EH605" s="10"/>
      <c r="EI605" s="10"/>
      <c r="EJ605" s="10"/>
      <c r="EK605" s="10"/>
      <c r="EL605" s="10"/>
      <c r="EM605" s="10"/>
      <c r="EN605" s="10"/>
      <c r="EO605" s="10"/>
      <c r="EP605" s="10"/>
      <c r="EQ605" s="10"/>
      <c r="ER605" s="10"/>
      <c r="ES605" s="10"/>
      <c r="ET605" s="10"/>
      <c r="EU605" s="10"/>
      <c r="EV605" s="10"/>
      <c r="EW605" s="10"/>
      <c r="EX605" s="10"/>
      <c r="EY605" s="10"/>
      <c r="EZ605" s="10"/>
      <c r="FA605" s="10"/>
      <c r="FB605" s="10"/>
      <c r="FC605" s="10"/>
      <c r="FD605" s="10"/>
      <c r="FE605" s="10"/>
    </row>
    <row r="606" spans="1:161" s="11" customFormat="1" ht="15.75" customHeight="1" x14ac:dyDescent="0.25">
      <c r="A606" s="65" t="s">
        <v>3257</v>
      </c>
      <c r="B606" s="106" t="s">
        <v>4571</v>
      </c>
      <c r="C606" s="106" t="s">
        <v>4572</v>
      </c>
      <c r="D606" s="96" t="s">
        <v>3225</v>
      </c>
      <c r="E606" s="15" t="s">
        <v>2070</v>
      </c>
      <c r="F606" s="119" t="s">
        <v>616</v>
      </c>
      <c r="G606" s="119" t="s">
        <v>62</v>
      </c>
      <c r="H606" s="119" t="s">
        <v>42</v>
      </c>
      <c r="I606" s="119" t="s">
        <v>178</v>
      </c>
      <c r="J606" s="122" t="s">
        <v>188</v>
      </c>
      <c r="K606" s="119" t="s">
        <v>7365</v>
      </c>
      <c r="L606" s="119" t="s">
        <v>1509</v>
      </c>
      <c r="M606" s="123" t="s">
        <v>207</v>
      </c>
      <c r="N606" s="123" t="s">
        <v>207</v>
      </c>
      <c r="O606" s="122" t="s">
        <v>5198</v>
      </c>
      <c r="P606" s="122" t="s">
        <v>1509</v>
      </c>
      <c r="Q606" s="122" t="s">
        <v>1509</v>
      </c>
      <c r="R606" s="122" t="s">
        <v>1509</v>
      </c>
      <c r="S606" s="112"/>
      <c r="T606" s="79" t="s">
        <v>3288</v>
      </c>
      <c r="U606" s="105" t="s">
        <v>3257</v>
      </c>
      <c r="V606" s="176">
        <v>5843</v>
      </c>
      <c r="W606" s="185">
        <v>9511</v>
      </c>
      <c r="X606" s="176">
        <v>58323</v>
      </c>
      <c r="Y606" s="176">
        <v>364</v>
      </c>
      <c r="Z606" s="103">
        <v>39896</v>
      </c>
      <c r="AA606" s="81">
        <v>1300716044</v>
      </c>
      <c r="AB606" s="105" t="s">
        <v>4572</v>
      </c>
      <c r="AC606" s="105" t="s">
        <v>62</v>
      </c>
      <c r="AD606" s="81" t="s">
        <v>2275</v>
      </c>
      <c r="AE606" s="81" t="s">
        <v>2203</v>
      </c>
      <c r="AF606" s="81">
        <v>0</v>
      </c>
      <c r="AG606" s="92">
        <v>1</v>
      </c>
      <c r="AH606" s="81">
        <v>6</v>
      </c>
      <c r="AI606" s="81">
        <v>0.6</v>
      </c>
      <c r="AJ606" s="81">
        <v>3190</v>
      </c>
      <c r="AK606" s="103">
        <v>40036</v>
      </c>
      <c r="AL606" s="103">
        <v>40330</v>
      </c>
      <c r="AM606" s="81">
        <v>10.86</v>
      </c>
      <c r="AN606" s="81">
        <v>143</v>
      </c>
      <c r="AO606" s="89">
        <v>0.04</v>
      </c>
      <c r="AP606" s="81">
        <v>721</v>
      </c>
      <c r="AQ606" s="81">
        <v>0.23</v>
      </c>
      <c r="AR606" s="81">
        <v>243</v>
      </c>
      <c r="AS606" s="81">
        <v>0.08</v>
      </c>
      <c r="AT606" s="81">
        <v>926</v>
      </c>
      <c r="AU606" s="89">
        <v>0.28999999999999998</v>
      </c>
      <c r="AV606" s="81">
        <v>4311</v>
      </c>
      <c r="AW606" s="81">
        <v>1.35</v>
      </c>
      <c r="AX606" s="81">
        <v>2890</v>
      </c>
      <c r="AY606" s="89">
        <v>0.91</v>
      </c>
      <c r="AZ606" s="114">
        <v>58999</v>
      </c>
      <c r="BA606" s="81">
        <v>20.41</v>
      </c>
      <c r="BB606" s="91">
        <v>102.16</v>
      </c>
      <c r="BC606" s="167" t="s">
        <v>8493</v>
      </c>
      <c r="BD606" s="167" t="s">
        <v>8494</v>
      </c>
      <c r="BE606" s="167" t="s">
        <v>8495</v>
      </c>
      <c r="BF606" s="167" t="s">
        <v>9238</v>
      </c>
      <c r="BG606" s="81" t="s">
        <v>9808</v>
      </c>
      <c r="BH606" s="105" t="s">
        <v>3257</v>
      </c>
      <c r="BI606" s="97">
        <v>15</v>
      </c>
      <c r="BJ606" s="73">
        <v>8</v>
      </c>
      <c r="BK606" s="73">
        <v>1</v>
      </c>
      <c r="BL606" s="73">
        <f t="shared" si="62"/>
        <v>24</v>
      </c>
      <c r="BM606" s="82" t="s">
        <v>10598</v>
      </c>
      <c r="BN606" s="82" t="s">
        <v>11093</v>
      </c>
      <c r="BO606" s="82" t="s">
        <v>3183</v>
      </c>
      <c r="BP606" s="174" t="s">
        <v>3257</v>
      </c>
      <c r="BQ606" s="176">
        <v>5843</v>
      </c>
      <c r="BR606" s="176">
        <v>9511</v>
      </c>
      <c r="BS606" s="176">
        <v>58323</v>
      </c>
      <c r="BT606" s="73"/>
      <c r="BU606" s="73"/>
      <c r="BV606" s="73"/>
      <c r="BW606" s="73"/>
      <c r="BX606" s="179" t="s">
        <v>144</v>
      </c>
      <c r="BY606" s="179" t="s">
        <v>144</v>
      </c>
      <c r="BZ606" s="121" t="s">
        <v>4110</v>
      </c>
      <c r="CA606" s="132" t="s">
        <v>6329</v>
      </c>
      <c r="CB606" s="128" t="s">
        <v>4270</v>
      </c>
      <c r="CC606" s="123" t="s">
        <v>6987</v>
      </c>
      <c r="CD606" s="112">
        <v>483</v>
      </c>
      <c r="CE606" s="214" t="s">
        <v>6753</v>
      </c>
      <c r="CF606" s="10"/>
      <c r="CG606" s="10"/>
      <c r="CH606" s="10"/>
      <c r="CI606" s="10"/>
      <c r="CL606" s="10"/>
      <c r="CM606" s="10"/>
      <c r="CN606" s="10"/>
      <c r="CO606" s="10"/>
      <c r="CP606" s="10"/>
      <c r="CQ606" s="10"/>
      <c r="CR606" s="10"/>
      <c r="CS606" s="10"/>
      <c r="CT606" s="10"/>
      <c r="CU606" s="10"/>
      <c r="CV606" s="10"/>
      <c r="CW606" s="10"/>
      <c r="CX606" s="10"/>
      <c r="CY606" s="10"/>
      <c r="CZ606" s="10"/>
      <c r="DA606" s="10"/>
      <c r="DB606" s="10"/>
      <c r="DC606" s="10"/>
      <c r="DD606" s="10"/>
      <c r="DE606" s="10"/>
      <c r="DF606" s="10"/>
      <c r="DG606" s="10"/>
      <c r="DH606" s="10"/>
      <c r="DI606" s="10"/>
      <c r="DJ606" s="10"/>
      <c r="DK606" s="10"/>
      <c r="DL606" s="10"/>
      <c r="DM606" s="10"/>
      <c r="DN606" s="10"/>
      <c r="DO606" s="10"/>
      <c r="DP606" s="10"/>
      <c r="DQ606" s="10"/>
      <c r="DR606" s="10"/>
      <c r="DS606" s="10"/>
      <c r="DT606" s="10"/>
      <c r="DU606" s="10"/>
      <c r="DV606" s="10"/>
      <c r="DW606" s="10"/>
      <c r="DX606" s="10"/>
      <c r="DY606" s="10"/>
      <c r="DZ606" s="10"/>
      <c r="EA606" s="10"/>
      <c r="EB606" s="10"/>
      <c r="EC606" s="10"/>
      <c r="ED606" s="10"/>
      <c r="EE606" s="10"/>
      <c r="EF606" s="10"/>
      <c r="EG606" s="10"/>
      <c r="EH606" s="10"/>
      <c r="EI606" s="10"/>
      <c r="EJ606" s="10"/>
      <c r="EK606" s="10"/>
      <c r="EL606" s="10"/>
      <c r="EM606" s="10"/>
      <c r="EN606" s="10"/>
      <c r="EO606" s="10"/>
      <c r="EP606" s="10"/>
      <c r="EQ606" s="10"/>
      <c r="ER606" s="10"/>
      <c r="ES606" s="10"/>
      <c r="ET606" s="10"/>
      <c r="EU606" s="10"/>
      <c r="EV606" s="10"/>
      <c r="EW606" s="10"/>
      <c r="EX606" s="10"/>
      <c r="EY606" s="10"/>
      <c r="EZ606" s="10"/>
      <c r="FA606" s="10"/>
      <c r="FB606" s="10"/>
      <c r="FC606" s="10"/>
      <c r="FD606" s="10"/>
      <c r="FE606" s="10"/>
    </row>
    <row r="607" spans="1:161" ht="15.75" customHeight="1" x14ac:dyDescent="0.25">
      <c r="A607" s="65" t="s">
        <v>1289</v>
      </c>
      <c r="B607" s="106" t="s">
        <v>303</v>
      </c>
      <c r="C607" s="106" t="s">
        <v>7497</v>
      </c>
      <c r="D607" s="96" t="s">
        <v>5975</v>
      </c>
      <c r="E607" s="15" t="s">
        <v>2070</v>
      </c>
      <c r="F607" s="122" t="s">
        <v>616</v>
      </c>
      <c r="G607" s="122" t="s">
        <v>62</v>
      </c>
      <c r="H607" s="122" t="s">
        <v>40</v>
      </c>
      <c r="I607" s="119" t="s">
        <v>1543</v>
      </c>
      <c r="J607" s="122" t="s">
        <v>188</v>
      </c>
      <c r="K607" s="125" t="s">
        <v>200</v>
      </c>
      <c r="L607" s="119" t="s">
        <v>1509</v>
      </c>
      <c r="M607" s="123" t="s">
        <v>207</v>
      </c>
      <c r="N607" s="123" t="s">
        <v>207</v>
      </c>
      <c r="O607" s="96" t="s">
        <v>5199</v>
      </c>
      <c r="P607" s="154">
        <v>7</v>
      </c>
      <c r="Q607" s="154" t="s">
        <v>1509</v>
      </c>
      <c r="R607" s="122" t="s">
        <v>1509</v>
      </c>
      <c r="S607" s="152"/>
      <c r="T607" s="79" t="s">
        <v>1393</v>
      </c>
      <c r="U607" s="105" t="s">
        <v>1289</v>
      </c>
      <c r="V607" s="185">
        <v>19306</v>
      </c>
      <c r="W607" s="176">
        <v>148</v>
      </c>
      <c r="X607" s="176">
        <v>616501</v>
      </c>
      <c r="Y607" s="176">
        <v>3630</v>
      </c>
      <c r="Z607" s="103">
        <v>38494</v>
      </c>
      <c r="AA607" s="91">
        <v>42102939</v>
      </c>
      <c r="AB607" s="105" t="s">
        <v>7497</v>
      </c>
      <c r="AC607" s="105" t="s">
        <v>2274</v>
      </c>
      <c r="AD607" s="81" t="s">
        <v>2275</v>
      </c>
      <c r="AE607" s="81" t="s">
        <v>2203</v>
      </c>
      <c r="AF607" s="81">
        <v>0</v>
      </c>
      <c r="AG607" s="92">
        <v>1</v>
      </c>
      <c r="AH607" s="81">
        <v>4349</v>
      </c>
      <c r="AI607" s="81">
        <v>0.6</v>
      </c>
      <c r="AJ607" s="81">
        <v>3200</v>
      </c>
      <c r="AK607" s="103">
        <v>40121</v>
      </c>
      <c r="AL607" s="103">
        <v>40330</v>
      </c>
      <c r="AM607" s="81">
        <v>15.35</v>
      </c>
      <c r="AN607" s="81">
        <v>419</v>
      </c>
      <c r="AO607" s="89">
        <v>0.13</v>
      </c>
      <c r="AP607" s="81">
        <v>453</v>
      </c>
      <c r="AQ607" s="81">
        <v>0.14000000000000001</v>
      </c>
      <c r="AR607" s="81">
        <v>22</v>
      </c>
      <c r="AS607" s="81">
        <v>0.01</v>
      </c>
      <c r="AT607" s="81">
        <v>2470</v>
      </c>
      <c r="AU607" s="89">
        <v>0.77</v>
      </c>
      <c r="AV607" s="81">
        <v>479</v>
      </c>
      <c r="AW607" s="81">
        <v>0.15</v>
      </c>
      <c r="AX607" s="81">
        <v>2508</v>
      </c>
      <c r="AY607" s="89">
        <v>0.78</v>
      </c>
      <c r="AZ607" s="114">
        <v>28351</v>
      </c>
      <c r="BA607" s="81">
        <v>11.3</v>
      </c>
      <c r="BB607" s="81">
        <v>4.6900000000000004</v>
      </c>
      <c r="BC607" s="167" t="s">
        <v>7887</v>
      </c>
      <c r="BD607" s="167" t="s">
        <v>7888</v>
      </c>
      <c r="BE607" s="167" t="s">
        <v>7889</v>
      </c>
      <c r="BF607" s="167" t="s">
        <v>9020</v>
      </c>
      <c r="BG607" s="81" t="s">
        <v>9941</v>
      </c>
      <c r="BH607" s="105" t="s">
        <v>1289</v>
      </c>
      <c r="BI607" s="97">
        <v>1</v>
      </c>
      <c r="BJ607" s="73">
        <v>27</v>
      </c>
      <c r="BK607" s="80">
        <v>0</v>
      </c>
      <c r="BL607" s="73">
        <f t="shared" si="62"/>
        <v>28</v>
      </c>
      <c r="BM607" s="82" t="s">
        <v>10410</v>
      </c>
      <c r="BN607" s="82" t="s">
        <v>10850</v>
      </c>
      <c r="BO607" s="82"/>
      <c r="BP607" s="105" t="s">
        <v>1289</v>
      </c>
      <c r="BQ607" s="176">
        <v>19306</v>
      </c>
      <c r="BR607" s="176">
        <v>148</v>
      </c>
      <c r="BS607" s="176">
        <v>616501</v>
      </c>
      <c r="BT607" s="74" t="s">
        <v>1289</v>
      </c>
      <c r="BU607" s="91">
        <v>13899</v>
      </c>
      <c r="BV607" s="81">
        <v>100</v>
      </c>
      <c r="BW607" s="81">
        <v>466946</v>
      </c>
      <c r="BX607" s="172">
        <f>SUM((BS607)/(BW607))-100%</f>
        <v>0.32028328757500857</v>
      </c>
      <c r="BY607" s="179">
        <f>SUM((BQ607)/(BU607))-100%</f>
        <v>0.38902079286279578</v>
      </c>
      <c r="BZ607" s="121" t="s">
        <v>4111</v>
      </c>
      <c r="CA607" s="132" t="s">
        <v>6330</v>
      </c>
      <c r="CB607" s="128" t="s">
        <v>4271</v>
      </c>
      <c r="CC607" s="123" t="s">
        <v>7209</v>
      </c>
      <c r="CD607" s="123">
        <v>711</v>
      </c>
      <c r="CE607" s="214" t="s">
        <v>6546</v>
      </c>
      <c r="CF607" s="11"/>
      <c r="CG607" s="11"/>
      <c r="CH607" s="11"/>
      <c r="CI607" s="10"/>
      <c r="CJ607" s="10"/>
      <c r="CK607" s="10"/>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c r="EG607" s="11"/>
      <c r="EH607" s="11"/>
      <c r="EI607" s="11"/>
      <c r="EJ607" s="11"/>
      <c r="EK607" s="11"/>
      <c r="EL607" s="11"/>
      <c r="EM607" s="11"/>
      <c r="EN607" s="11"/>
      <c r="EO607" s="11"/>
      <c r="EP607" s="11"/>
      <c r="EQ607" s="11"/>
      <c r="ER607" s="11"/>
      <c r="ES607" s="11"/>
      <c r="ET607" s="11"/>
      <c r="EU607" s="11"/>
      <c r="EV607" s="11"/>
      <c r="EW607" s="11"/>
      <c r="EX607" s="11"/>
      <c r="EY607" s="11"/>
      <c r="EZ607" s="11"/>
      <c r="FA607" s="11"/>
      <c r="FB607" s="11"/>
      <c r="FC607" s="11"/>
      <c r="FD607" s="11"/>
      <c r="FE607" s="11"/>
    </row>
    <row r="608" spans="1:161" s="11" customFormat="1" ht="15.75" customHeight="1" x14ac:dyDescent="0.25">
      <c r="A608" s="65" t="s">
        <v>4712</v>
      </c>
      <c r="B608" s="106" t="s">
        <v>6007</v>
      </c>
      <c r="C608" s="106" t="s">
        <v>6008</v>
      </c>
      <c r="D608" s="96" t="s">
        <v>4711</v>
      </c>
      <c r="E608" s="15" t="s">
        <v>2070</v>
      </c>
      <c r="F608" s="119" t="s">
        <v>616</v>
      </c>
      <c r="G608" s="119" t="s">
        <v>62</v>
      </c>
      <c r="H608" s="122" t="s">
        <v>1598</v>
      </c>
      <c r="I608" s="119" t="s">
        <v>178</v>
      </c>
      <c r="J608" s="122" t="s">
        <v>188</v>
      </c>
      <c r="K608" s="125" t="s">
        <v>200</v>
      </c>
      <c r="L608" s="119"/>
      <c r="M608" s="123" t="s">
        <v>1509</v>
      </c>
      <c r="N608" s="123" t="s">
        <v>1509</v>
      </c>
      <c r="O608" s="122" t="s">
        <v>4715</v>
      </c>
      <c r="P608" s="122" t="s">
        <v>1509</v>
      </c>
      <c r="Q608" s="122">
        <v>1</v>
      </c>
      <c r="R608" s="122" t="s">
        <v>1509</v>
      </c>
      <c r="S608" s="112"/>
      <c r="T608" s="79" t="s">
        <v>4716</v>
      </c>
      <c r="U608" s="105" t="s">
        <v>4712</v>
      </c>
      <c r="V608" s="176">
        <v>5943</v>
      </c>
      <c r="W608" s="176">
        <v>175</v>
      </c>
      <c r="X608" s="176">
        <v>12043</v>
      </c>
      <c r="Y608" s="176">
        <v>190</v>
      </c>
      <c r="Z608" s="103">
        <v>39115</v>
      </c>
      <c r="AA608" s="81">
        <v>246971667</v>
      </c>
      <c r="AB608" s="105" t="s">
        <v>6008</v>
      </c>
      <c r="AC608" s="105" t="s">
        <v>2275</v>
      </c>
      <c r="AD608" s="81" t="s">
        <v>2207</v>
      </c>
      <c r="AE608" s="81" t="s">
        <v>2140</v>
      </c>
      <c r="AF608" s="81">
        <v>0</v>
      </c>
      <c r="AG608" s="81">
        <v>0</v>
      </c>
      <c r="AH608" s="81">
        <v>64</v>
      </c>
      <c r="AI608" s="81">
        <v>1.67</v>
      </c>
      <c r="AJ608" s="81">
        <v>3195</v>
      </c>
      <c r="AK608" s="103">
        <v>39758</v>
      </c>
      <c r="AL608" s="103">
        <v>40330</v>
      </c>
      <c r="AM608" s="81">
        <v>5.58</v>
      </c>
      <c r="AN608" s="81">
        <v>1292</v>
      </c>
      <c r="AO608" s="89">
        <v>0.4</v>
      </c>
      <c r="AP608" s="81">
        <v>1138</v>
      </c>
      <c r="AQ608" s="81">
        <v>0.36</v>
      </c>
      <c r="AR608" s="81">
        <v>201</v>
      </c>
      <c r="AS608" s="81">
        <v>0.06</v>
      </c>
      <c r="AT608" s="81">
        <v>1567</v>
      </c>
      <c r="AU608" s="89">
        <v>0.49</v>
      </c>
      <c r="AV608" s="81">
        <v>2456</v>
      </c>
      <c r="AW608" s="81">
        <v>0.77</v>
      </c>
      <c r="AX608" s="81">
        <v>797</v>
      </c>
      <c r="AY608" s="89">
        <v>0.25</v>
      </c>
      <c r="AZ608" s="114">
        <v>2491</v>
      </c>
      <c r="BA608" s="81">
        <v>3.13</v>
      </c>
      <c r="BB608" s="81">
        <v>22.56</v>
      </c>
      <c r="BC608" s="167" t="s">
        <v>7957</v>
      </c>
      <c r="BD608" s="167" t="s">
        <v>7958</v>
      </c>
      <c r="BE608" s="167" t="s">
        <v>7959</v>
      </c>
      <c r="BF608" s="167" t="s">
        <v>9046</v>
      </c>
      <c r="BG608" s="81" t="s">
        <v>9809</v>
      </c>
      <c r="BH608" s="105" t="s">
        <v>4712</v>
      </c>
      <c r="BI608" s="97">
        <v>5</v>
      </c>
      <c r="BJ608" s="73">
        <v>7</v>
      </c>
      <c r="BK608" s="73">
        <v>2</v>
      </c>
      <c r="BL608" s="73">
        <f t="shared" si="62"/>
        <v>14</v>
      </c>
      <c r="BM608" s="82" t="s">
        <v>10437</v>
      </c>
      <c r="BN608" s="82" t="s">
        <v>10881</v>
      </c>
      <c r="BO608" s="82" t="s">
        <v>11371</v>
      </c>
      <c r="BP608" s="105" t="s">
        <v>4712</v>
      </c>
      <c r="BQ608" s="176">
        <v>5943</v>
      </c>
      <c r="BR608" s="176">
        <v>175</v>
      </c>
      <c r="BS608" s="176">
        <v>12043</v>
      </c>
      <c r="BT608" s="73"/>
      <c r="BU608" s="73"/>
      <c r="BV608" s="73"/>
      <c r="BW608" s="73"/>
      <c r="BX608" s="179" t="s">
        <v>144</v>
      </c>
      <c r="BY608" s="179" t="s">
        <v>144</v>
      </c>
      <c r="BZ608" s="121" t="s">
        <v>4713</v>
      </c>
      <c r="CA608" s="132" t="s">
        <v>6331</v>
      </c>
      <c r="CB608" s="128" t="s">
        <v>4714</v>
      </c>
      <c r="CC608" s="123" t="s">
        <v>6988</v>
      </c>
      <c r="CD608" s="112">
        <v>97</v>
      </c>
      <c r="CE608" s="58" t="s">
        <v>6568</v>
      </c>
      <c r="CF608" s="10"/>
      <c r="CG608" s="10"/>
      <c r="CH608" s="10"/>
      <c r="CK608" s="10"/>
    </row>
    <row r="609" spans="1:161" s="11" customFormat="1" ht="15.75" customHeight="1" x14ac:dyDescent="0.25">
      <c r="A609" s="65" t="s">
        <v>1297</v>
      </c>
      <c r="B609" s="106" t="s">
        <v>326</v>
      </c>
      <c r="C609" s="106" t="s">
        <v>4461</v>
      </c>
      <c r="D609" s="96" t="s">
        <v>5976</v>
      </c>
      <c r="E609" s="15" t="s">
        <v>2071</v>
      </c>
      <c r="F609" s="122" t="s">
        <v>616</v>
      </c>
      <c r="G609" s="122" t="s">
        <v>78</v>
      </c>
      <c r="H609" s="122" t="s">
        <v>42</v>
      </c>
      <c r="I609" s="119" t="s">
        <v>178</v>
      </c>
      <c r="J609" s="122" t="s">
        <v>188</v>
      </c>
      <c r="K609" s="125" t="s">
        <v>200</v>
      </c>
      <c r="L609" s="119" t="s">
        <v>207</v>
      </c>
      <c r="M609" s="123" t="s">
        <v>207</v>
      </c>
      <c r="N609" s="123" t="s">
        <v>207</v>
      </c>
      <c r="O609" s="122" t="s">
        <v>5200</v>
      </c>
      <c r="P609" s="122" t="s">
        <v>1509</v>
      </c>
      <c r="Q609" s="154">
        <v>57</v>
      </c>
      <c r="R609" s="154" t="s">
        <v>1509</v>
      </c>
      <c r="S609" s="138"/>
      <c r="T609" s="79" t="s">
        <v>1408</v>
      </c>
      <c r="U609" s="105" t="s">
        <v>1297</v>
      </c>
      <c r="V609" s="176">
        <v>6856</v>
      </c>
      <c r="W609" s="176">
        <v>1557</v>
      </c>
      <c r="X609" s="185">
        <v>2885752</v>
      </c>
      <c r="Y609" s="185">
        <v>10613</v>
      </c>
      <c r="Z609" s="103">
        <v>38575</v>
      </c>
      <c r="AA609" s="91">
        <v>64839766</v>
      </c>
      <c r="AB609" s="105" t="s">
        <v>4461</v>
      </c>
      <c r="AC609" s="105" t="s">
        <v>78</v>
      </c>
      <c r="AD609" s="81" t="s">
        <v>2202</v>
      </c>
      <c r="AE609" s="81" t="s">
        <v>2140</v>
      </c>
      <c r="AF609" s="81">
        <v>0</v>
      </c>
      <c r="AG609" s="92">
        <v>1</v>
      </c>
      <c r="AH609" s="81">
        <v>1819</v>
      </c>
      <c r="AI609" s="81">
        <v>0.37</v>
      </c>
      <c r="AJ609" s="81">
        <v>3197</v>
      </c>
      <c r="AK609" s="103">
        <v>39674</v>
      </c>
      <c r="AL609" s="103">
        <v>40330</v>
      </c>
      <c r="AM609" s="81">
        <v>4.88</v>
      </c>
      <c r="AN609" s="81">
        <v>197</v>
      </c>
      <c r="AO609" s="89">
        <v>0.06</v>
      </c>
      <c r="AP609" s="81">
        <v>626</v>
      </c>
      <c r="AQ609" s="81">
        <v>0.2</v>
      </c>
      <c r="AR609" s="81">
        <v>104</v>
      </c>
      <c r="AS609" s="81">
        <v>0.03</v>
      </c>
      <c r="AT609" s="81">
        <v>502</v>
      </c>
      <c r="AU609" s="89">
        <v>0.16</v>
      </c>
      <c r="AV609" s="81">
        <v>507</v>
      </c>
      <c r="AW609" s="81">
        <v>0.16</v>
      </c>
      <c r="AX609" s="81">
        <v>2989</v>
      </c>
      <c r="AY609" s="89">
        <v>0.93</v>
      </c>
      <c r="AZ609" s="161">
        <v>628044</v>
      </c>
      <c r="BA609" s="81">
        <v>210.12</v>
      </c>
      <c r="BB609" s="81">
        <v>22.24</v>
      </c>
      <c r="BC609" s="167" t="s">
        <v>8056</v>
      </c>
      <c r="BD609" s="167" t="s">
        <v>8057</v>
      </c>
      <c r="BE609" s="167" t="s">
        <v>8058</v>
      </c>
      <c r="BF609" s="167" t="s">
        <v>9080</v>
      </c>
      <c r="BG609" s="81" t="s">
        <v>9942</v>
      </c>
      <c r="BH609" s="105" t="s">
        <v>1297</v>
      </c>
      <c r="BI609" s="97">
        <v>50</v>
      </c>
      <c r="BJ609" s="73">
        <v>33</v>
      </c>
      <c r="BK609" s="73">
        <v>16</v>
      </c>
      <c r="BL609" s="73">
        <f t="shared" si="62"/>
        <v>99</v>
      </c>
      <c r="BM609" s="82" t="s">
        <v>10464</v>
      </c>
      <c r="BN609" s="82" t="s">
        <v>10915</v>
      </c>
      <c r="BO609" s="82" t="s">
        <v>11400</v>
      </c>
      <c r="BP609" s="105" t="s">
        <v>1297</v>
      </c>
      <c r="BQ609" s="176">
        <v>6856</v>
      </c>
      <c r="BR609" s="176">
        <v>1557</v>
      </c>
      <c r="BS609" s="176">
        <v>2885752</v>
      </c>
      <c r="BT609" s="74" t="s">
        <v>1297</v>
      </c>
      <c r="BU609" s="81">
        <v>4736</v>
      </c>
      <c r="BV609" s="91">
        <v>5856</v>
      </c>
      <c r="BW609" s="91">
        <v>1975183</v>
      </c>
      <c r="BX609" s="172">
        <f t="shared" ref="BX609:BX619" si="65">SUM((BS609)/(BW609))-100%</f>
        <v>0.46100487904158749</v>
      </c>
      <c r="BY609" s="179">
        <f t="shared" ref="BY609:BY619" si="66">SUM((BQ609)/(BU609))-100%</f>
        <v>0.44763513513513509</v>
      </c>
      <c r="BZ609" s="121" t="s">
        <v>4112</v>
      </c>
      <c r="CA609" s="119" t="s">
        <v>469</v>
      </c>
      <c r="CB609" s="128" t="s">
        <v>5556</v>
      </c>
      <c r="CC609" s="118" t="s">
        <v>7296</v>
      </c>
      <c r="CD609" s="108">
        <v>19725</v>
      </c>
      <c r="CE609" s="214" t="s">
        <v>6597</v>
      </c>
      <c r="CF609" s="10"/>
      <c r="CG609" s="10"/>
      <c r="CH609" s="10"/>
      <c r="CI609" s="10"/>
    </row>
    <row r="610" spans="1:161" s="11" customFormat="1" ht="15.75" customHeight="1" x14ac:dyDescent="0.25">
      <c r="A610" s="65" t="s">
        <v>897</v>
      </c>
      <c r="B610" s="106" t="s">
        <v>1168</v>
      </c>
      <c r="C610" s="106" t="s">
        <v>4448</v>
      </c>
      <c r="D610" s="96" t="s">
        <v>5977</v>
      </c>
      <c r="E610" s="15" t="s">
        <v>2071</v>
      </c>
      <c r="F610" s="122" t="s">
        <v>616</v>
      </c>
      <c r="G610" s="122" t="s">
        <v>78</v>
      </c>
      <c r="H610" s="122" t="s">
        <v>141</v>
      </c>
      <c r="I610" s="119" t="s">
        <v>1543</v>
      </c>
      <c r="J610" s="122" t="s">
        <v>188</v>
      </c>
      <c r="K610" s="125" t="s">
        <v>200</v>
      </c>
      <c r="L610" s="119" t="s">
        <v>1509</v>
      </c>
      <c r="M610" s="123" t="s">
        <v>207</v>
      </c>
      <c r="N610" s="123" t="s">
        <v>1509</v>
      </c>
      <c r="O610" s="122" t="s">
        <v>5201</v>
      </c>
      <c r="P610" s="154">
        <v>3</v>
      </c>
      <c r="Q610" s="154">
        <v>0</v>
      </c>
      <c r="R610" s="128" t="s">
        <v>2545</v>
      </c>
      <c r="S610" s="122">
        <v>12</v>
      </c>
      <c r="T610" s="79" t="s">
        <v>898</v>
      </c>
      <c r="U610" s="105" t="s">
        <v>897</v>
      </c>
      <c r="V610" s="184">
        <v>32576</v>
      </c>
      <c r="W610" s="176">
        <v>164</v>
      </c>
      <c r="X610" s="176">
        <v>346356</v>
      </c>
      <c r="Y610" s="176">
        <v>1216</v>
      </c>
      <c r="Z610" s="103">
        <v>39239</v>
      </c>
      <c r="AA610" s="81">
        <v>312887235</v>
      </c>
      <c r="AB610" s="105" t="s">
        <v>4448</v>
      </c>
      <c r="AC610" s="105" t="s">
        <v>78</v>
      </c>
      <c r="AD610" s="81" t="s">
        <v>2207</v>
      </c>
      <c r="AE610" s="81" t="s">
        <v>2203</v>
      </c>
      <c r="AF610" s="81">
        <v>0</v>
      </c>
      <c r="AG610" s="81">
        <v>0</v>
      </c>
      <c r="AH610" s="81">
        <v>2034</v>
      </c>
      <c r="AI610" s="81">
        <v>0.36</v>
      </c>
      <c r="AJ610" s="81">
        <v>3200</v>
      </c>
      <c r="AK610" s="103">
        <v>40263</v>
      </c>
      <c r="AL610" s="103">
        <v>40330</v>
      </c>
      <c r="AM610" s="93">
        <v>48</v>
      </c>
      <c r="AN610" s="81">
        <v>863</v>
      </c>
      <c r="AO610" s="89">
        <v>0.27</v>
      </c>
      <c r="AP610" s="81">
        <v>1214</v>
      </c>
      <c r="AQ610" s="81">
        <v>0.38</v>
      </c>
      <c r="AR610" s="81">
        <v>25</v>
      </c>
      <c r="AS610" s="81">
        <v>0.01</v>
      </c>
      <c r="AT610" s="81">
        <v>1794</v>
      </c>
      <c r="AU610" s="89">
        <v>0.56000000000000005</v>
      </c>
      <c r="AV610" s="81">
        <v>1275</v>
      </c>
      <c r="AW610" s="81">
        <v>0.4</v>
      </c>
      <c r="AX610" s="81">
        <v>1983</v>
      </c>
      <c r="AY610" s="89">
        <v>0.62</v>
      </c>
      <c r="AZ610" s="114">
        <v>11898</v>
      </c>
      <c r="BA610" s="81">
        <v>6</v>
      </c>
      <c r="BB610" s="81">
        <v>3.54</v>
      </c>
      <c r="BC610" s="167" t="s">
        <v>7991</v>
      </c>
      <c r="BD610" s="167" t="s">
        <v>7992</v>
      </c>
      <c r="BE610" s="167" t="s">
        <v>7993</v>
      </c>
      <c r="BF610" s="167" t="s">
        <v>9056</v>
      </c>
      <c r="BG610" s="81" t="s">
        <v>9810</v>
      </c>
      <c r="BH610" s="105" t="s">
        <v>897</v>
      </c>
      <c r="BI610" s="83">
        <v>0</v>
      </c>
      <c r="BJ610" s="73">
        <v>14</v>
      </c>
      <c r="BK610" s="73">
        <v>2</v>
      </c>
      <c r="BL610" s="73">
        <f t="shared" si="62"/>
        <v>16</v>
      </c>
      <c r="BM610" s="82"/>
      <c r="BN610" s="82" t="s">
        <v>10893</v>
      </c>
      <c r="BO610" s="82" t="s">
        <v>11380</v>
      </c>
      <c r="BP610" s="174" t="s">
        <v>897</v>
      </c>
      <c r="BQ610" s="176">
        <v>32576</v>
      </c>
      <c r="BR610" s="176">
        <v>164</v>
      </c>
      <c r="BS610" s="176">
        <v>346356</v>
      </c>
      <c r="BT610" s="74" t="s">
        <v>897</v>
      </c>
      <c r="BU610" s="94">
        <v>17064</v>
      </c>
      <c r="BV610" s="81">
        <v>154</v>
      </c>
      <c r="BW610" s="81">
        <v>211737</v>
      </c>
      <c r="BX610" s="172">
        <f t="shared" si="65"/>
        <v>0.63578401507530558</v>
      </c>
      <c r="BY610" s="179">
        <f t="shared" si="66"/>
        <v>0.90904828879512434</v>
      </c>
      <c r="BZ610" s="121" t="s">
        <v>4113</v>
      </c>
      <c r="CA610" s="132" t="s">
        <v>6332</v>
      </c>
      <c r="CB610" s="128" t="s">
        <v>4272</v>
      </c>
      <c r="CC610" s="123" t="s">
        <v>899</v>
      </c>
      <c r="CD610" s="119">
        <v>169</v>
      </c>
      <c r="CE610" s="213" t="s">
        <v>900</v>
      </c>
      <c r="CF610" s="10"/>
      <c r="CG610" s="10"/>
      <c r="CH610" s="10"/>
      <c r="CK610" s="10"/>
    </row>
    <row r="611" spans="1:161" s="11" customFormat="1" ht="15.75" customHeight="1" x14ac:dyDescent="0.25">
      <c r="A611" s="65" t="s">
        <v>1643</v>
      </c>
      <c r="B611" s="106" t="s">
        <v>1644</v>
      </c>
      <c r="C611" s="106" t="s">
        <v>1645</v>
      </c>
      <c r="D611" s="96" t="s">
        <v>5978</v>
      </c>
      <c r="E611" s="15" t="s">
        <v>2071</v>
      </c>
      <c r="F611" s="122" t="s">
        <v>616</v>
      </c>
      <c r="G611" s="122" t="s">
        <v>78</v>
      </c>
      <c r="H611" s="122" t="s">
        <v>1545</v>
      </c>
      <c r="I611" s="122" t="s">
        <v>1543</v>
      </c>
      <c r="J611" s="122" t="s">
        <v>188</v>
      </c>
      <c r="K611" s="125" t="s">
        <v>200</v>
      </c>
      <c r="L611" s="119" t="s">
        <v>1509</v>
      </c>
      <c r="M611" s="123" t="s">
        <v>1509</v>
      </c>
      <c r="N611" s="123" t="s">
        <v>199</v>
      </c>
      <c r="O611" s="122" t="s">
        <v>5202</v>
      </c>
      <c r="P611" s="122" t="s">
        <v>1509</v>
      </c>
      <c r="Q611" s="122" t="s">
        <v>1509</v>
      </c>
      <c r="R611" s="122" t="s">
        <v>1509</v>
      </c>
      <c r="S611" s="111"/>
      <c r="T611" s="79" t="s">
        <v>1646</v>
      </c>
      <c r="U611" s="105" t="s">
        <v>1643</v>
      </c>
      <c r="V611" s="176">
        <v>5683</v>
      </c>
      <c r="W611" s="176">
        <v>532</v>
      </c>
      <c r="X611" s="176">
        <v>76602</v>
      </c>
      <c r="Y611" s="176">
        <v>454</v>
      </c>
      <c r="Z611" s="103">
        <v>39148</v>
      </c>
      <c r="AA611" s="81">
        <v>262398126</v>
      </c>
      <c r="AB611" s="105" t="s">
        <v>1645</v>
      </c>
      <c r="AC611" s="105" t="s">
        <v>10216</v>
      </c>
      <c r="AD611" s="81" t="s">
        <v>2202</v>
      </c>
      <c r="AE611" s="81" t="s">
        <v>2203</v>
      </c>
      <c r="AF611" s="81">
        <v>0</v>
      </c>
      <c r="AG611" s="81">
        <v>0</v>
      </c>
      <c r="AH611" s="81">
        <v>139</v>
      </c>
      <c r="AI611" s="81">
        <v>0.61</v>
      </c>
      <c r="AJ611" s="81">
        <v>3199</v>
      </c>
      <c r="AK611" s="103">
        <v>40031</v>
      </c>
      <c r="AL611" s="103">
        <v>40330</v>
      </c>
      <c r="AM611" s="81">
        <v>10.71</v>
      </c>
      <c r="AN611" s="81">
        <v>230</v>
      </c>
      <c r="AO611" s="89">
        <v>7.0000000000000007E-2</v>
      </c>
      <c r="AP611" s="81">
        <v>1137</v>
      </c>
      <c r="AQ611" s="81">
        <v>0.36</v>
      </c>
      <c r="AR611" s="81">
        <v>644</v>
      </c>
      <c r="AS611" s="81">
        <v>0.2</v>
      </c>
      <c r="AT611" s="81">
        <v>1498</v>
      </c>
      <c r="AU611" s="89">
        <v>0.47</v>
      </c>
      <c r="AV611" s="81">
        <v>778</v>
      </c>
      <c r="AW611" s="81">
        <v>0.24</v>
      </c>
      <c r="AX611" s="81">
        <v>1967</v>
      </c>
      <c r="AY611" s="89">
        <v>0.61</v>
      </c>
      <c r="AZ611" s="114">
        <v>6874</v>
      </c>
      <c r="BA611" s="81">
        <v>3.49</v>
      </c>
      <c r="BB611" s="81">
        <v>9.31</v>
      </c>
      <c r="BC611" s="167" t="s">
        <v>7664</v>
      </c>
      <c r="BD611" s="167" t="s">
        <v>7665</v>
      </c>
      <c r="BE611" s="167" t="s">
        <v>7666</v>
      </c>
      <c r="BF611" s="167" t="s">
        <v>8942</v>
      </c>
      <c r="BG611" s="81" t="s">
        <v>9943</v>
      </c>
      <c r="BH611" s="105" t="s">
        <v>1643</v>
      </c>
      <c r="BI611" s="97">
        <v>4</v>
      </c>
      <c r="BJ611" s="73">
        <v>15</v>
      </c>
      <c r="BK611" s="73">
        <v>5</v>
      </c>
      <c r="BL611" s="73">
        <f t="shared" si="62"/>
        <v>24</v>
      </c>
      <c r="BM611" s="82" t="s">
        <v>10341</v>
      </c>
      <c r="BN611" s="82" t="s">
        <v>10771</v>
      </c>
      <c r="BO611" s="82" t="s">
        <v>11279</v>
      </c>
      <c r="BP611" s="105" t="s">
        <v>1643</v>
      </c>
      <c r="BQ611" s="176">
        <v>5683</v>
      </c>
      <c r="BR611" s="176">
        <v>532</v>
      </c>
      <c r="BS611" s="176">
        <v>76602</v>
      </c>
      <c r="BT611" s="75" t="s">
        <v>1643</v>
      </c>
      <c r="BU611" s="81">
        <v>1757</v>
      </c>
      <c r="BV611" s="81">
        <v>418</v>
      </c>
      <c r="BW611" s="81">
        <v>37862</v>
      </c>
      <c r="BX611" s="172">
        <f t="shared" si="65"/>
        <v>1.0231894775764618</v>
      </c>
      <c r="BY611" s="179">
        <f t="shared" si="66"/>
        <v>2.2344906089926009</v>
      </c>
      <c r="BZ611" s="121" t="s">
        <v>4114</v>
      </c>
      <c r="CA611" s="123" t="s">
        <v>2591</v>
      </c>
      <c r="CB611" s="124" t="s">
        <v>5557</v>
      </c>
      <c r="CC611" s="118" t="s">
        <v>7210</v>
      </c>
      <c r="CD611" s="123">
        <v>241</v>
      </c>
      <c r="CE611" s="58" t="s">
        <v>6472</v>
      </c>
      <c r="CF611" s="10"/>
      <c r="CG611" s="10"/>
      <c r="CH611" s="10"/>
      <c r="CK611" s="10"/>
      <c r="CL611" s="10"/>
      <c r="CM611" s="10"/>
      <c r="CN611" s="10"/>
      <c r="CO611" s="10"/>
      <c r="CP611" s="10"/>
      <c r="CQ611" s="10"/>
      <c r="CR611" s="10"/>
      <c r="CS611" s="10"/>
      <c r="CT611" s="10"/>
      <c r="CU611" s="10"/>
      <c r="CV611" s="10"/>
      <c r="CW611" s="10"/>
      <c r="CX611" s="10"/>
      <c r="CY611" s="10"/>
      <c r="CZ611" s="10"/>
      <c r="DA611" s="10"/>
      <c r="DB611" s="10"/>
      <c r="DC611" s="10"/>
      <c r="DD611" s="10"/>
      <c r="DE611" s="10"/>
      <c r="DF611" s="10"/>
      <c r="DG611" s="10"/>
      <c r="DH611" s="10"/>
      <c r="DI611" s="10"/>
      <c r="DJ611" s="10"/>
      <c r="DK611" s="10"/>
      <c r="DL611" s="10"/>
      <c r="DM611" s="10"/>
      <c r="DN611" s="10"/>
      <c r="DO611" s="10"/>
      <c r="DP611" s="10"/>
      <c r="DQ611" s="10"/>
      <c r="DR611" s="10"/>
      <c r="DS611" s="10"/>
      <c r="DT611" s="10"/>
      <c r="DU611" s="10"/>
      <c r="DV611" s="10"/>
      <c r="DW611" s="10"/>
      <c r="DX611" s="10"/>
      <c r="DY611" s="10"/>
      <c r="DZ611" s="10"/>
      <c r="EA611" s="10"/>
      <c r="EB611" s="10"/>
      <c r="EC611" s="10"/>
      <c r="ED611" s="10"/>
      <c r="EE611" s="10"/>
      <c r="EF611" s="10"/>
      <c r="EG611" s="10"/>
      <c r="EH611" s="10"/>
      <c r="EI611" s="10"/>
      <c r="EJ611" s="10"/>
      <c r="EK611" s="10"/>
      <c r="EL611" s="10"/>
      <c r="EM611" s="10"/>
      <c r="EN611" s="10"/>
      <c r="EO611" s="10"/>
      <c r="EP611" s="10"/>
      <c r="EQ611" s="10"/>
      <c r="ER611" s="10"/>
      <c r="ES611" s="10"/>
      <c r="ET611" s="10"/>
      <c r="EU611" s="10"/>
      <c r="EV611" s="10"/>
      <c r="EW611" s="10"/>
      <c r="EX611" s="10"/>
      <c r="EY611" s="10"/>
      <c r="EZ611" s="10"/>
      <c r="FA611" s="10"/>
      <c r="FB611" s="10"/>
      <c r="FC611" s="10"/>
      <c r="FD611" s="10"/>
      <c r="FE611" s="10"/>
    </row>
    <row r="612" spans="1:161" s="11" customFormat="1" ht="15.75" customHeight="1" x14ac:dyDescent="0.25">
      <c r="A612" s="65" t="s">
        <v>1304</v>
      </c>
      <c r="B612" s="106" t="s">
        <v>343</v>
      </c>
      <c r="C612" s="106" t="s">
        <v>344</v>
      </c>
      <c r="D612" s="96" t="s">
        <v>5979</v>
      </c>
      <c r="E612" s="15" t="s">
        <v>2072</v>
      </c>
      <c r="F612" s="122" t="s">
        <v>616</v>
      </c>
      <c r="G612" s="122" t="s">
        <v>88</v>
      </c>
      <c r="H612" s="122" t="s">
        <v>42</v>
      </c>
      <c r="I612" s="119" t="s">
        <v>178</v>
      </c>
      <c r="J612" s="122" t="s">
        <v>188</v>
      </c>
      <c r="K612" s="125" t="s">
        <v>200</v>
      </c>
      <c r="L612" s="122" t="s">
        <v>10011</v>
      </c>
      <c r="M612" s="123" t="s">
        <v>1509</v>
      </c>
      <c r="N612" s="123" t="s">
        <v>207</v>
      </c>
      <c r="O612" s="122" t="s">
        <v>5203</v>
      </c>
      <c r="P612" s="122" t="s">
        <v>1509</v>
      </c>
      <c r="Q612" s="122" t="s">
        <v>1509</v>
      </c>
      <c r="R612" s="122" t="s">
        <v>1509</v>
      </c>
      <c r="S612" s="111"/>
      <c r="T612" s="79" t="s">
        <v>1419</v>
      </c>
      <c r="U612" s="105" t="s">
        <v>1304</v>
      </c>
      <c r="V612" s="176">
        <v>6112</v>
      </c>
      <c r="W612" s="176">
        <v>5</v>
      </c>
      <c r="X612" s="176">
        <v>1583552</v>
      </c>
      <c r="Y612" s="176">
        <v>6773</v>
      </c>
      <c r="Z612" s="103">
        <v>39019</v>
      </c>
      <c r="AA612" s="81">
        <v>209780362</v>
      </c>
      <c r="AB612" s="105" t="s">
        <v>344</v>
      </c>
      <c r="AC612" s="105" t="s">
        <v>88</v>
      </c>
      <c r="AD612" s="81" t="s">
        <v>2139</v>
      </c>
      <c r="AE612" s="81" t="s">
        <v>2203</v>
      </c>
      <c r="AF612" s="81">
        <v>0</v>
      </c>
      <c r="AG612" s="92">
        <v>1</v>
      </c>
      <c r="AH612" s="94">
        <v>308200</v>
      </c>
      <c r="AI612" s="81">
        <v>0.44</v>
      </c>
      <c r="AJ612" s="81">
        <v>3200</v>
      </c>
      <c r="AK612" s="103">
        <v>39750</v>
      </c>
      <c r="AL612" s="103">
        <v>40330</v>
      </c>
      <c r="AM612" s="81">
        <v>5.52</v>
      </c>
      <c r="AN612" s="81">
        <v>2</v>
      </c>
      <c r="AO612" s="89">
        <v>0</v>
      </c>
      <c r="AP612" s="81">
        <v>2500</v>
      </c>
      <c r="AQ612" s="81">
        <v>0.78</v>
      </c>
      <c r="AR612" s="81">
        <v>2577</v>
      </c>
      <c r="AS612" s="93">
        <v>0.81</v>
      </c>
      <c r="AT612" s="81">
        <v>47</v>
      </c>
      <c r="AU612" s="89">
        <v>0.01</v>
      </c>
      <c r="AV612" s="81">
        <v>6</v>
      </c>
      <c r="AW612" s="81">
        <v>0</v>
      </c>
      <c r="AX612" s="81">
        <v>2472</v>
      </c>
      <c r="AY612" s="89">
        <v>0.77</v>
      </c>
      <c r="AZ612" s="162">
        <v>348676</v>
      </c>
      <c r="BA612" s="81">
        <v>141.05000000000001</v>
      </c>
      <c r="BB612" s="81">
        <v>22.63</v>
      </c>
      <c r="BC612" s="167" t="s">
        <v>8192</v>
      </c>
      <c r="BD612" s="167" t="s">
        <v>8193</v>
      </c>
      <c r="BE612" s="167" t="s">
        <v>8194</v>
      </c>
      <c r="BF612" s="167" t="s">
        <v>9129</v>
      </c>
      <c r="BG612" s="81" t="s">
        <v>9811</v>
      </c>
      <c r="BH612" s="105" t="s">
        <v>1304</v>
      </c>
      <c r="BI612" s="97">
        <v>1</v>
      </c>
      <c r="BJ612" s="73">
        <v>42</v>
      </c>
      <c r="BK612" s="73">
        <v>2</v>
      </c>
      <c r="BL612" s="73">
        <f t="shared" si="62"/>
        <v>45</v>
      </c>
      <c r="BM612" s="82" t="s">
        <v>10508</v>
      </c>
      <c r="BN612" s="82" t="s">
        <v>10969</v>
      </c>
      <c r="BO612" s="82" t="s">
        <v>11449</v>
      </c>
      <c r="BP612" s="105" t="s">
        <v>1304</v>
      </c>
      <c r="BQ612" s="176">
        <v>6112</v>
      </c>
      <c r="BR612" s="176">
        <v>5</v>
      </c>
      <c r="BS612" s="176">
        <v>1583552</v>
      </c>
      <c r="BT612" s="74" t="s">
        <v>1304</v>
      </c>
      <c r="BU612" s="81">
        <v>4356</v>
      </c>
      <c r="BV612" s="81">
        <v>5</v>
      </c>
      <c r="BW612" s="81">
        <v>1091304</v>
      </c>
      <c r="BX612" s="172">
        <f t="shared" si="65"/>
        <v>0.4510640481479038</v>
      </c>
      <c r="BY612" s="179">
        <f t="shared" si="66"/>
        <v>0.40312213039485756</v>
      </c>
      <c r="BZ612" s="121" t="s">
        <v>4115</v>
      </c>
      <c r="CA612" s="137" t="s">
        <v>489</v>
      </c>
      <c r="CB612" s="128" t="s">
        <v>5558</v>
      </c>
      <c r="CC612" s="123" t="s">
        <v>2666</v>
      </c>
      <c r="CD612" s="119">
        <v>6714</v>
      </c>
      <c r="CE612" s="58" t="s">
        <v>6646</v>
      </c>
      <c r="CF612" s="10"/>
      <c r="CG612" s="10"/>
      <c r="CH612" s="10"/>
      <c r="CJ612" s="10"/>
      <c r="CK612" s="10"/>
      <c r="CL612" s="10"/>
      <c r="CM612" s="10"/>
      <c r="CN612" s="10"/>
      <c r="CO612" s="10"/>
      <c r="CP612" s="10"/>
      <c r="CQ612" s="10"/>
      <c r="CR612" s="10"/>
      <c r="CS612" s="10"/>
      <c r="CT612" s="10"/>
      <c r="CU612" s="10"/>
      <c r="CV612" s="10"/>
      <c r="CW612" s="10"/>
      <c r="CX612" s="10"/>
      <c r="CY612" s="10"/>
      <c r="CZ612" s="10"/>
      <c r="DA612" s="10"/>
      <c r="DB612" s="10"/>
      <c r="DC612" s="10"/>
      <c r="DD612" s="10"/>
      <c r="DE612" s="10"/>
      <c r="DF612" s="10"/>
      <c r="DG612" s="10"/>
      <c r="DH612" s="10"/>
      <c r="DI612" s="10"/>
      <c r="DJ612" s="10"/>
      <c r="DK612" s="10"/>
      <c r="DL612" s="10"/>
      <c r="DM612" s="10"/>
      <c r="DN612" s="10"/>
      <c r="DO612" s="10"/>
      <c r="DP612" s="10"/>
      <c r="DQ612" s="10"/>
      <c r="DR612" s="10"/>
      <c r="DS612" s="10"/>
      <c r="DT612" s="10"/>
      <c r="DU612" s="10"/>
      <c r="DV612" s="10"/>
      <c r="DW612" s="10"/>
      <c r="DX612" s="10"/>
      <c r="DY612" s="10"/>
      <c r="DZ612" s="10"/>
      <c r="EA612" s="10"/>
      <c r="EB612" s="10"/>
      <c r="EC612" s="10"/>
      <c r="ED612" s="10"/>
      <c r="EE612" s="10"/>
      <c r="EF612" s="10"/>
      <c r="EG612" s="10"/>
      <c r="EH612" s="10"/>
      <c r="EI612" s="10"/>
      <c r="EJ612" s="10"/>
      <c r="EK612" s="10"/>
      <c r="EL612" s="10"/>
      <c r="EM612" s="10"/>
      <c r="EN612" s="10"/>
      <c r="EO612" s="10"/>
      <c r="EP612" s="10"/>
      <c r="EQ612" s="10"/>
      <c r="ER612" s="10"/>
      <c r="ES612" s="10"/>
      <c r="ET612" s="10"/>
      <c r="EU612" s="10"/>
      <c r="EV612" s="10"/>
      <c r="EW612" s="10"/>
      <c r="EX612" s="10"/>
      <c r="EY612" s="10"/>
      <c r="EZ612" s="10"/>
      <c r="FA612" s="10"/>
      <c r="FB612" s="10"/>
      <c r="FC612" s="10"/>
      <c r="FD612" s="10"/>
      <c r="FE612" s="10"/>
    </row>
    <row r="613" spans="1:161" s="11" customFormat="1" ht="15.75" customHeight="1" x14ac:dyDescent="0.25">
      <c r="A613" s="65" t="s">
        <v>1321</v>
      </c>
      <c r="B613" s="106" t="s">
        <v>384</v>
      </c>
      <c r="C613" s="106" t="s">
        <v>385</v>
      </c>
      <c r="D613" s="96" t="s">
        <v>5980</v>
      </c>
      <c r="E613" s="15" t="s">
        <v>2072</v>
      </c>
      <c r="F613" s="122" t="s">
        <v>616</v>
      </c>
      <c r="G613" s="122" t="s">
        <v>88</v>
      </c>
      <c r="H613" s="122" t="s">
        <v>141</v>
      </c>
      <c r="I613" s="119" t="s">
        <v>1543</v>
      </c>
      <c r="J613" s="122" t="s">
        <v>188</v>
      </c>
      <c r="K613" s="125" t="s">
        <v>200</v>
      </c>
      <c r="L613" s="119" t="s">
        <v>1509</v>
      </c>
      <c r="M613" s="123" t="s">
        <v>1509</v>
      </c>
      <c r="N613" s="123" t="s">
        <v>207</v>
      </c>
      <c r="O613" s="122" t="s">
        <v>5204</v>
      </c>
      <c r="P613" s="122" t="s">
        <v>1509</v>
      </c>
      <c r="Q613" s="122" t="s">
        <v>1509</v>
      </c>
      <c r="R613" s="122" t="s">
        <v>1509</v>
      </c>
      <c r="S613" s="111"/>
      <c r="T613" s="79" t="s">
        <v>1451</v>
      </c>
      <c r="U613" s="105" t="s">
        <v>1321</v>
      </c>
      <c r="V613" s="185">
        <v>24107</v>
      </c>
      <c r="W613" s="182">
        <v>57875</v>
      </c>
      <c r="X613" s="176">
        <v>659099</v>
      </c>
      <c r="Y613" s="176">
        <v>3741</v>
      </c>
      <c r="Z613" s="103">
        <v>38721</v>
      </c>
      <c r="AA613" s="81">
        <v>101895924</v>
      </c>
      <c r="AB613" s="105" t="s">
        <v>385</v>
      </c>
      <c r="AC613" s="105" t="s">
        <v>2402</v>
      </c>
      <c r="AD613" s="81" t="s">
        <v>2139</v>
      </c>
      <c r="AE613" s="81" t="s">
        <v>2203</v>
      </c>
      <c r="AF613" s="81">
        <v>0</v>
      </c>
      <c r="AG613" s="92">
        <v>1</v>
      </c>
      <c r="AH613" s="81">
        <v>11</v>
      </c>
      <c r="AI613" s="81">
        <v>0.56999999999999995</v>
      </c>
      <c r="AJ613" s="81">
        <v>3199</v>
      </c>
      <c r="AK613" s="103">
        <v>40154</v>
      </c>
      <c r="AL613" s="103">
        <v>40330</v>
      </c>
      <c r="AM613" s="81">
        <v>18.14</v>
      </c>
      <c r="AN613" s="81">
        <v>23</v>
      </c>
      <c r="AO613" s="89">
        <v>0.01</v>
      </c>
      <c r="AP613" s="81">
        <v>1436</v>
      </c>
      <c r="AQ613" s="81">
        <v>0.45</v>
      </c>
      <c r="AR613" s="81">
        <v>442</v>
      </c>
      <c r="AS613" s="81">
        <v>0.14000000000000001</v>
      </c>
      <c r="AT613" s="81">
        <v>315</v>
      </c>
      <c r="AU613" s="89">
        <v>0.1</v>
      </c>
      <c r="AV613" s="81">
        <v>4558</v>
      </c>
      <c r="AW613" s="81">
        <v>1.42</v>
      </c>
      <c r="AX613" s="81">
        <v>3174</v>
      </c>
      <c r="AY613" s="163">
        <v>0.99</v>
      </c>
      <c r="AZ613" s="114">
        <v>91884</v>
      </c>
      <c r="BA613" s="81">
        <v>28.95</v>
      </c>
      <c r="BB613" s="81">
        <v>14.19</v>
      </c>
      <c r="BC613" s="167" t="s">
        <v>8514</v>
      </c>
      <c r="BD613" s="167" t="s">
        <v>8515</v>
      </c>
      <c r="BE613" s="167" t="s">
        <v>8516</v>
      </c>
      <c r="BF613" s="167" t="s">
        <v>9245</v>
      </c>
      <c r="BG613" s="81" t="s">
        <v>9944</v>
      </c>
      <c r="BH613" s="105" t="s">
        <v>1321</v>
      </c>
      <c r="BI613" s="97">
        <v>4</v>
      </c>
      <c r="BJ613" s="73">
        <v>30</v>
      </c>
      <c r="BK613" s="73">
        <v>6</v>
      </c>
      <c r="BL613" s="73">
        <f t="shared" si="62"/>
        <v>40</v>
      </c>
      <c r="BM613" s="82" t="s">
        <v>10604</v>
      </c>
      <c r="BN613" s="82" t="s">
        <v>11104</v>
      </c>
      <c r="BO613" s="82" t="s">
        <v>11550</v>
      </c>
      <c r="BP613" s="105" t="s">
        <v>1321</v>
      </c>
      <c r="BQ613" s="176">
        <v>24107</v>
      </c>
      <c r="BR613" s="176">
        <v>57875</v>
      </c>
      <c r="BS613" s="176">
        <v>659099</v>
      </c>
      <c r="BT613" s="74" t="s">
        <v>1321</v>
      </c>
      <c r="BU613" s="94">
        <v>18069</v>
      </c>
      <c r="BV613" s="94">
        <v>58628</v>
      </c>
      <c r="BW613" s="81">
        <v>452437</v>
      </c>
      <c r="BX613" s="172">
        <f t="shared" si="65"/>
        <v>0.45677519743080253</v>
      </c>
      <c r="BY613" s="179">
        <f t="shared" si="66"/>
        <v>0.33416348442083121</v>
      </c>
      <c r="BZ613" s="121" t="s">
        <v>4116</v>
      </c>
      <c r="CA613" s="132" t="s">
        <v>6333</v>
      </c>
      <c r="CB613" s="128" t="s">
        <v>4273</v>
      </c>
      <c r="CC613" s="123" t="s">
        <v>2698</v>
      </c>
      <c r="CD613" s="123">
        <v>1050</v>
      </c>
      <c r="CE613" s="214" t="s">
        <v>2699</v>
      </c>
      <c r="CF613" s="10"/>
      <c r="CG613" s="10"/>
      <c r="CH613" s="10"/>
      <c r="CL613" s="10"/>
      <c r="CM613" s="10"/>
      <c r="CN613" s="10"/>
      <c r="CO613" s="10"/>
      <c r="CP613" s="10"/>
      <c r="CQ613" s="10"/>
      <c r="CR613" s="10"/>
      <c r="CS613" s="10"/>
      <c r="CT613" s="10"/>
      <c r="CU613" s="10"/>
      <c r="CV613" s="10"/>
      <c r="CW613" s="10"/>
      <c r="CX613" s="10"/>
      <c r="CY613" s="10"/>
      <c r="CZ613" s="10"/>
      <c r="DA613" s="10"/>
      <c r="DB613" s="10"/>
      <c r="DC613" s="10"/>
      <c r="DD613" s="10"/>
      <c r="DE613" s="10"/>
      <c r="DF613" s="10"/>
      <c r="DG613" s="10"/>
      <c r="DH613" s="10"/>
      <c r="DI613" s="10"/>
      <c r="DJ613" s="10"/>
      <c r="DK613" s="10"/>
      <c r="DL613" s="10"/>
      <c r="DM613" s="10"/>
      <c r="DN613" s="10"/>
      <c r="DO613" s="10"/>
      <c r="DP613" s="10"/>
      <c r="DQ613" s="10"/>
      <c r="DR613" s="10"/>
      <c r="DS613" s="10"/>
      <c r="DT613" s="10"/>
      <c r="DU613" s="10"/>
      <c r="DV613" s="10"/>
      <c r="DW613" s="10"/>
      <c r="DX613" s="10"/>
      <c r="DY613" s="10"/>
      <c r="DZ613" s="10"/>
      <c r="EA613" s="10"/>
      <c r="EB613" s="10"/>
      <c r="EC613" s="10"/>
      <c r="ED613" s="10"/>
      <c r="EE613" s="10"/>
      <c r="EF613" s="10"/>
      <c r="EG613" s="10"/>
      <c r="EH613" s="10"/>
      <c r="EI613" s="10"/>
      <c r="EJ613" s="10"/>
      <c r="EK613" s="10"/>
      <c r="EL613" s="10"/>
      <c r="EM613" s="10"/>
      <c r="EN613" s="10"/>
      <c r="EO613" s="10"/>
      <c r="EP613" s="10"/>
      <c r="EQ613" s="10"/>
      <c r="ER613" s="10"/>
      <c r="ES613" s="10"/>
      <c r="ET613" s="10"/>
      <c r="EU613" s="10"/>
      <c r="EV613" s="10"/>
      <c r="EW613" s="10"/>
      <c r="EX613" s="10"/>
      <c r="EY613" s="10"/>
      <c r="EZ613" s="10"/>
      <c r="FA613" s="10"/>
      <c r="FB613" s="10"/>
      <c r="FC613" s="10"/>
      <c r="FD613" s="10"/>
      <c r="FE613" s="10"/>
    </row>
    <row r="614" spans="1:161" s="11" customFormat="1" ht="15.75" customHeight="1" x14ac:dyDescent="0.25">
      <c r="A614" s="65" t="s">
        <v>1911</v>
      </c>
      <c r="B614" s="106" t="s">
        <v>1912</v>
      </c>
      <c r="C614" s="106" t="s">
        <v>4599</v>
      </c>
      <c r="D614" s="96" t="s">
        <v>5981</v>
      </c>
      <c r="E614" s="15" t="s">
        <v>2072</v>
      </c>
      <c r="F614" s="122" t="s">
        <v>616</v>
      </c>
      <c r="G614" s="122" t="s">
        <v>88</v>
      </c>
      <c r="H614" s="122" t="s">
        <v>1598</v>
      </c>
      <c r="I614" s="119" t="s">
        <v>178</v>
      </c>
      <c r="J614" s="122" t="s">
        <v>188</v>
      </c>
      <c r="K614" s="125" t="s">
        <v>200</v>
      </c>
      <c r="L614" s="119" t="s">
        <v>207</v>
      </c>
      <c r="M614" s="123" t="s">
        <v>1509</v>
      </c>
      <c r="N614" s="123" t="s">
        <v>207</v>
      </c>
      <c r="O614" s="122" t="s">
        <v>5205</v>
      </c>
      <c r="P614" s="122" t="s">
        <v>1509</v>
      </c>
      <c r="Q614" s="154">
        <v>8</v>
      </c>
      <c r="R614" s="154" t="s">
        <v>1509</v>
      </c>
      <c r="S614" s="111"/>
      <c r="T614" s="79" t="s">
        <v>1913</v>
      </c>
      <c r="U614" s="105" t="s">
        <v>1911</v>
      </c>
      <c r="V614" s="176">
        <v>4905</v>
      </c>
      <c r="W614" s="176">
        <v>184</v>
      </c>
      <c r="X614" s="176">
        <v>120686</v>
      </c>
      <c r="Y614" s="176">
        <v>621</v>
      </c>
      <c r="Z614" s="103">
        <v>39003</v>
      </c>
      <c r="AA614" s="81">
        <v>202792190</v>
      </c>
      <c r="AB614" s="105" t="s">
        <v>4599</v>
      </c>
      <c r="AC614" s="105" t="s">
        <v>4341</v>
      </c>
      <c r="AD614" s="81" t="s">
        <v>2207</v>
      </c>
      <c r="AE614" s="81" t="s">
        <v>2203</v>
      </c>
      <c r="AF614" s="81">
        <v>0</v>
      </c>
      <c r="AG614" s="81">
        <v>0</v>
      </c>
      <c r="AH614" s="81">
        <v>642</v>
      </c>
      <c r="AI614" s="81">
        <v>0.51</v>
      </c>
      <c r="AJ614" s="81">
        <v>3198</v>
      </c>
      <c r="AK614" s="103">
        <v>39694</v>
      </c>
      <c r="AL614" s="103">
        <v>40330</v>
      </c>
      <c r="AM614" s="81">
        <v>5.03</v>
      </c>
      <c r="AN614" s="81">
        <v>107</v>
      </c>
      <c r="AO614" s="89">
        <v>0.03</v>
      </c>
      <c r="AP614" s="81">
        <v>1704</v>
      </c>
      <c r="AQ614" s="81">
        <v>0.53</v>
      </c>
      <c r="AR614" s="81">
        <v>1265</v>
      </c>
      <c r="AS614" s="81">
        <v>0.4</v>
      </c>
      <c r="AT614" s="81">
        <v>228</v>
      </c>
      <c r="AU614" s="89">
        <v>7.0000000000000007E-2</v>
      </c>
      <c r="AV614" s="81">
        <v>106</v>
      </c>
      <c r="AW614" s="81">
        <v>0.03</v>
      </c>
      <c r="AX614" s="81">
        <v>2327</v>
      </c>
      <c r="AY614" s="89">
        <v>0.73</v>
      </c>
      <c r="AZ614" s="114">
        <v>86789</v>
      </c>
      <c r="BA614" s="81">
        <v>37.299999999999997</v>
      </c>
      <c r="BB614" s="81">
        <v>73.53</v>
      </c>
      <c r="BC614" s="167" t="s">
        <v>8620</v>
      </c>
      <c r="BD614" s="167" t="s">
        <v>8621</v>
      </c>
      <c r="BE614" s="167" t="s">
        <v>8622</v>
      </c>
      <c r="BF614" s="167" t="s">
        <v>9285</v>
      </c>
      <c r="BG614" s="81" t="s">
        <v>9945</v>
      </c>
      <c r="BH614" s="105" t="s">
        <v>1911</v>
      </c>
      <c r="BI614" s="97">
        <v>3</v>
      </c>
      <c r="BJ614" s="73">
        <v>13</v>
      </c>
      <c r="BK614" s="73">
        <v>3</v>
      </c>
      <c r="BL614" s="73">
        <f t="shared" si="62"/>
        <v>19</v>
      </c>
      <c r="BM614" s="82" t="s">
        <v>10630</v>
      </c>
      <c r="BN614" s="82" t="s">
        <v>11146</v>
      </c>
      <c r="BO614" s="82" t="s">
        <v>11581</v>
      </c>
      <c r="BP614" s="105" t="s">
        <v>1911</v>
      </c>
      <c r="BQ614" s="176">
        <v>4905</v>
      </c>
      <c r="BR614" s="176">
        <v>184</v>
      </c>
      <c r="BS614" s="176">
        <v>120686</v>
      </c>
      <c r="BT614" s="75" t="s">
        <v>1911</v>
      </c>
      <c r="BU614" s="81">
        <v>3311</v>
      </c>
      <c r="BV614" s="81">
        <v>127</v>
      </c>
      <c r="BW614" s="81">
        <v>57337</v>
      </c>
      <c r="BX614" s="172">
        <f t="shared" si="65"/>
        <v>1.1048537593525993</v>
      </c>
      <c r="BY614" s="179">
        <f t="shared" si="66"/>
        <v>0.48142555119299302</v>
      </c>
      <c r="BZ614" s="121" t="s">
        <v>4117</v>
      </c>
      <c r="CA614" s="123" t="s">
        <v>2711</v>
      </c>
      <c r="CB614" s="124" t="s">
        <v>5559</v>
      </c>
      <c r="CC614" s="123" t="s">
        <v>2712</v>
      </c>
      <c r="CD614" s="123">
        <v>3992</v>
      </c>
      <c r="CE614" s="58" t="s">
        <v>6800</v>
      </c>
      <c r="CI614" s="10"/>
      <c r="CJ614" s="10"/>
    </row>
    <row r="615" spans="1:161" s="11" customFormat="1" ht="15.75" customHeight="1" x14ac:dyDescent="0.25">
      <c r="A615" s="65" t="s">
        <v>1650</v>
      </c>
      <c r="B615" s="106" t="s">
        <v>1651</v>
      </c>
      <c r="C615" s="106" t="s">
        <v>4371</v>
      </c>
      <c r="D615" s="96" t="s">
        <v>5982</v>
      </c>
      <c r="E615" s="15" t="s">
        <v>2072</v>
      </c>
      <c r="F615" s="122" t="s">
        <v>616</v>
      </c>
      <c r="G615" s="122" t="s">
        <v>88</v>
      </c>
      <c r="H615" s="122" t="s">
        <v>1545</v>
      </c>
      <c r="I615" s="122" t="s">
        <v>1543</v>
      </c>
      <c r="J615" s="122" t="s">
        <v>188</v>
      </c>
      <c r="K615" s="125" t="s">
        <v>200</v>
      </c>
      <c r="L615" s="119" t="s">
        <v>1509</v>
      </c>
      <c r="M615" s="123" t="s">
        <v>1509</v>
      </c>
      <c r="N615" s="123" t="s">
        <v>207</v>
      </c>
      <c r="O615" s="96" t="s">
        <v>5206</v>
      </c>
      <c r="P615" s="154">
        <v>7</v>
      </c>
      <c r="Q615" s="154">
        <v>10</v>
      </c>
      <c r="R615" s="95" t="s">
        <v>2546</v>
      </c>
      <c r="S615" s="157">
        <v>51</v>
      </c>
      <c r="T615" s="79" t="s">
        <v>1652</v>
      </c>
      <c r="U615" s="105" t="s">
        <v>1650</v>
      </c>
      <c r="V615" s="185">
        <v>14987</v>
      </c>
      <c r="W615" s="176">
        <v>4463</v>
      </c>
      <c r="X615" s="176">
        <v>69679</v>
      </c>
      <c r="Y615" s="176">
        <v>427</v>
      </c>
      <c r="Z615" s="103">
        <v>39019</v>
      </c>
      <c r="AA615" s="81">
        <v>210148155</v>
      </c>
      <c r="AB615" s="105" t="s">
        <v>4371</v>
      </c>
      <c r="AC615" s="105" t="s">
        <v>4370</v>
      </c>
      <c r="AD615" s="81" t="s">
        <v>2139</v>
      </c>
      <c r="AE615" s="81" t="s">
        <v>2203</v>
      </c>
      <c r="AF615" s="81">
        <v>0</v>
      </c>
      <c r="AG615" s="81">
        <v>0</v>
      </c>
      <c r="AH615" s="81">
        <v>15</v>
      </c>
      <c r="AI615" s="81">
        <v>0.62</v>
      </c>
      <c r="AJ615" s="81">
        <v>3200</v>
      </c>
      <c r="AK615" s="103">
        <v>40195</v>
      </c>
      <c r="AL615" s="103">
        <v>40330</v>
      </c>
      <c r="AM615" s="91">
        <v>23.78</v>
      </c>
      <c r="AN615" s="81">
        <v>598</v>
      </c>
      <c r="AO615" s="89">
        <v>0.19</v>
      </c>
      <c r="AP615" s="81">
        <v>2519</v>
      </c>
      <c r="AQ615" s="81">
        <v>0.79</v>
      </c>
      <c r="AR615" s="81">
        <v>323</v>
      </c>
      <c r="AS615" s="81">
        <v>0.1</v>
      </c>
      <c r="AT615" s="81">
        <v>1760</v>
      </c>
      <c r="AU615" s="89">
        <v>0.55000000000000004</v>
      </c>
      <c r="AV615" s="81">
        <v>2276</v>
      </c>
      <c r="AW615" s="81">
        <v>0.71</v>
      </c>
      <c r="AX615" s="81">
        <v>2506</v>
      </c>
      <c r="AY615" s="89">
        <v>0.78</v>
      </c>
      <c r="AZ615" s="114">
        <v>15998</v>
      </c>
      <c r="BA615" s="81">
        <v>6.38</v>
      </c>
      <c r="BB615" s="81">
        <v>23.69</v>
      </c>
      <c r="BC615" s="167" t="s">
        <v>7673</v>
      </c>
      <c r="BD615" s="167" t="s">
        <v>7674</v>
      </c>
      <c r="BE615" s="167" t="s">
        <v>7675</v>
      </c>
      <c r="BF615" s="167" t="s">
        <v>8944</v>
      </c>
      <c r="BG615" s="81" t="s">
        <v>9946</v>
      </c>
      <c r="BH615" s="105" t="s">
        <v>1650</v>
      </c>
      <c r="BI615" s="97">
        <v>34</v>
      </c>
      <c r="BJ615" s="73">
        <v>8</v>
      </c>
      <c r="BK615" s="73">
        <v>12</v>
      </c>
      <c r="BL615" s="73">
        <f t="shared" si="62"/>
        <v>54</v>
      </c>
      <c r="BM615" s="82" t="s">
        <v>10344</v>
      </c>
      <c r="BN615" s="82" t="s">
        <v>10773</v>
      </c>
      <c r="BO615" s="82" t="s">
        <v>11282</v>
      </c>
      <c r="BP615" s="105" t="s">
        <v>1650</v>
      </c>
      <c r="BQ615" s="176">
        <v>14987</v>
      </c>
      <c r="BR615" s="176">
        <v>4463</v>
      </c>
      <c r="BS615" s="176">
        <v>69679</v>
      </c>
      <c r="BT615" s="75" t="s">
        <v>1650</v>
      </c>
      <c r="BU615" s="81">
        <v>7832</v>
      </c>
      <c r="BV615" s="81">
        <v>3608</v>
      </c>
      <c r="BW615" s="81">
        <v>30067</v>
      </c>
      <c r="BX615" s="172">
        <f t="shared" si="65"/>
        <v>1.3174576778527953</v>
      </c>
      <c r="BY615" s="179">
        <f t="shared" si="66"/>
        <v>0.91355975485188967</v>
      </c>
      <c r="BZ615" s="121" t="s">
        <v>4118</v>
      </c>
      <c r="CA615" s="132" t="s">
        <v>6334</v>
      </c>
      <c r="CB615" s="128" t="s">
        <v>4274</v>
      </c>
      <c r="CC615" s="123" t="s">
        <v>2592</v>
      </c>
      <c r="CD615" s="123">
        <v>172</v>
      </c>
      <c r="CE615" s="58" t="s">
        <v>6474</v>
      </c>
      <c r="CF615" s="10"/>
      <c r="CG615" s="10"/>
      <c r="CH615" s="10"/>
      <c r="CI615" s="10"/>
      <c r="CJ615" s="10"/>
      <c r="CK615" s="10"/>
    </row>
    <row r="616" spans="1:161" s="11" customFormat="1" ht="15.75" customHeight="1" x14ac:dyDescent="0.25">
      <c r="A616" s="65" t="s">
        <v>1035</v>
      </c>
      <c r="B616" s="106" t="s">
        <v>1034</v>
      </c>
      <c r="C616" s="106" t="s">
        <v>1036</v>
      </c>
      <c r="D616" s="96" t="s">
        <v>5983</v>
      </c>
      <c r="E616" s="15" t="s">
        <v>2975</v>
      </c>
      <c r="F616" s="119" t="s">
        <v>616</v>
      </c>
      <c r="G616" s="119" t="s">
        <v>1095</v>
      </c>
      <c r="H616" s="119" t="s">
        <v>42</v>
      </c>
      <c r="I616" s="119" t="s">
        <v>178</v>
      </c>
      <c r="J616" s="122" t="s">
        <v>180</v>
      </c>
      <c r="K616" s="119" t="s">
        <v>2579</v>
      </c>
      <c r="L616" s="119" t="s">
        <v>1509</v>
      </c>
      <c r="M616" s="123" t="s">
        <v>1509</v>
      </c>
      <c r="N616" s="123" t="s">
        <v>1509</v>
      </c>
      <c r="O616" s="122" t="s">
        <v>5207</v>
      </c>
      <c r="P616" s="122" t="s">
        <v>1509</v>
      </c>
      <c r="Q616" s="122" t="s">
        <v>1509</v>
      </c>
      <c r="R616" s="122" t="s">
        <v>1509</v>
      </c>
      <c r="S616" s="111"/>
      <c r="T616" s="79" t="s">
        <v>1380</v>
      </c>
      <c r="U616" s="105" t="s">
        <v>1035</v>
      </c>
      <c r="V616" s="176">
        <v>4</v>
      </c>
      <c r="W616" s="186">
        <v>0</v>
      </c>
      <c r="X616" s="176">
        <v>158</v>
      </c>
      <c r="Y616" s="176">
        <v>24</v>
      </c>
      <c r="Z616" s="103">
        <v>39378</v>
      </c>
      <c r="AA616" s="81">
        <v>397237197</v>
      </c>
      <c r="AB616" s="105" t="s">
        <v>1036</v>
      </c>
      <c r="AC616" s="105" t="s">
        <v>1095</v>
      </c>
      <c r="AD616" s="81"/>
      <c r="AE616" s="81" t="s">
        <v>2140</v>
      </c>
      <c r="AF616" s="81">
        <v>0</v>
      </c>
      <c r="AG616" s="81">
        <v>0</v>
      </c>
      <c r="AH616" s="81"/>
      <c r="AI616" s="81">
        <v>14.74</v>
      </c>
      <c r="AJ616" s="81">
        <v>4</v>
      </c>
      <c r="AK616" s="103">
        <v>39378</v>
      </c>
      <c r="AL616" s="103">
        <v>40330</v>
      </c>
      <c r="AM616" s="81">
        <v>0</v>
      </c>
      <c r="AN616" s="81">
        <v>0</v>
      </c>
      <c r="AO616" s="89"/>
      <c r="AP616" s="81">
        <v>0</v>
      </c>
      <c r="AQ616" s="81"/>
      <c r="AR616" s="81">
        <v>0</v>
      </c>
      <c r="AS616" s="81"/>
      <c r="AT616" s="81">
        <v>1</v>
      </c>
      <c r="AU616" s="89">
        <v>0.25</v>
      </c>
      <c r="AV616" s="81">
        <v>0</v>
      </c>
      <c r="AW616" s="81"/>
      <c r="AX616" s="81">
        <v>1</v>
      </c>
      <c r="AY616" s="89">
        <v>0.25</v>
      </c>
      <c r="AZ616" s="114">
        <v>1</v>
      </c>
      <c r="BA616" s="81">
        <v>1</v>
      </c>
      <c r="BB616" s="81">
        <v>0.64</v>
      </c>
      <c r="BC616" s="167"/>
      <c r="BD616" s="167"/>
      <c r="BE616" s="167"/>
      <c r="BF616" s="167"/>
      <c r="BG616" s="81" t="s">
        <v>9580</v>
      </c>
      <c r="BH616" s="105" t="s">
        <v>1035</v>
      </c>
      <c r="BI616" s="83">
        <v>0</v>
      </c>
      <c r="BJ616" s="73">
        <v>1</v>
      </c>
      <c r="BK616" s="80">
        <v>0</v>
      </c>
      <c r="BL616" s="73">
        <f t="shared" si="62"/>
        <v>1</v>
      </c>
      <c r="BM616" s="82"/>
      <c r="BN616" s="82" t="s">
        <v>10725</v>
      </c>
      <c r="BO616" s="82"/>
      <c r="BP616" s="105" t="s">
        <v>1035</v>
      </c>
      <c r="BQ616" s="176">
        <v>4</v>
      </c>
      <c r="BR616" s="176">
        <v>0</v>
      </c>
      <c r="BS616" s="176">
        <v>158</v>
      </c>
      <c r="BT616" s="74" t="s">
        <v>1035</v>
      </c>
      <c r="BU616" s="81">
        <v>4</v>
      </c>
      <c r="BV616" s="14">
        <v>0</v>
      </c>
      <c r="BW616" s="81">
        <v>77</v>
      </c>
      <c r="BX616" s="172">
        <f t="shared" si="65"/>
        <v>1.051948051948052</v>
      </c>
      <c r="BY616" s="179">
        <f t="shared" si="66"/>
        <v>0</v>
      </c>
      <c r="BZ616" s="121" t="s">
        <v>4119</v>
      </c>
      <c r="CA616" s="123" t="s">
        <v>2618</v>
      </c>
      <c r="CB616" s="124" t="s">
        <v>5560</v>
      </c>
      <c r="CC616" s="123" t="s">
        <v>2618</v>
      </c>
      <c r="CD616" s="112">
        <v>1</v>
      </c>
      <c r="CE616" s="58" t="s">
        <v>5560</v>
      </c>
      <c r="CK616" s="10"/>
    </row>
    <row r="617" spans="1:161" s="11" customFormat="1" ht="15.75" customHeight="1" x14ac:dyDescent="0.25">
      <c r="A617" s="65" t="s">
        <v>2112</v>
      </c>
      <c r="B617" s="106" t="s">
        <v>2112</v>
      </c>
      <c r="C617" s="106" t="s">
        <v>4445</v>
      </c>
      <c r="D617" s="96" t="s">
        <v>5984</v>
      </c>
      <c r="E617" s="15" t="s">
        <v>2073</v>
      </c>
      <c r="F617" s="119" t="s">
        <v>616</v>
      </c>
      <c r="G617" s="122" t="s">
        <v>60</v>
      </c>
      <c r="H617" s="122" t="s">
        <v>42</v>
      </c>
      <c r="I617" s="119" t="s">
        <v>178</v>
      </c>
      <c r="J617" s="122" t="s">
        <v>188</v>
      </c>
      <c r="K617" s="125" t="s">
        <v>200</v>
      </c>
      <c r="L617" s="119"/>
      <c r="M617" s="123" t="s">
        <v>207</v>
      </c>
      <c r="N617" s="123" t="s">
        <v>207</v>
      </c>
      <c r="O617" s="122" t="s">
        <v>5208</v>
      </c>
      <c r="P617" s="122" t="s">
        <v>1509</v>
      </c>
      <c r="Q617" s="122" t="s">
        <v>1509</v>
      </c>
      <c r="R617" s="122" t="s">
        <v>1509</v>
      </c>
      <c r="S617" s="111"/>
      <c r="T617" s="79" t="s">
        <v>2113</v>
      </c>
      <c r="U617" s="105" t="s">
        <v>2112</v>
      </c>
      <c r="V617" s="176">
        <v>10314</v>
      </c>
      <c r="W617" s="176">
        <v>122</v>
      </c>
      <c r="X617" s="176">
        <v>129674</v>
      </c>
      <c r="Y617" s="176">
        <v>318</v>
      </c>
      <c r="Z617" s="103">
        <v>39317</v>
      </c>
      <c r="AA617" s="81">
        <v>361445173</v>
      </c>
      <c r="AB617" s="105" t="s">
        <v>4445</v>
      </c>
      <c r="AC617" s="105" t="s">
        <v>4341</v>
      </c>
      <c r="AD617" s="81" t="s">
        <v>2256</v>
      </c>
      <c r="AE617" s="81" t="s">
        <v>2203</v>
      </c>
      <c r="AF617" s="81">
        <v>0</v>
      </c>
      <c r="AG617" s="92">
        <v>1</v>
      </c>
      <c r="AH617" s="81">
        <v>1046</v>
      </c>
      <c r="AI617" s="81">
        <v>0.24</v>
      </c>
      <c r="AJ617" s="81">
        <v>3160</v>
      </c>
      <c r="AK617" s="103">
        <v>39863</v>
      </c>
      <c r="AL617" s="103">
        <v>40330</v>
      </c>
      <c r="AM617" s="81">
        <v>6.77</v>
      </c>
      <c r="AN617" s="81">
        <v>1956</v>
      </c>
      <c r="AO617" s="165">
        <v>0.62</v>
      </c>
      <c r="AP617" s="81">
        <v>265</v>
      </c>
      <c r="AQ617" s="81">
        <v>0.08</v>
      </c>
      <c r="AR617" s="81">
        <v>102</v>
      </c>
      <c r="AS617" s="81">
        <v>0.03</v>
      </c>
      <c r="AT617" s="81">
        <v>239</v>
      </c>
      <c r="AU617" s="89">
        <v>0.08</v>
      </c>
      <c r="AV617" s="81">
        <v>353</v>
      </c>
      <c r="AW617" s="81">
        <v>0.11</v>
      </c>
      <c r="AX617" s="81">
        <v>1176</v>
      </c>
      <c r="AY617" s="89">
        <v>0.37</v>
      </c>
      <c r="AZ617" s="114">
        <v>58353</v>
      </c>
      <c r="BA617" s="81">
        <v>49.62</v>
      </c>
      <c r="BB617" s="81">
        <v>45.73</v>
      </c>
      <c r="BC617" s="167" t="s">
        <v>7969</v>
      </c>
      <c r="BD617" s="167" t="s">
        <v>7970</v>
      </c>
      <c r="BE617" s="167" t="s">
        <v>7971</v>
      </c>
      <c r="BF617" s="167" t="s">
        <v>9049</v>
      </c>
      <c r="BG617" s="81" t="s">
        <v>9947</v>
      </c>
      <c r="BH617" s="105" t="s">
        <v>2112</v>
      </c>
      <c r="BI617" s="97">
        <v>5</v>
      </c>
      <c r="BJ617" s="73">
        <v>10</v>
      </c>
      <c r="BK617" s="73">
        <v>6</v>
      </c>
      <c r="BL617" s="73">
        <f t="shared" si="62"/>
        <v>21</v>
      </c>
      <c r="BM617" s="82" t="s">
        <v>10440</v>
      </c>
      <c r="BN617" s="82" t="s">
        <v>10884</v>
      </c>
      <c r="BO617" s="82" t="s">
        <v>11373</v>
      </c>
      <c r="BP617" s="105" t="s">
        <v>2112</v>
      </c>
      <c r="BQ617" s="176">
        <v>10314</v>
      </c>
      <c r="BR617" s="176">
        <v>122</v>
      </c>
      <c r="BS617" s="176">
        <v>129674</v>
      </c>
      <c r="BT617" s="74" t="s">
        <v>2112</v>
      </c>
      <c r="BU617" s="81">
        <v>9580</v>
      </c>
      <c r="BV617" s="81">
        <v>87</v>
      </c>
      <c r="BW617" s="81">
        <v>71102</v>
      </c>
      <c r="BX617" s="172">
        <f t="shared" si="65"/>
        <v>0.8237742960816854</v>
      </c>
      <c r="BY617" s="179">
        <f t="shared" si="66"/>
        <v>7.6617954070981265E-2</v>
      </c>
      <c r="BZ617" s="121" t="s">
        <v>4120</v>
      </c>
      <c r="CA617" s="132" t="s">
        <v>6335</v>
      </c>
      <c r="CB617" s="128" t="s">
        <v>4275</v>
      </c>
      <c r="CC617" s="118" t="s">
        <v>7211</v>
      </c>
      <c r="CD617" s="119">
        <v>1514</v>
      </c>
      <c r="CE617" s="58" t="s">
        <v>6573</v>
      </c>
      <c r="CI617" s="207"/>
      <c r="CJ617" s="10"/>
      <c r="CL617" s="10"/>
      <c r="CM617" s="10"/>
      <c r="CN617" s="10"/>
      <c r="CO617" s="10"/>
      <c r="CP617" s="10"/>
      <c r="CQ617" s="10"/>
      <c r="CR617" s="10"/>
      <c r="CS617" s="10"/>
      <c r="CT617" s="10"/>
      <c r="CU617" s="10"/>
      <c r="CV617" s="10"/>
      <c r="CW617" s="10"/>
      <c r="CX617" s="10"/>
      <c r="CY617" s="10"/>
      <c r="CZ617" s="10"/>
      <c r="DA617" s="10"/>
      <c r="DB617" s="10"/>
      <c r="DC617" s="10"/>
      <c r="DD617" s="10"/>
      <c r="DE617" s="10"/>
      <c r="DF617" s="10"/>
      <c r="DG617" s="10"/>
      <c r="DH617" s="10"/>
      <c r="DI617" s="10"/>
      <c r="DJ617" s="10"/>
      <c r="DK617" s="10"/>
      <c r="DL617" s="10"/>
      <c r="DM617" s="10"/>
      <c r="DN617" s="10"/>
      <c r="DO617" s="10"/>
      <c r="DP617" s="10"/>
      <c r="DQ617" s="10"/>
      <c r="DR617" s="10"/>
      <c r="DS617" s="10"/>
      <c r="DT617" s="10"/>
      <c r="DU617" s="10"/>
      <c r="DV617" s="10"/>
      <c r="DW617" s="10"/>
      <c r="DX617" s="10"/>
      <c r="DY617" s="10"/>
      <c r="DZ617" s="10"/>
      <c r="EA617" s="10"/>
      <c r="EB617" s="10"/>
      <c r="EC617" s="10"/>
      <c r="ED617" s="10"/>
      <c r="EE617" s="10"/>
      <c r="EF617" s="10"/>
      <c r="EG617" s="10"/>
      <c r="EH617" s="10"/>
      <c r="EI617" s="10"/>
      <c r="EJ617" s="10"/>
      <c r="EK617" s="10"/>
      <c r="EL617" s="10"/>
      <c r="EM617" s="10"/>
      <c r="EN617" s="10"/>
      <c r="EO617" s="10"/>
      <c r="EP617" s="10"/>
      <c r="EQ617" s="10"/>
      <c r="ER617" s="10"/>
      <c r="ES617" s="10"/>
      <c r="ET617" s="10"/>
      <c r="EU617" s="10"/>
      <c r="EV617" s="10"/>
      <c r="EW617" s="10"/>
      <c r="EX617" s="10"/>
      <c r="EY617" s="10"/>
      <c r="EZ617" s="10"/>
      <c r="FA617" s="10"/>
      <c r="FB617" s="10"/>
      <c r="FC617" s="10"/>
      <c r="FD617" s="10"/>
      <c r="FE617" s="10"/>
    </row>
    <row r="618" spans="1:161" s="11" customFormat="1" ht="15.75" customHeight="1" x14ac:dyDescent="0.25">
      <c r="A618" s="65" t="s">
        <v>895</v>
      </c>
      <c r="B618" s="106" t="s">
        <v>1226</v>
      </c>
      <c r="C618" s="106" t="s">
        <v>4577</v>
      </c>
      <c r="D618" s="96" t="s">
        <v>5985</v>
      </c>
      <c r="E618" s="15" t="s">
        <v>2073</v>
      </c>
      <c r="F618" s="122" t="s">
        <v>616</v>
      </c>
      <c r="G618" s="122" t="s">
        <v>60</v>
      </c>
      <c r="H618" s="122" t="s">
        <v>141</v>
      </c>
      <c r="I618" s="119" t="s">
        <v>1543</v>
      </c>
      <c r="J618" s="122" t="s">
        <v>188</v>
      </c>
      <c r="K618" s="125" t="s">
        <v>200</v>
      </c>
      <c r="L618" s="119" t="s">
        <v>1509</v>
      </c>
      <c r="M618" s="123" t="s">
        <v>207</v>
      </c>
      <c r="N618" s="123" t="s">
        <v>207</v>
      </c>
      <c r="O618" s="122" t="s">
        <v>5209</v>
      </c>
      <c r="P618" s="122" t="s">
        <v>1509</v>
      </c>
      <c r="Q618" s="122" t="s">
        <v>1509</v>
      </c>
      <c r="R618" s="122" t="s">
        <v>1509</v>
      </c>
      <c r="S618" s="111"/>
      <c r="T618" s="79" t="s">
        <v>896</v>
      </c>
      <c r="U618" s="105" t="s">
        <v>895</v>
      </c>
      <c r="V618" s="176">
        <v>6816</v>
      </c>
      <c r="W618" s="176">
        <v>447</v>
      </c>
      <c r="X618" s="176">
        <v>24576</v>
      </c>
      <c r="Y618" s="176">
        <v>126</v>
      </c>
      <c r="Z618" s="103">
        <v>38710</v>
      </c>
      <c r="AA618" s="91">
        <v>99295157</v>
      </c>
      <c r="AB618" s="105" t="s">
        <v>4577</v>
      </c>
      <c r="AC618" s="105" t="s">
        <v>4341</v>
      </c>
      <c r="AD618" s="81" t="s">
        <v>2275</v>
      </c>
      <c r="AE618" s="81" t="s">
        <v>2203</v>
      </c>
      <c r="AF618" s="81">
        <v>0</v>
      </c>
      <c r="AG618" s="92">
        <v>1</v>
      </c>
      <c r="AH618" s="81">
        <v>53</v>
      </c>
      <c r="AI618" s="81">
        <v>0.52</v>
      </c>
      <c r="AJ618" s="81">
        <v>3200</v>
      </c>
      <c r="AK618" s="103">
        <v>39905</v>
      </c>
      <c r="AL618" s="103">
        <v>40330</v>
      </c>
      <c r="AM618" s="81">
        <v>7.54</v>
      </c>
      <c r="AN618" s="81">
        <v>273</v>
      </c>
      <c r="AO618" s="89">
        <v>0.09</v>
      </c>
      <c r="AP618" s="81">
        <v>2137</v>
      </c>
      <c r="AQ618" s="81">
        <v>0.67</v>
      </c>
      <c r="AR618" s="81">
        <v>125</v>
      </c>
      <c r="AS618" s="81">
        <v>0.04</v>
      </c>
      <c r="AT618" s="81">
        <v>1728</v>
      </c>
      <c r="AU618" s="89">
        <v>0.54</v>
      </c>
      <c r="AV618" s="81">
        <v>819</v>
      </c>
      <c r="AW618" s="81">
        <v>0.26</v>
      </c>
      <c r="AX618" s="81">
        <v>2323</v>
      </c>
      <c r="AY618" s="89">
        <v>0.73</v>
      </c>
      <c r="AZ618" s="114">
        <v>9394</v>
      </c>
      <c r="BA618" s="81">
        <v>4.04</v>
      </c>
      <c r="BB618" s="81">
        <v>39.47</v>
      </c>
      <c r="BC618" s="167" t="s">
        <v>8535</v>
      </c>
      <c r="BD618" s="167" t="s">
        <v>8536</v>
      </c>
      <c r="BE618" s="167" t="s">
        <v>8537</v>
      </c>
      <c r="BF618" s="167" t="s">
        <v>9252</v>
      </c>
      <c r="BG618" s="81" t="s">
        <v>9812</v>
      </c>
      <c r="BH618" s="105" t="s">
        <v>895</v>
      </c>
      <c r="BI618" s="97">
        <v>24</v>
      </c>
      <c r="BJ618" s="73">
        <v>7</v>
      </c>
      <c r="BK618" s="73">
        <v>1</v>
      </c>
      <c r="BL618" s="73">
        <f t="shared" si="62"/>
        <v>32</v>
      </c>
      <c r="BM618" s="82" t="s">
        <v>10609</v>
      </c>
      <c r="BN618" s="82" t="s">
        <v>11112</v>
      </c>
      <c r="BO618" s="82" t="s">
        <v>11543</v>
      </c>
      <c r="BP618" s="105" t="s">
        <v>895</v>
      </c>
      <c r="BQ618" s="176">
        <v>6816</v>
      </c>
      <c r="BR618" s="176">
        <v>447</v>
      </c>
      <c r="BS618" s="176">
        <v>24576</v>
      </c>
      <c r="BT618" s="74" t="s">
        <v>895</v>
      </c>
      <c r="BU618" s="81">
        <v>3915</v>
      </c>
      <c r="BV618" s="81">
        <v>277</v>
      </c>
      <c r="BW618" s="81">
        <v>11415</v>
      </c>
      <c r="BX618" s="172">
        <f t="shared" si="65"/>
        <v>1.1529566360052561</v>
      </c>
      <c r="BY618" s="179">
        <f t="shared" si="66"/>
        <v>0.74099616858237538</v>
      </c>
      <c r="BZ618" s="121" t="s">
        <v>4121</v>
      </c>
      <c r="CA618" s="137" t="s">
        <v>911</v>
      </c>
      <c r="CB618" s="128" t="s">
        <v>5561</v>
      </c>
      <c r="CC618" s="118" t="s">
        <v>7306</v>
      </c>
      <c r="CD618" s="123">
        <v>142</v>
      </c>
      <c r="CE618" s="58" t="s">
        <v>6768</v>
      </c>
      <c r="CF618" s="10"/>
      <c r="CG618" s="10"/>
      <c r="CH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c r="DQ618" s="10"/>
      <c r="DR618" s="10"/>
      <c r="DS618" s="10"/>
      <c r="DT618" s="10"/>
      <c r="DU618" s="10"/>
      <c r="DV618" s="10"/>
      <c r="DW618" s="10"/>
      <c r="DX618" s="10"/>
      <c r="DY618" s="10"/>
      <c r="DZ618" s="10"/>
      <c r="EA618" s="10"/>
      <c r="EB618" s="10"/>
      <c r="EC618" s="10"/>
      <c r="ED618" s="10"/>
      <c r="EE618" s="10"/>
      <c r="EF618" s="10"/>
      <c r="EG618" s="10"/>
      <c r="EH618" s="10"/>
      <c r="EI618" s="10"/>
      <c r="EJ618" s="10"/>
      <c r="EK618" s="10"/>
      <c r="EL618" s="10"/>
      <c r="EM618" s="10"/>
      <c r="EN618" s="10"/>
      <c r="EO618" s="10"/>
      <c r="EP618" s="10"/>
      <c r="EQ618" s="10"/>
      <c r="ER618" s="10"/>
      <c r="ES618" s="10"/>
      <c r="ET618" s="10"/>
      <c r="EU618" s="10"/>
      <c r="EV618" s="10"/>
      <c r="EW618" s="10"/>
      <c r="EX618" s="10"/>
      <c r="EY618" s="10"/>
      <c r="EZ618" s="10"/>
      <c r="FA618" s="10"/>
      <c r="FB618" s="10"/>
      <c r="FC618" s="10"/>
      <c r="FD618" s="10"/>
      <c r="FE618" s="10"/>
    </row>
    <row r="619" spans="1:161" s="11" customFormat="1" ht="15.75" customHeight="1" x14ac:dyDescent="0.25">
      <c r="A619" s="65" t="s">
        <v>1771</v>
      </c>
      <c r="B619" s="106" t="s">
        <v>1772</v>
      </c>
      <c r="C619" s="106" t="s">
        <v>1773</v>
      </c>
      <c r="D619" s="96" t="s">
        <v>5986</v>
      </c>
      <c r="E619" s="15" t="s">
        <v>2073</v>
      </c>
      <c r="F619" s="122" t="s">
        <v>616</v>
      </c>
      <c r="G619" s="122" t="s">
        <v>60</v>
      </c>
      <c r="H619" s="122" t="s">
        <v>1545</v>
      </c>
      <c r="I619" s="122" t="s">
        <v>1543</v>
      </c>
      <c r="J619" s="122" t="s">
        <v>188</v>
      </c>
      <c r="K619" s="125" t="s">
        <v>200</v>
      </c>
      <c r="L619" s="119" t="s">
        <v>1509</v>
      </c>
      <c r="M619" s="123" t="s">
        <v>1509</v>
      </c>
      <c r="N619" s="123" t="s">
        <v>1509</v>
      </c>
      <c r="O619" s="122" t="s">
        <v>5210</v>
      </c>
      <c r="P619" s="122" t="s">
        <v>1509</v>
      </c>
      <c r="Q619" s="122" t="s">
        <v>1509</v>
      </c>
      <c r="R619" s="122" t="s">
        <v>1509</v>
      </c>
      <c r="S619" s="111"/>
      <c r="T619" s="79" t="s">
        <v>1774</v>
      </c>
      <c r="U619" s="105" t="s">
        <v>1771</v>
      </c>
      <c r="V619" s="176">
        <v>135</v>
      </c>
      <c r="W619" s="176">
        <v>43</v>
      </c>
      <c r="X619" s="176">
        <v>1716</v>
      </c>
      <c r="Y619" s="176">
        <v>52</v>
      </c>
      <c r="Z619" s="103">
        <v>39287</v>
      </c>
      <c r="AA619" s="81">
        <v>342181575</v>
      </c>
      <c r="AB619" s="105" t="s">
        <v>1773</v>
      </c>
      <c r="AC619" s="105" t="s">
        <v>2255</v>
      </c>
      <c r="AD619" s="81" t="s">
        <v>2139</v>
      </c>
      <c r="AE619" s="81" t="s">
        <v>2203</v>
      </c>
      <c r="AF619" s="81">
        <v>0</v>
      </c>
      <c r="AG619" s="81">
        <v>0</v>
      </c>
      <c r="AH619" s="81">
        <v>381</v>
      </c>
      <c r="AI619" s="81">
        <v>3.28</v>
      </c>
      <c r="AJ619" s="81">
        <v>38</v>
      </c>
      <c r="AK619" s="103">
        <v>39662</v>
      </c>
      <c r="AL619" s="103">
        <v>40330</v>
      </c>
      <c r="AM619" s="81">
        <v>0.06</v>
      </c>
      <c r="AN619" s="81">
        <v>0</v>
      </c>
      <c r="AO619" s="89"/>
      <c r="AP619" s="81">
        <v>1</v>
      </c>
      <c r="AQ619" s="81">
        <v>0.03</v>
      </c>
      <c r="AR619" s="81">
        <v>0</v>
      </c>
      <c r="AS619" s="81"/>
      <c r="AT619" s="81">
        <v>39</v>
      </c>
      <c r="AU619" s="163">
        <v>1.03</v>
      </c>
      <c r="AV619" s="81">
        <v>1</v>
      </c>
      <c r="AW619" s="81">
        <v>0.03</v>
      </c>
      <c r="AX619" s="81">
        <v>20</v>
      </c>
      <c r="AY619" s="89">
        <v>0.53</v>
      </c>
      <c r="AZ619" s="114">
        <v>37</v>
      </c>
      <c r="BA619" s="81">
        <v>1.85</v>
      </c>
      <c r="BB619" s="81">
        <v>2.4300000000000002</v>
      </c>
      <c r="BC619" s="167"/>
      <c r="BD619" s="167"/>
      <c r="BE619" s="167" t="s">
        <v>8342</v>
      </c>
      <c r="BF619" s="167" t="s">
        <v>9182</v>
      </c>
      <c r="BG619" s="81" t="s">
        <v>9813</v>
      </c>
      <c r="BH619" s="105" t="s">
        <v>1771</v>
      </c>
      <c r="BI619" s="83">
        <v>0</v>
      </c>
      <c r="BJ619" s="73">
        <v>18</v>
      </c>
      <c r="BK619" s="80">
        <v>0</v>
      </c>
      <c r="BL619" s="73">
        <f t="shared" si="62"/>
        <v>18</v>
      </c>
      <c r="BM619" s="82"/>
      <c r="BN619" s="82" t="s">
        <v>11032</v>
      </c>
      <c r="BO619" s="82"/>
      <c r="BP619" s="105" t="s">
        <v>1771</v>
      </c>
      <c r="BQ619" s="176">
        <v>135</v>
      </c>
      <c r="BR619" s="176">
        <v>43</v>
      </c>
      <c r="BS619" s="176">
        <v>1716</v>
      </c>
      <c r="BT619" s="75" t="s">
        <v>1771</v>
      </c>
      <c r="BU619" s="81">
        <v>38</v>
      </c>
      <c r="BV619" s="81">
        <v>4</v>
      </c>
      <c r="BW619" s="81">
        <v>595</v>
      </c>
      <c r="BX619" s="177">
        <f t="shared" si="65"/>
        <v>1.8840336134453781</v>
      </c>
      <c r="BY619" s="179">
        <f t="shared" si="66"/>
        <v>2.5526315789473686</v>
      </c>
      <c r="BZ619" s="121" t="s">
        <v>4122</v>
      </c>
      <c r="CA619" s="123" t="s">
        <v>2679</v>
      </c>
      <c r="CB619" s="124" t="s">
        <v>5562</v>
      </c>
      <c r="CC619" s="123" t="s">
        <v>2680</v>
      </c>
      <c r="CD619" s="119">
        <v>4</v>
      </c>
      <c r="CE619" s="58" t="s">
        <v>6698</v>
      </c>
      <c r="CF619" s="10"/>
      <c r="CG619" s="10"/>
      <c r="CH619" s="10"/>
      <c r="CI619" s="10"/>
    </row>
    <row r="620" spans="1:161" s="11" customFormat="1" ht="15.75" customHeight="1" x14ac:dyDescent="0.25">
      <c r="A620" s="65" t="s">
        <v>3345</v>
      </c>
      <c r="B620" s="106" t="s">
        <v>3345</v>
      </c>
      <c r="C620" s="106" t="s">
        <v>4570</v>
      </c>
      <c r="D620" s="96" t="s">
        <v>3414</v>
      </c>
      <c r="E620" s="15" t="s">
        <v>2073</v>
      </c>
      <c r="F620" s="119" t="s">
        <v>616</v>
      </c>
      <c r="G620" s="119" t="s">
        <v>60</v>
      </c>
      <c r="H620" s="119" t="s">
        <v>141</v>
      </c>
      <c r="I620" s="119" t="s">
        <v>1543</v>
      </c>
      <c r="J620" s="122" t="s">
        <v>188</v>
      </c>
      <c r="K620" s="119" t="s">
        <v>4744</v>
      </c>
      <c r="L620" s="119" t="s">
        <v>1509</v>
      </c>
      <c r="M620" s="123" t="s">
        <v>207</v>
      </c>
      <c r="N620" s="123" t="s">
        <v>207</v>
      </c>
      <c r="O620" s="122" t="s">
        <v>3486</v>
      </c>
      <c r="P620" s="122" t="s">
        <v>1509</v>
      </c>
      <c r="Q620" s="122" t="s">
        <v>1509</v>
      </c>
      <c r="R620" s="122" t="s">
        <v>1509</v>
      </c>
      <c r="S620" s="112"/>
      <c r="T620" s="79" t="s">
        <v>3554</v>
      </c>
      <c r="U620" s="105" t="s">
        <v>3345</v>
      </c>
      <c r="V620" s="176">
        <v>5053</v>
      </c>
      <c r="W620" s="176">
        <v>542</v>
      </c>
      <c r="X620" s="176">
        <v>16707</v>
      </c>
      <c r="Y620" s="176">
        <v>51</v>
      </c>
      <c r="Z620" s="103">
        <v>39596</v>
      </c>
      <c r="AA620" s="81">
        <v>594051718</v>
      </c>
      <c r="AB620" s="105" t="s">
        <v>4570</v>
      </c>
      <c r="AC620" s="105" t="s">
        <v>2255</v>
      </c>
      <c r="AD620" s="81" t="s">
        <v>2256</v>
      </c>
      <c r="AE620" s="81" t="s">
        <v>2203</v>
      </c>
      <c r="AF620" s="81">
        <v>0</v>
      </c>
      <c r="AG620" s="81">
        <v>0</v>
      </c>
      <c r="AH620" s="81">
        <v>31</v>
      </c>
      <c r="AI620" s="81">
        <v>0.28999999999999998</v>
      </c>
      <c r="AJ620" s="81">
        <v>3143</v>
      </c>
      <c r="AK620" s="103">
        <v>39717</v>
      </c>
      <c r="AL620" s="103">
        <v>40330</v>
      </c>
      <c r="AM620" s="81">
        <v>5.13</v>
      </c>
      <c r="AN620" s="81">
        <v>1672</v>
      </c>
      <c r="AO620" s="89">
        <v>0.53</v>
      </c>
      <c r="AP620" s="81">
        <v>1351</v>
      </c>
      <c r="AQ620" s="81">
        <v>0.43</v>
      </c>
      <c r="AR620" s="81">
        <v>356</v>
      </c>
      <c r="AS620" s="81">
        <v>0.11</v>
      </c>
      <c r="AT620" s="81">
        <v>574</v>
      </c>
      <c r="AU620" s="89">
        <v>0.18</v>
      </c>
      <c r="AV620" s="81">
        <v>760</v>
      </c>
      <c r="AW620" s="81">
        <v>0.24</v>
      </c>
      <c r="AX620" s="81">
        <v>1302</v>
      </c>
      <c r="AY620" s="89">
        <v>0.41</v>
      </c>
      <c r="AZ620" s="114">
        <v>13404</v>
      </c>
      <c r="BA620" s="81">
        <v>10.29</v>
      </c>
      <c r="BB620" s="81">
        <v>80.12</v>
      </c>
      <c r="BC620" s="167" t="s">
        <v>8490</v>
      </c>
      <c r="BD620" s="167" t="s">
        <v>8491</v>
      </c>
      <c r="BE620" s="167" t="s">
        <v>8492</v>
      </c>
      <c r="BF620" s="167" t="s">
        <v>9237</v>
      </c>
      <c r="BG620" s="81" t="s">
        <v>9948</v>
      </c>
      <c r="BH620" s="105" t="s">
        <v>3345</v>
      </c>
      <c r="BI620" s="97">
        <v>9</v>
      </c>
      <c r="BJ620" s="73">
        <v>3</v>
      </c>
      <c r="BK620" s="73">
        <v>1</v>
      </c>
      <c r="BL620" s="73">
        <f t="shared" si="62"/>
        <v>13</v>
      </c>
      <c r="BM620" s="82" t="s">
        <v>10597</v>
      </c>
      <c r="BN620" s="82" t="s">
        <v>11092</v>
      </c>
      <c r="BO620" s="82" t="s">
        <v>11543</v>
      </c>
      <c r="BP620" s="105" t="s">
        <v>3345</v>
      </c>
      <c r="BQ620" s="176">
        <v>5053</v>
      </c>
      <c r="BR620" s="176">
        <v>542</v>
      </c>
      <c r="BS620" s="176">
        <v>16707</v>
      </c>
      <c r="BT620" s="73"/>
      <c r="BU620" s="73"/>
      <c r="BV620" s="73"/>
      <c r="BW620" s="73"/>
      <c r="BX620" s="179" t="s">
        <v>144</v>
      </c>
      <c r="BY620" s="179" t="s">
        <v>144</v>
      </c>
      <c r="BZ620" s="121" t="s">
        <v>4123</v>
      </c>
      <c r="CA620" s="141" t="s">
        <v>6336</v>
      </c>
      <c r="CB620" s="128" t="s">
        <v>4276</v>
      </c>
      <c r="CC620" s="123" t="s">
        <v>6989</v>
      </c>
      <c r="CD620" s="112">
        <v>238</v>
      </c>
      <c r="CE620" s="58" t="s">
        <v>6752</v>
      </c>
      <c r="CF620" s="10"/>
      <c r="CG620" s="10"/>
      <c r="CH620" s="10"/>
      <c r="CJ620" s="10"/>
      <c r="CK620" s="10"/>
    </row>
    <row r="621" spans="1:161" s="11" customFormat="1" ht="15.75" customHeight="1" x14ac:dyDescent="0.25">
      <c r="A621" s="67" t="s">
        <v>6070</v>
      </c>
      <c r="B621" s="106" t="s">
        <v>6042</v>
      </c>
      <c r="C621" s="106" t="s">
        <v>7503</v>
      </c>
      <c r="D621" s="96" t="s">
        <v>6043</v>
      </c>
      <c r="E621" s="15" t="s">
        <v>2073</v>
      </c>
      <c r="F621" s="122" t="s">
        <v>616</v>
      </c>
      <c r="G621" s="119" t="s">
        <v>60</v>
      </c>
      <c r="H621" s="122" t="s">
        <v>1598</v>
      </c>
      <c r="I621" s="122" t="s">
        <v>178</v>
      </c>
      <c r="J621" s="122" t="s">
        <v>144</v>
      </c>
      <c r="K621" s="125" t="s">
        <v>202</v>
      </c>
      <c r="L621" s="46"/>
      <c r="M621" s="123" t="s">
        <v>1509</v>
      </c>
      <c r="N621" s="123" t="s">
        <v>144</v>
      </c>
      <c r="O621" s="122" t="s">
        <v>6141</v>
      </c>
      <c r="P621" s="122" t="s">
        <v>6373</v>
      </c>
      <c r="Q621" s="122" t="s">
        <v>6373</v>
      </c>
      <c r="R621" s="122" t="s">
        <v>6373</v>
      </c>
      <c r="S621" s="112"/>
      <c r="T621" s="79" t="s">
        <v>6164</v>
      </c>
      <c r="U621" s="123" t="s">
        <v>6070</v>
      </c>
      <c r="V621" s="176">
        <v>37</v>
      </c>
      <c r="W621" s="176">
        <v>6</v>
      </c>
      <c r="X621" s="176">
        <v>2</v>
      </c>
      <c r="Y621" s="176">
        <v>0</v>
      </c>
      <c r="Z621" s="103">
        <v>39039</v>
      </c>
      <c r="AA621" s="81">
        <v>217425571</v>
      </c>
      <c r="AB621" s="105" t="s">
        <v>7503</v>
      </c>
      <c r="AC621" s="105" t="s">
        <v>7504</v>
      </c>
      <c r="AD621" s="81" t="s">
        <v>2275</v>
      </c>
      <c r="AE621" s="81" t="s">
        <v>2140</v>
      </c>
      <c r="AF621" s="90">
        <v>1</v>
      </c>
      <c r="AG621" s="81">
        <v>0</v>
      </c>
      <c r="AH621" s="81">
        <v>0</v>
      </c>
      <c r="AI621" s="81"/>
      <c r="AJ621" s="81">
        <v>0</v>
      </c>
      <c r="AK621" s="89"/>
      <c r="AL621" s="103">
        <v>40330</v>
      </c>
      <c r="AM621" s="81"/>
      <c r="AN621" s="81"/>
      <c r="AO621" s="89"/>
      <c r="AP621" s="81"/>
      <c r="AQ621" s="81"/>
      <c r="AR621" s="81"/>
      <c r="AS621" s="81"/>
      <c r="AT621" s="81"/>
      <c r="AU621" s="89"/>
      <c r="AV621" s="81"/>
      <c r="AW621" s="81"/>
      <c r="AX621" s="81"/>
      <c r="AY621" s="89"/>
      <c r="AZ621" s="114"/>
      <c r="BA621" s="81">
        <v>0</v>
      </c>
      <c r="BB621" s="81"/>
      <c r="BC621" s="167"/>
      <c r="BD621" s="167"/>
      <c r="BE621" s="167"/>
      <c r="BF621" s="167"/>
      <c r="BG621" s="81"/>
      <c r="BH621" s="123" t="s">
        <v>6070</v>
      </c>
      <c r="BI621" s="73">
        <v>2</v>
      </c>
      <c r="BJ621" s="80">
        <v>0</v>
      </c>
      <c r="BK621" s="80">
        <v>0</v>
      </c>
      <c r="BL621" s="73">
        <f t="shared" si="62"/>
        <v>2</v>
      </c>
      <c r="BM621" s="82" t="s">
        <v>10486</v>
      </c>
      <c r="BN621" s="82"/>
      <c r="BO621" s="82"/>
      <c r="BP621" s="123" t="s">
        <v>6070</v>
      </c>
      <c r="BQ621" s="176">
        <v>37</v>
      </c>
      <c r="BR621" s="176">
        <v>6</v>
      </c>
      <c r="BS621" s="176">
        <v>2</v>
      </c>
      <c r="BT621" s="73"/>
      <c r="BU621" s="73"/>
      <c r="BV621" s="73"/>
      <c r="BW621" s="73"/>
      <c r="BX621" s="179" t="s">
        <v>144</v>
      </c>
      <c r="BY621" s="179" t="s">
        <v>144</v>
      </c>
      <c r="BZ621" s="121" t="s">
        <v>6093</v>
      </c>
      <c r="CA621" s="119" t="s">
        <v>144</v>
      </c>
      <c r="CB621" s="119" t="s">
        <v>144</v>
      </c>
      <c r="CC621" s="119" t="s">
        <v>144</v>
      </c>
      <c r="CD621" s="119" t="s">
        <v>144</v>
      </c>
      <c r="CE621" s="56" t="s">
        <v>144</v>
      </c>
      <c r="CI621" s="10"/>
      <c r="CJ621" s="10"/>
    </row>
    <row r="622" spans="1:161" s="11" customFormat="1" ht="15.75" customHeight="1" x14ac:dyDescent="0.25">
      <c r="A622" s="65" t="s">
        <v>1312</v>
      </c>
      <c r="B622" s="106" t="s">
        <v>357</v>
      </c>
      <c r="C622" s="106" t="s">
        <v>1192</v>
      </c>
      <c r="D622" s="96" t="s">
        <v>5987</v>
      </c>
      <c r="E622" s="15" t="s">
        <v>2074</v>
      </c>
      <c r="F622" s="122" t="s">
        <v>616</v>
      </c>
      <c r="G622" s="122" t="s">
        <v>92</v>
      </c>
      <c r="H622" s="122" t="s">
        <v>42</v>
      </c>
      <c r="I622" s="119" t="s">
        <v>178</v>
      </c>
      <c r="J622" s="122" t="s">
        <v>188</v>
      </c>
      <c r="K622" s="125" t="s">
        <v>200</v>
      </c>
      <c r="L622" s="122" t="s">
        <v>10011</v>
      </c>
      <c r="M622" s="123" t="s">
        <v>207</v>
      </c>
      <c r="N622" s="123" t="s">
        <v>1509</v>
      </c>
      <c r="O622" s="122" t="s">
        <v>5211</v>
      </c>
      <c r="P622" s="122" t="s">
        <v>1509</v>
      </c>
      <c r="Q622" s="122" t="s">
        <v>1509</v>
      </c>
      <c r="R622" s="122" t="s">
        <v>1509</v>
      </c>
      <c r="S622" s="111"/>
      <c r="T622" s="79" t="s">
        <v>1429</v>
      </c>
      <c r="U622" s="105" t="s">
        <v>1312</v>
      </c>
      <c r="V622" s="176">
        <v>689</v>
      </c>
      <c r="W622" s="176">
        <v>60</v>
      </c>
      <c r="X622" s="176">
        <v>905984</v>
      </c>
      <c r="Y622" s="176">
        <v>5380</v>
      </c>
      <c r="Z622" s="103">
        <v>38869</v>
      </c>
      <c r="AA622" s="81">
        <v>151190865</v>
      </c>
      <c r="AB622" s="105" t="s">
        <v>1192</v>
      </c>
      <c r="AC622" s="105" t="s">
        <v>2372</v>
      </c>
      <c r="AD622" s="81" t="s">
        <v>2205</v>
      </c>
      <c r="AE622" s="81" t="s">
        <v>2203</v>
      </c>
      <c r="AF622" s="81">
        <v>0</v>
      </c>
      <c r="AG622" s="92">
        <v>1</v>
      </c>
      <c r="AH622" s="81">
        <v>14827</v>
      </c>
      <c r="AI622" s="81">
        <v>0.6</v>
      </c>
      <c r="AJ622" s="81">
        <v>688</v>
      </c>
      <c r="AK622" s="103">
        <v>38870</v>
      </c>
      <c r="AL622" s="103">
        <v>40330</v>
      </c>
      <c r="AM622" s="81">
        <v>0.47</v>
      </c>
      <c r="AN622" s="81">
        <v>20</v>
      </c>
      <c r="AO622" s="89">
        <v>0.03</v>
      </c>
      <c r="AP622" s="81">
        <v>70</v>
      </c>
      <c r="AQ622" s="81">
        <v>0.1</v>
      </c>
      <c r="AR622" s="81">
        <v>29</v>
      </c>
      <c r="AS622" s="81">
        <v>0.04</v>
      </c>
      <c r="AT622" s="81">
        <v>21</v>
      </c>
      <c r="AU622" s="89">
        <v>0.03</v>
      </c>
      <c r="AV622" s="81">
        <v>122</v>
      </c>
      <c r="AW622" s="81">
        <v>0.18</v>
      </c>
      <c r="AX622" s="81">
        <v>615</v>
      </c>
      <c r="AY622" s="89">
        <v>0.89</v>
      </c>
      <c r="AZ622" s="114">
        <v>29661</v>
      </c>
      <c r="BA622" s="81">
        <v>48.23</v>
      </c>
      <c r="BB622" s="81">
        <v>3.33</v>
      </c>
      <c r="BC622" s="167" t="s">
        <v>8400</v>
      </c>
      <c r="BD622" s="167" t="s">
        <v>8401</v>
      </c>
      <c r="BE622" s="167" t="s">
        <v>8402</v>
      </c>
      <c r="BF622" s="167" t="s">
        <v>9202</v>
      </c>
      <c r="BG622" s="81" t="s">
        <v>9949</v>
      </c>
      <c r="BH622" s="105" t="s">
        <v>1312</v>
      </c>
      <c r="BI622" s="97">
        <v>3</v>
      </c>
      <c r="BJ622" s="73">
        <v>29</v>
      </c>
      <c r="BK622" s="73">
        <v>7</v>
      </c>
      <c r="BL622" s="73">
        <f t="shared" si="62"/>
        <v>39</v>
      </c>
      <c r="BM622" s="82" t="s">
        <v>10570</v>
      </c>
      <c r="BN622" s="82" t="s">
        <v>11052</v>
      </c>
      <c r="BO622" s="82" t="s">
        <v>11511</v>
      </c>
      <c r="BP622" s="105" t="s">
        <v>1312</v>
      </c>
      <c r="BQ622" s="176">
        <v>689</v>
      </c>
      <c r="BR622" s="176">
        <v>60</v>
      </c>
      <c r="BS622" s="176">
        <v>905984</v>
      </c>
      <c r="BT622" s="74" t="s">
        <v>1312</v>
      </c>
      <c r="BU622" s="81">
        <v>676</v>
      </c>
      <c r="BV622" s="81">
        <v>60</v>
      </c>
      <c r="BW622" s="81">
        <v>626453</v>
      </c>
      <c r="BX622" s="172">
        <f>SUM((BS622)/(BW622))-100%</f>
        <v>0.44621224577103158</v>
      </c>
      <c r="BY622" s="179">
        <f>SUM((BQ622)/(BU622))-100%</f>
        <v>1.9230769230769162E-2</v>
      </c>
      <c r="BZ622" s="121" t="s">
        <v>4124</v>
      </c>
      <c r="CA622" s="119" t="s">
        <v>498</v>
      </c>
      <c r="CB622" s="128" t="s">
        <v>5563</v>
      </c>
      <c r="CC622" s="123" t="s">
        <v>2685</v>
      </c>
      <c r="CD622" s="123">
        <v>2093</v>
      </c>
      <c r="CE622" s="58" t="s">
        <v>6720</v>
      </c>
      <c r="CI622" s="10"/>
      <c r="CJ622" s="10"/>
      <c r="CL622" s="10"/>
      <c r="CM622" s="10"/>
      <c r="CN622" s="10"/>
      <c r="CO622" s="10"/>
      <c r="CP622" s="10"/>
      <c r="CQ622" s="10"/>
      <c r="CR622" s="10"/>
      <c r="CS622" s="10"/>
      <c r="CT622" s="10"/>
      <c r="CU622" s="10"/>
      <c r="CV622" s="10"/>
      <c r="CW622" s="10"/>
      <c r="CX622" s="10"/>
      <c r="CY622" s="10"/>
      <c r="CZ622" s="10"/>
      <c r="DA622" s="10"/>
      <c r="DB622" s="10"/>
      <c r="DC622" s="10"/>
      <c r="DD622" s="10"/>
      <c r="DE622" s="10"/>
      <c r="DF622" s="10"/>
      <c r="DG622" s="10"/>
      <c r="DH622" s="10"/>
      <c r="DI622" s="10"/>
      <c r="DJ622" s="10"/>
      <c r="DK622" s="10"/>
      <c r="DL622" s="10"/>
      <c r="DM622" s="10"/>
      <c r="DN622" s="10"/>
      <c r="DO622" s="10"/>
      <c r="DP622" s="10"/>
      <c r="DQ622" s="10"/>
      <c r="DR622" s="10"/>
      <c r="DS622" s="10"/>
      <c r="DT622" s="10"/>
      <c r="DU622" s="10"/>
      <c r="DV622" s="10"/>
      <c r="DW622" s="10"/>
      <c r="DX622" s="10"/>
      <c r="DY622" s="10"/>
      <c r="DZ622" s="10"/>
      <c r="EA622" s="10"/>
      <c r="EB622" s="10"/>
      <c r="EC622" s="10"/>
      <c r="ED622" s="10"/>
      <c r="EE622" s="10"/>
      <c r="EF622" s="10"/>
      <c r="EG622" s="10"/>
      <c r="EH622" s="10"/>
      <c r="EI622" s="10"/>
      <c r="EJ622" s="10"/>
      <c r="EK622" s="10"/>
      <c r="EL622" s="10"/>
      <c r="EM622" s="10"/>
      <c r="EN622" s="10"/>
      <c r="EO622" s="10"/>
      <c r="EP622" s="10"/>
      <c r="EQ622" s="10"/>
      <c r="ER622" s="10"/>
      <c r="ES622" s="10"/>
      <c r="ET622" s="10"/>
      <c r="EU622" s="10"/>
      <c r="EV622" s="10"/>
      <c r="EW622" s="10"/>
      <c r="EX622" s="10"/>
      <c r="EY622" s="10"/>
      <c r="EZ622" s="10"/>
      <c r="FA622" s="10"/>
      <c r="FB622" s="10"/>
      <c r="FC622" s="10"/>
      <c r="FD622" s="10"/>
      <c r="FE622" s="10"/>
    </row>
    <row r="623" spans="1:161" s="11" customFormat="1" ht="15.75" customHeight="1" x14ac:dyDescent="0.25">
      <c r="A623" s="65" t="s">
        <v>660</v>
      </c>
      <c r="B623" s="106" t="s">
        <v>1219</v>
      </c>
      <c r="C623" s="106" t="s">
        <v>686</v>
      </c>
      <c r="D623" s="96" t="s">
        <v>5988</v>
      </c>
      <c r="E623" s="15" t="s">
        <v>2074</v>
      </c>
      <c r="F623" s="119" t="s">
        <v>616</v>
      </c>
      <c r="G623" s="122" t="s">
        <v>92</v>
      </c>
      <c r="H623" s="122" t="s">
        <v>40</v>
      </c>
      <c r="I623" s="119" t="s">
        <v>1543</v>
      </c>
      <c r="J623" s="119" t="s">
        <v>188</v>
      </c>
      <c r="K623" s="136" t="s">
        <v>200</v>
      </c>
      <c r="L623" s="119" t="s">
        <v>1509</v>
      </c>
      <c r="M623" s="123" t="s">
        <v>207</v>
      </c>
      <c r="N623" s="123" t="s">
        <v>207</v>
      </c>
      <c r="O623" s="122" t="s">
        <v>5212</v>
      </c>
      <c r="P623" s="154">
        <v>3</v>
      </c>
      <c r="Q623" s="154" t="s">
        <v>1509</v>
      </c>
      <c r="R623" s="128" t="s">
        <v>2547</v>
      </c>
      <c r="S623" s="152">
        <v>16</v>
      </c>
      <c r="T623" s="79" t="s">
        <v>868</v>
      </c>
      <c r="U623" s="105" t="s">
        <v>660</v>
      </c>
      <c r="V623" s="176">
        <v>9044</v>
      </c>
      <c r="W623" s="176">
        <v>98</v>
      </c>
      <c r="X623" s="176">
        <v>260848</v>
      </c>
      <c r="Y623" s="176">
        <v>1782</v>
      </c>
      <c r="Z623" s="103">
        <v>38787</v>
      </c>
      <c r="AA623" s="81">
        <v>122441438</v>
      </c>
      <c r="AB623" s="105" t="s">
        <v>686</v>
      </c>
      <c r="AC623" s="105" t="s">
        <v>2397</v>
      </c>
      <c r="AD623" s="81" t="s">
        <v>2205</v>
      </c>
      <c r="AE623" s="81" t="s">
        <v>2203</v>
      </c>
      <c r="AF623" s="81">
        <v>0</v>
      </c>
      <c r="AG623" s="92">
        <v>1</v>
      </c>
      <c r="AH623" s="81">
        <v>2927</v>
      </c>
      <c r="AI623" s="81">
        <v>0.69</v>
      </c>
      <c r="AJ623" s="81">
        <v>3197</v>
      </c>
      <c r="AK623" s="103">
        <v>39950</v>
      </c>
      <c r="AL623" s="103">
        <v>40330</v>
      </c>
      <c r="AM623" s="81">
        <v>8.42</v>
      </c>
      <c r="AN623" s="81">
        <v>540</v>
      </c>
      <c r="AO623" s="89">
        <v>0.17</v>
      </c>
      <c r="AP623" s="81">
        <v>888</v>
      </c>
      <c r="AQ623" s="81">
        <v>0.28000000000000003</v>
      </c>
      <c r="AR623" s="81">
        <v>177</v>
      </c>
      <c r="AS623" s="81">
        <v>0.06</v>
      </c>
      <c r="AT623" s="81">
        <v>588</v>
      </c>
      <c r="AU623" s="89">
        <v>0.18</v>
      </c>
      <c r="AV623" s="81">
        <v>900</v>
      </c>
      <c r="AW623" s="81">
        <v>0.28000000000000003</v>
      </c>
      <c r="AX623" s="81">
        <v>2466</v>
      </c>
      <c r="AY623" s="89">
        <v>0.77</v>
      </c>
      <c r="AZ623" s="114">
        <v>14671</v>
      </c>
      <c r="BA623" s="81">
        <v>5.95</v>
      </c>
      <c r="BB623" s="81">
        <v>5.7</v>
      </c>
      <c r="BC623" s="167" t="s">
        <v>8496</v>
      </c>
      <c r="BD623" s="167" t="s">
        <v>8497</v>
      </c>
      <c r="BE623" s="167" t="s">
        <v>8498</v>
      </c>
      <c r="BF623" s="167" t="s">
        <v>9239</v>
      </c>
      <c r="BG623" s="81" t="s">
        <v>9814</v>
      </c>
      <c r="BH623" s="105" t="s">
        <v>660</v>
      </c>
      <c r="BI623" s="97">
        <v>4</v>
      </c>
      <c r="BJ623" s="73">
        <v>11</v>
      </c>
      <c r="BK623" s="73">
        <v>4</v>
      </c>
      <c r="BL623" s="73">
        <f t="shared" si="62"/>
        <v>19</v>
      </c>
      <c r="BM623" s="82" t="s">
        <v>10599</v>
      </c>
      <c r="BN623" s="82" t="s">
        <v>11094</v>
      </c>
      <c r="BO623" s="82" t="s">
        <v>11544</v>
      </c>
      <c r="BP623" s="105" t="s">
        <v>660</v>
      </c>
      <c r="BQ623" s="176">
        <v>9044</v>
      </c>
      <c r="BR623" s="176">
        <v>98</v>
      </c>
      <c r="BS623" s="176">
        <v>260848</v>
      </c>
      <c r="BT623" s="74" t="s">
        <v>660</v>
      </c>
      <c r="BU623" s="81">
        <v>5773</v>
      </c>
      <c r="BV623" s="81">
        <v>4894</v>
      </c>
      <c r="BW623" s="81">
        <v>193060</v>
      </c>
      <c r="BX623" s="172">
        <f>SUM((BS623)/(BW623))-100%</f>
        <v>0.3511240029006526</v>
      </c>
      <c r="BY623" s="179">
        <f>SUM((BQ623)/(BU623))-100%</f>
        <v>0.56660315260696348</v>
      </c>
      <c r="BZ623" s="121" t="s">
        <v>4125</v>
      </c>
      <c r="CA623" s="132" t="s">
        <v>6337</v>
      </c>
      <c r="CB623" s="128" t="s">
        <v>4277</v>
      </c>
      <c r="CC623" s="143" t="s">
        <v>7212</v>
      </c>
      <c r="CD623" s="119">
        <v>222</v>
      </c>
      <c r="CE623" s="58" t="s">
        <v>6754</v>
      </c>
      <c r="CF623" s="10"/>
      <c r="CG623" s="10"/>
      <c r="CH623" s="10"/>
      <c r="CK623" s="10"/>
    </row>
    <row r="624" spans="1:161" s="11" customFormat="1" ht="15.75" customHeight="1" x14ac:dyDescent="0.25">
      <c r="A624" s="65" t="s">
        <v>3342</v>
      </c>
      <c r="B624" s="106" t="s">
        <v>1220</v>
      </c>
      <c r="C624" s="106" t="s">
        <v>6731</v>
      </c>
      <c r="D624" s="96" t="s">
        <v>3411</v>
      </c>
      <c r="E624" s="15" t="s">
        <v>2074</v>
      </c>
      <c r="F624" s="119" t="s">
        <v>616</v>
      </c>
      <c r="G624" s="119" t="s">
        <v>92</v>
      </c>
      <c r="H624" s="119" t="s">
        <v>40</v>
      </c>
      <c r="I624" s="119" t="s">
        <v>1543</v>
      </c>
      <c r="J624" s="119" t="s">
        <v>188</v>
      </c>
      <c r="K624" s="136" t="s">
        <v>200</v>
      </c>
      <c r="L624" s="119" t="s">
        <v>1509</v>
      </c>
      <c r="M624" s="123" t="s">
        <v>207</v>
      </c>
      <c r="N624" s="123" t="s">
        <v>207</v>
      </c>
      <c r="O624" s="122" t="s">
        <v>3483</v>
      </c>
      <c r="P624" s="122">
        <v>2</v>
      </c>
      <c r="Q624" s="122">
        <v>2</v>
      </c>
      <c r="R624" s="120" t="s">
        <v>6370</v>
      </c>
      <c r="S624" s="119">
        <v>15</v>
      </c>
      <c r="T624" s="79" t="s">
        <v>3551</v>
      </c>
      <c r="U624" s="105" t="s">
        <v>3342</v>
      </c>
      <c r="V624" s="176">
        <v>6415</v>
      </c>
      <c r="W624" s="176">
        <v>453</v>
      </c>
      <c r="X624" s="176">
        <v>76096</v>
      </c>
      <c r="Y624" s="176">
        <v>392</v>
      </c>
      <c r="Z624" s="103">
        <v>38928</v>
      </c>
      <c r="AA624" s="81">
        <v>173020528</v>
      </c>
      <c r="AB624" s="105" t="s">
        <v>6731</v>
      </c>
      <c r="AC624" s="105" t="s">
        <v>2398</v>
      </c>
      <c r="AD624" s="81" t="s">
        <v>2205</v>
      </c>
      <c r="AE624" s="81" t="s">
        <v>2203</v>
      </c>
      <c r="AF624" s="81">
        <v>0</v>
      </c>
      <c r="AG624" s="81">
        <v>0</v>
      </c>
      <c r="AH624" s="81">
        <v>163</v>
      </c>
      <c r="AI624" s="81">
        <v>0.51</v>
      </c>
      <c r="AJ624" s="81">
        <v>3200</v>
      </c>
      <c r="AK624" s="103">
        <v>39781</v>
      </c>
      <c r="AL624" s="103">
        <v>40330</v>
      </c>
      <c r="AM624" s="81">
        <v>5.83</v>
      </c>
      <c r="AN624" s="81">
        <v>295</v>
      </c>
      <c r="AO624" s="89">
        <v>0.09</v>
      </c>
      <c r="AP624" s="81">
        <v>1166</v>
      </c>
      <c r="AQ624" s="81">
        <v>0.36</v>
      </c>
      <c r="AR624" s="81">
        <v>231</v>
      </c>
      <c r="AS624" s="81">
        <v>7.0000000000000007E-2</v>
      </c>
      <c r="AT624" s="81">
        <v>1716</v>
      </c>
      <c r="AU624" s="89">
        <v>0.54</v>
      </c>
      <c r="AV624" s="81">
        <v>2079</v>
      </c>
      <c r="AW624" s="81">
        <v>0.65</v>
      </c>
      <c r="AX624" s="81">
        <v>2239</v>
      </c>
      <c r="AY624" s="89">
        <v>0.7</v>
      </c>
      <c r="AZ624" s="114">
        <v>7274</v>
      </c>
      <c r="BA624" s="81">
        <v>3.25</v>
      </c>
      <c r="BB624" s="81">
        <v>9.94</v>
      </c>
      <c r="BC624" s="167" t="s">
        <v>8432</v>
      </c>
      <c r="BD624" s="167" t="s">
        <v>8433</v>
      </c>
      <c r="BE624" s="167" t="s">
        <v>8434</v>
      </c>
      <c r="BF624" s="167" t="s">
        <v>9214</v>
      </c>
      <c r="BG624" s="81" t="s">
        <v>9815</v>
      </c>
      <c r="BH624" s="105" t="s">
        <v>3342</v>
      </c>
      <c r="BI624" s="97">
        <v>8</v>
      </c>
      <c r="BJ624" s="73">
        <v>3</v>
      </c>
      <c r="BK624" s="73">
        <v>3</v>
      </c>
      <c r="BL624" s="73">
        <f t="shared" si="62"/>
        <v>14</v>
      </c>
      <c r="BM624" s="82" t="s">
        <v>10578</v>
      </c>
      <c r="BN624" s="82" t="s">
        <v>11064</v>
      </c>
      <c r="BO624" s="82" t="s">
        <v>11519</v>
      </c>
      <c r="BP624" s="105" t="s">
        <v>3342</v>
      </c>
      <c r="BQ624" s="176">
        <v>6415</v>
      </c>
      <c r="BR624" s="176">
        <v>453</v>
      </c>
      <c r="BS624" s="176">
        <v>76096</v>
      </c>
      <c r="BT624" s="97"/>
      <c r="BU624" s="81"/>
      <c r="BV624" s="81"/>
      <c r="BW624" s="73"/>
      <c r="BX624" s="179" t="s">
        <v>144</v>
      </c>
      <c r="BY624" s="179" t="s">
        <v>144</v>
      </c>
      <c r="BZ624" s="121" t="s">
        <v>4127</v>
      </c>
      <c r="CA624" s="141" t="s">
        <v>903</v>
      </c>
      <c r="CB624" s="128" t="s">
        <v>4279</v>
      </c>
      <c r="CC624" s="123" t="s">
        <v>6990</v>
      </c>
      <c r="CD624" s="112">
        <v>77</v>
      </c>
      <c r="CE624" s="58" t="s">
        <v>6732</v>
      </c>
      <c r="CF624" s="10"/>
      <c r="CG624" s="10"/>
      <c r="CH624" s="10"/>
      <c r="CI624" s="10"/>
      <c r="CJ624" s="10"/>
      <c r="CK624" s="10"/>
      <c r="CL624" s="10"/>
      <c r="CM624" s="10"/>
      <c r="CN624" s="10"/>
      <c r="CO624" s="10"/>
      <c r="CP624" s="10"/>
      <c r="CQ624" s="10"/>
      <c r="CR624" s="10"/>
      <c r="CS624" s="10"/>
      <c r="CT624" s="10"/>
      <c r="CU624" s="10"/>
      <c r="CV624" s="10"/>
      <c r="CW624" s="10"/>
      <c r="CX624" s="10"/>
      <c r="CY624" s="10"/>
      <c r="CZ624" s="10"/>
      <c r="DA624" s="10"/>
      <c r="DB624" s="10"/>
      <c r="DC624" s="10"/>
      <c r="DD624" s="10"/>
      <c r="DE624" s="10"/>
      <c r="DF624" s="10"/>
      <c r="DG624" s="10"/>
      <c r="DH624" s="10"/>
      <c r="DI624" s="10"/>
      <c r="DJ624" s="10"/>
      <c r="DK624" s="10"/>
      <c r="DL624" s="10"/>
      <c r="DM624" s="10"/>
      <c r="DN624" s="10"/>
      <c r="DO624" s="10"/>
      <c r="DP624" s="10"/>
      <c r="DQ624" s="10"/>
      <c r="DR624" s="10"/>
      <c r="DS624" s="10"/>
      <c r="DT624" s="10"/>
      <c r="DU624" s="10"/>
      <c r="DV624" s="10"/>
      <c r="DW624" s="10"/>
      <c r="DX624" s="10"/>
      <c r="DY624" s="10"/>
      <c r="DZ624" s="10"/>
      <c r="EA624" s="10"/>
      <c r="EB624" s="10"/>
      <c r="EC624" s="10"/>
      <c r="ED624" s="10"/>
      <c r="EE624" s="10"/>
      <c r="EF624" s="10"/>
      <c r="EG624" s="10"/>
      <c r="EH624" s="10"/>
      <c r="EI624" s="10"/>
      <c r="EJ624" s="10"/>
      <c r="EK624" s="10"/>
      <c r="EL624" s="10"/>
      <c r="EM624" s="10"/>
      <c r="EN624" s="10"/>
      <c r="EO624" s="10"/>
      <c r="EP624" s="10"/>
      <c r="EQ624" s="10"/>
      <c r="ER624" s="10"/>
      <c r="ES624" s="10"/>
      <c r="ET624" s="10"/>
      <c r="EU624" s="10"/>
      <c r="EV624" s="10"/>
      <c r="EW624" s="10"/>
      <c r="EX624" s="10"/>
      <c r="EY624" s="10"/>
      <c r="EZ624" s="10"/>
      <c r="FA624" s="10"/>
      <c r="FB624" s="10"/>
      <c r="FC624" s="10"/>
      <c r="FD624" s="10"/>
      <c r="FE624" s="10"/>
    </row>
    <row r="625" spans="1:161" s="11" customFormat="1" ht="15.75" customHeight="1" x14ac:dyDescent="0.25">
      <c r="A625" s="65" t="s">
        <v>1653</v>
      </c>
      <c r="B625" s="106" t="s">
        <v>1654</v>
      </c>
      <c r="C625" s="106" t="s">
        <v>4372</v>
      </c>
      <c r="D625" s="96" t="s">
        <v>5989</v>
      </c>
      <c r="E625" s="15" t="s">
        <v>2074</v>
      </c>
      <c r="F625" s="122" t="s">
        <v>616</v>
      </c>
      <c r="G625" s="122" t="s">
        <v>92</v>
      </c>
      <c r="H625" s="122" t="s">
        <v>1545</v>
      </c>
      <c r="I625" s="122" t="s">
        <v>1543</v>
      </c>
      <c r="J625" s="119" t="s">
        <v>188</v>
      </c>
      <c r="K625" s="136" t="s">
        <v>200</v>
      </c>
      <c r="L625" s="119" t="s">
        <v>1509</v>
      </c>
      <c r="M625" s="123" t="s">
        <v>207</v>
      </c>
      <c r="N625" s="123" t="s">
        <v>207</v>
      </c>
      <c r="O625" s="122" t="s">
        <v>5213</v>
      </c>
      <c r="P625" s="154">
        <v>1</v>
      </c>
      <c r="Q625" s="154">
        <v>5</v>
      </c>
      <c r="R625" s="128" t="s">
        <v>2548</v>
      </c>
      <c r="S625" s="152">
        <v>12</v>
      </c>
      <c r="T625" s="79" t="s">
        <v>1655</v>
      </c>
      <c r="U625" s="105" t="s">
        <v>1653</v>
      </c>
      <c r="V625" s="185">
        <v>14811</v>
      </c>
      <c r="W625" s="176">
        <v>1241</v>
      </c>
      <c r="X625" s="176">
        <v>66803</v>
      </c>
      <c r="Y625" s="176">
        <v>534</v>
      </c>
      <c r="Z625" s="103">
        <v>38661</v>
      </c>
      <c r="AA625" s="91">
        <v>87808060</v>
      </c>
      <c r="AB625" s="105" t="s">
        <v>4372</v>
      </c>
      <c r="AC625" s="105" t="s">
        <v>2204</v>
      </c>
      <c r="AD625" s="81" t="s">
        <v>2205</v>
      </c>
      <c r="AE625" s="81" t="s">
        <v>2203</v>
      </c>
      <c r="AF625" s="81">
        <v>0</v>
      </c>
      <c r="AG625" s="81">
        <v>0</v>
      </c>
      <c r="AH625" s="81">
        <v>54</v>
      </c>
      <c r="AI625" s="81">
        <v>0.8</v>
      </c>
      <c r="AJ625" s="81">
        <v>3200</v>
      </c>
      <c r="AK625" s="103">
        <v>40043</v>
      </c>
      <c r="AL625" s="103">
        <v>40330</v>
      </c>
      <c r="AM625" s="81">
        <v>11.17</v>
      </c>
      <c r="AN625" s="81">
        <v>98</v>
      </c>
      <c r="AO625" s="89">
        <v>0.03</v>
      </c>
      <c r="AP625" s="81">
        <v>1273</v>
      </c>
      <c r="AQ625" s="81">
        <v>0.4</v>
      </c>
      <c r="AR625" s="81">
        <v>110</v>
      </c>
      <c r="AS625" s="81">
        <v>0.03</v>
      </c>
      <c r="AT625" s="81">
        <v>2830</v>
      </c>
      <c r="AU625" s="89">
        <v>0.88</v>
      </c>
      <c r="AV625" s="81">
        <v>4215</v>
      </c>
      <c r="AW625" s="81">
        <v>1.32</v>
      </c>
      <c r="AX625" s="81">
        <v>2071</v>
      </c>
      <c r="AY625" s="89">
        <v>0.65</v>
      </c>
      <c r="AZ625" s="114">
        <v>6979</v>
      </c>
      <c r="BA625" s="81">
        <v>3.37</v>
      </c>
      <c r="BB625" s="81">
        <v>10.7</v>
      </c>
      <c r="BC625" s="167" t="s">
        <v>7679</v>
      </c>
      <c r="BD625" s="167" t="s">
        <v>7680</v>
      </c>
      <c r="BE625" s="167" t="s">
        <v>7681</v>
      </c>
      <c r="BF625" s="167" t="s">
        <v>8946</v>
      </c>
      <c r="BG625" s="81" t="s">
        <v>9950</v>
      </c>
      <c r="BH625" s="105" t="s">
        <v>1653</v>
      </c>
      <c r="BI625" s="76">
        <v>145</v>
      </c>
      <c r="BJ625" s="73">
        <v>1</v>
      </c>
      <c r="BK625" s="73">
        <v>28</v>
      </c>
      <c r="BL625" s="86">
        <f t="shared" si="62"/>
        <v>174</v>
      </c>
      <c r="BM625" s="82" t="s">
        <v>10346</v>
      </c>
      <c r="BN625" s="82" t="s">
        <v>10775</v>
      </c>
      <c r="BO625" s="82" t="s">
        <v>11284</v>
      </c>
      <c r="BP625" s="105" t="s">
        <v>1653</v>
      </c>
      <c r="BQ625" s="176">
        <v>14811</v>
      </c>
      <c r="BR625" s="176">
        <v>1241</v>
      </c>
      <c r="BS625" s="176">
        <v>66803</v>
      </c>
      <c r="BT625" s="75" t="s">
        <v>1653</v>
      </c>
      <c r="BU625" s="91">
        <v>10706</v>
      </c>
      <c r="BV625" s="81">
        <v>886</v>
      </c>
      <c r="BW625" s="81">
        <v>36869</v>
      </c>
      <c r="BX625" s="172">
        <f t="shared" ref="BX625:BX631" si="67">SUM((BS625)/(BW625))-100%</f>
        <v>0.81190159754807567</v>
      </c>
      <c r="BY625" s="179">
        <f t="shared" ref="BY625:BY631" si="68">SUM((BQ625)/(BU625))-100%</f>
        <v>0.38342985241920413</v>
      </c>
      <c r="BZ625" s="121" t="s">
        <v>4126</v>
      </c>
      <c r="CA625" s="132" t="s">
        <v>6338</v>
      </c>
      <c r="CB625" s="128" t="s">
        <v>4278</v>
      </c>
      <c r="CC625" s="118" t="s">
        <v>7300</v>
      </c>
      <c r="CD625" s="123">
        <v>417</v>
      </c>
      <c r="CE625" s="58" t="s">
        <v>6475</v>
      </c>
      <c r="CF625" s="10"/>
      <c r="CG625" s="10"/>
      <c r="CH625" s="10"/>
      <c r="CI625" s="10"/>
      <c r="CJ625" s="10"/>
      <c r="CL625" s="10"/>
      <c r="CM625" s="10"/>
      <c r="CN625" s="10"/>
      <c r="CO625" s="10"/>
      <c r="CP625" s="10"/>
      <c r="CQ625" s="10"/>
      <c r="CR625" s="10"/>
      <c r="CS625" s="10"/>
      <c r="CT625" s="10"/>
      <c r="CU625" s="10"/>
      <c r="CV625" s="10"/>
      <c r="CW625" s="10"/>
      <c r="CX625" s="10"/>
      <c r="CY625" s="10"/>
      <c r="CZ625" s="10"/>
      <c r="DA625" s="10"/>
      <c r="DB625" s="10"/>
      <c r="DC625" s="10"/>
      <c r="DD625" s="10"/>
      <c r="DE625" s="10"/>
      <c r="DF625" s="10"/>
      <c r="DG625" s="10"/>
      <c r="DH625" s="10"/>
      <c r="DI625" s="10"/>
      <c r="DJ625" s="10"/>
      <c r="DK625" s="10"/>
      <c r="DL625" s="10"/>
      <c r="DM625" s="10"/>
      <c r="DN625" s="10"/>
      <c r="DO625" s="10"/>
      <c r="DP625" s="10"/>
      <c r="DQ625" s="10"/>
      <c r="DR625" s="10"/>
      <c r="DS625" s="10"/>
      <c r="DT625" s="10"/>
      <c r="DU625" s="10"/>
      <c r="DV625" s="10"/>
      <c r="DW625" s="10"/>
      <c r="DX625" s="10"/>
      <c r="DY625" s="10"/>
      <c r="DZ625" s="10"/>
      <c r="EA625" s="10"/>
      <c r="EB625" s="10"/>
      <c r="EC625" s="10"/>
      <c r="ED625" s="10"/>
      <c r="EE625" s="10"/>
      <c r="EF625" s="10"/>
      <c r="EG625" s="10"/>
      <c r="EH625" s="10"/>
      <c r="EI625" s="10"/>
      <c r="EJ625" s="10"/>
      <c r="EK625" s="10"/>
      <c r="EL625" s="10"/>
      <c r="EM625" s="10"/>
      <c r="EN625" s="10"/>
      <c r="EO625" s="10"/>
      <c r="EP625" s="10"/>
      <c r="EQ625" s="10"/>
      <c r="ER625" s="10"/>
      <c r="ES625" s="10"/>
      <c r="ET625" s="10"/>
      <c r="EU625" s="10"/>
      <c r="EV625" s="10"/>
      <c r="EW625" s="10"/>
      <c r="EX625" s="10"/>
      <c r="EY625" s="10"/>
      <c r="EZ625" s="10"/>
      <c r="FA625" s="10"/>
      <c r="FB625" s="10"/>
      <c r="FC625" s="10"/>
      <c r="FD625" s="10"/>
      <c r="FE625" s="10"/>
    </row>
    <row r="626" spans="1:161" s="11" customFormat="1" ht="15.75" customHeight="1" x14ac:dyDescent="0.25">
      <c r="A626" s="65" t="s">
        <v>248</v>
      </c>
      <c r="B626" s="106" t="s">
        <v>1251</v>
      </c>
      <c r="C626" s="106" t="s">
        <v>6807</v>
      </c>
      <c r="D626" s="96" t="s">
        <v>7467</v>
      </c>
      <c r="E626" s="15" t="s">
        <v>2075</v>
      </c>
      <c r="F626" s="119" t="s">
        <v>616</v>
      </c>
      <c r="G626" s="122" t="s">
        <v>261</v>
      </c>
      <c r="H626" s="119" t="s">
        <v>141</v>
      </c>
      <c r="I626" s="119" t="s">
        <v>1543</v>
      </c>
      <c r="J626" s="119" t="s">
        <v>188</v>
      </c>
      <c r="K626" s="136" t="s">
        <v>200</v>
      </c>
      <c r="L626" s="119" t="s">
        <v>1509</v>
      </c>
      <c r="M626" s="123" t="s">
        <v>207</v>
      </c>
      <c r="N626" s="123" t="s">
        <v>207</v>
      </c>
      <c r="O626" s="122" t="s">
        <v>7095</v>
      </c>
      <c r="P626" s="122" t="s">
        <v>1509</v>
      </c>
      <c r="Q626" s="154">
        <v>19</v>
      </c>
      <c r="R626" s="154" t="s">
        <v>1509</v>
      </c>
      <c r="S626" s="111"/>
      <c r="T626" s="79" t="s">
        <v>7468</v>
      </c>
      <c r="U626" s="105" t="s">
        <v>248</v>
      </c>
      <c r="V626" s="176">
        <v>13808</v>
      </c>
      <c r="W626" s="176">
        <v>475</v>
      </c>
      <c r="X626" s="176">
        <v>43716</v>
      </c>
      <c r="Y626" s="176">
        <v>250</v>
      </c>
      <c r="Z626" s="103">
        <v>39351</v>
      </c>
      <c r="AA626" s="81">
        <v>380961080</v>
      </c>
      <c r="AB626" s="105" t="s">
        <v>6807</v>
      </c>
      <c r="AC626" s="105" t="s">
        <v>2422</v>
      </c>
      <c r="AD626" s="81" t="s">
        <v>2212</v>
      </c>
      <c r="AE626" s="81" t="s">
        <v>2203</v>
      </c>
      <c r="AF626" s="81">
        <v>0</v>
      </c>
      <c r="AG626" s="92">
        <v>1</v>
      </c>
      <c r="AH626" s="81">
        <v>49</v>
      </c>
      <c r="AI626" s="81">
        <v>1.07</v>
      </c>
      <c r="AJ626" s="81">
        <v>3200</v>
      </c>
      <c r="AK626" s="103">
        <v>40046</v>
      </c>
      <c r="AL626" s="103">
        <v>40330</v>
      </c>
      <c r="AM626" s="81">
        <v>11.27</v>
      </c>
      <c r="AN626" s="81">
        <v>230</v>
      </c>
      <c r="AO626" s="89">
        <v>7.0000000000000007E-2</v>
      </c>
      <c r="AP626" s="81">
        <v>319</v>
      </c>
      <c r="AQ626" s="81">
        <v>0.1</v>
      </c>
      <c r="AR626" s="81">
        <v>90</v>
      </c>
      <c r="AS626" s="81">
        <v>0.03</v>
      </c>
      <c r="AT626" s="81">
        <v>2641</v>
      </c>
      <c r="AU626" s="89">
        <v>0.83</v>
      </c>
      <c r="AV626" s="81">
        <v>665</v>
      </c>
      <c r="AW626" s="81">
        <v>0.21</v>
      </c>
      <c r="AX626" s="81">
        <v>2133</v>
      </c>
      <c r="AY626" s="89">
        <v>0.67</v>
      </c>
      <c r="AZ626" s="114">
        <v>6026</v>
      </c>
      <c r="BA626" s="81">
        <v>2.83</v>
      </c>
      <c r="BB626" s="81">
        <v>26.56</v>
      </c>
      <c r="BC626" s="167" t="s">
        <v>8659</v>
      </c>
      <c r="BD626" s="167" t="s">
        <v>8660</v>
      </c>
      <c r="BE626" s="167" t="s">
        <v>8661</v>
      </c>
      <c r="BF626" s="167" t="s">
        <v>9301</v>
      </c>
      <c r="BG626" s="81" t="s">
        <v>9816</v>
      </c>
      <c r="BH626" s="105" t="s">
        <v>248</v>
      </c>
      <c r="BI626" s="83">
        <v>0</v>
      </c>
      <c r="BJ626" s="73">
        <v>12</v>
      </c>
      <c r="BK626" s="73">
        <v>1</v>
      </c>
      <c r="BL626" s="73">
        <f t="shared" si="62"/>
        <v>13</v>
      </c>
      <c r="BM626" s="82"/>
      <c r="BN626" s="82" t="s">
        <v>11162</v>
      </c>
      <c r="BO626" s="82" t="s">
        <v>3186</v>
      </c>
      <c r="BP626" s="105" t="s">
        <v>248</v>
      </c>
      <c r="BQ626" s="176">
        <v>13808</v>
      </c>
      <c r="BR626" s="176">
        <v>475</v>
      </c>
      <c r="BS626" s="176">
        <v>43716</v>
      </c>
      <c r="BT626" s="74" t="s">
        <v>248</v>
      </c>
      <c r="BU626" s="81">
        <v>9622</v>
      </c>
      <c r="BV626" s="81">
        <v>435</v>
      </c>
      <c r="BW626" s="81">
        <v>11859</v>
      </c>
      <c r="BX626" s="177">
        <f t="shared" si="67"/>
        <v>2.686314191753099</v>
      </c>
      <c r="BY626" s="179">
        <f t="shared" si="68"/>
        <v>0.43504468925379336</v>
      </c>
      <c r="BZ626" s="121" t="s">
        <v>7124</v>
      </c>
      <c r="CA626" s="132" t="s">
        <v>6339</v>
      </c>
      <c r="CB626" s="128" t="s">
        <v>4280</v>
      </c>
      <c r="CC626" s="123" t="s">
        <v>3140</v>
      </c>
      <c r="CD626" s="119">
        <v>74</v>
      </c>
      <c r="CE626" s="58" t="s">
        <v>6808</v>
      </c>
      <c r="CF626" s="10"/>
      <c r="CG626" s="10"/>
      <c r="CH626" s="10"/>
    </row>
    <row r="627" spans="1:161" s="11" customFormat="1" ht="15.75" customHeight="1" x14ac:dyDescent="0.25">
      <c r="A627" s="65" t="s">
        <v>1895</v>
      </c>
      <c r="B627" s="106" t="s">
        <v>1896</v>
      </c>
      <c r="C627" s="106" t="s">
        <v>1897</v>
      </c>
      <c r="D627" s="96" t="s">
        <v>5990</v>
      </c>
      <c r="E627" s="15" t="s">
        <v>2075</v>
      </c>
      <c r="F627" s="122" t="s">
        <v>616</v>
      </c>
      <c r="G627" s="122" t="s">
        <v>261</v>
      </c>
      <c r="H627" s="122" t="s">
        <v>1598</v>
      </c>
      <c r="I627" s="119" t="s">
        <v>178</v>
      </c>
      <c r="J627" s="119" t="s">
        <v>188</v>
      </c>
      <c r="K627" s="136" t="s">
        <v>2580</v>
      </c>
      <c r="L627" s="119" t="s">
        <v>1509</v>
      </c>
      <c r="M627" s="123" t="s">
        <v>1509</v>
      </c>
      <c r="N627" s="123" t="s">
        <v>207</v>
      </c>
      <c r="O627" s="122" t="s">
        <v>5214</v>
      </c>
      <c r="P627" s="122" t="s">
        <v>1509</v>
      </c>
      <c r="Q627" s="122" t="s">
        <v>1509</v>
      </c>
      <c r="R627" s="122" t="s">
        <v>1509</v>
      </c>
      <c r="S627" s="111"/>
      <c r="T627" s="79" t="s">
        <v>1898</v>
      </c>
      <c r="U627" s="105" t="s">
        <v>1895</v>
      </c>
      <c r="V627" s="176">
        <v>11</v>
      </c>
      <c r="W627" s="176">
        <v>62</v>
      </c>
      <c r="X627" s="176">
        <v>338</v>
      </c>
      <c r="Y627" s="176">
        <v>21</v>
      </c>
      <c r="Z627" s="103">
        <v>39513</v>
      </c>
      <c r="AA627" s="81">
        <v>517820695</v>
      </c>
      <c r="AB627" s="105" t="s">
        <v>1897</v>
      </c>
      <c r="AC627" s="105" t="s">
        <v>2353</v>
      </c>
      <c r="AD627" s="81" t="s">
        <v>2354</v>
      </c>
      <c r="AE627" s="81" t="s">
        <v>2203</v>
      </c>
      <c r="AF627" s="81">
        <v>0</v>
      </c>
      <c r="AG627" s="81">
        <v>0</v>
      </c>
      <c r="AH627" s="81">
        <v>5</v>
      </c>
      <c r="AI627" s="81">
        <v>6.43</v>
      </c>
      <c r="AJ627" s="81">
        <v>11</v>
      </c>
      <c r="AK627" s="103">
        <v>39513</v>
      </c>
      <c r="AL627" s="103">
        <v>40330</v>
      </c>
      <c r="AM627" s="81">
        <v>0.01</v>
      </c>
      <c r="AN627" s="81">
        <v>0</v>
      </c>
      <c r="AO627" s="89"/>
      <c r="AP627" s="81">
        <v>1</v>
      </c>
      <c r="AQ627" s="81">
        <v>0.09</v>
      </c>
      <c r="AR627" s="81">
        <v>0</v>
      </c>
      <c r="AS627" s="81"/>
      <c r="AT627" s="81">
        <v>0</v>
      </c>
      <c r="AU627" s="89"/>
      <c r="AV627" s="81">
        <v>0</v>
      </c>
      <c r="AW627" s="81"/>
      <c r="AX627" s="81">
        <v>0</v>
      </c>
      <c r="AY627" s="89"/>
      <c r="AZ627" s="114">
        <v>0</v>
      </c>
      <c r="BA627" s="81">
        <v>0</v>
      </c>
      <c r="BB627" s="81"/>
      <c r="BC627" s="167"/>
      <c r="BD627" s="167"/>
      <c r="BE627" s="167" t="s">
        <v>8296</v>
      </c>
      <c r="BF627" s="167"/>
      <c r="BG627" s="81" t="s">
        <v>9817</v>
      </c>
      <c r="BH627" s="105" t="s">
        <v>1895</v>
      </c>
      <c r="BI627" s="97">
        <v>21</v>
      </c>
      <c r="BJ627" s="73">
        <v>6</v>
      </c>
      <c r="BK627" s="80">
        <v>0</v>
      </c>
      <c r="BL627" s="73">
        <f t="shared" si="62"/>
        <v>27</v>
      </c>
      <c r="BM627" s="82" t="s">
        <v>10542</v>
      </c>
      <c r="BN627" s="82" t="s">
        <v>11009</v>
      </c>
      <c r="BO627" s="82"/>
      <c r="BP627" s="105" t="s">
        <v>1895</v>
      </c>
      <c r="BQ627" s="176">
        <v>11</v>
      </c>
      <c r="BR627" s="176">
        <v>62</v>
      </c>
      <c r="BS627" s="176">
        <v>338</v>
      </c>
      <c r="BT627" s="75" t="s">
        <v>1895</v>
      </c>
      <c r="BU627" s="81">
        <v>11</v>
      </c>
      <c r="BV627" s="81">
        <v>63</v>
      </c>
      <c r="BW627" s="81">
        <v>123</v>
      </c>
      <c r="BX627" s="177">
        <f t="shared" si="67"/>
        <v>1.7479674796747968</v>
      </c>
      <c r="BY627" s="179">
        <f t="shared" si="68"/>
        <v>0</v>
      </c>
      <c r="BZ627" s="121" t="s">
        <v>4128</v>
      </c>
      <c r="CA627" s="123" t="s">
        <v>2675</v>
      </c>
      <c r="CB627" s="124" t="s">
        <v>5564</v>
      </c>
      <c r="CC627" s="123" t="s">
        <v>144</v>
      </c>
      <c r="CD627" s="123" t="s">
        <v>144</v>
      </c>
      <c r="CE627" s="58" t="s">
        <v>144</v>
      </c>
      <c r="CK627" s="10"/>
    </row>
    <row r="628" spans="1:161" s="11" customFormat="1" ht="15.75" customHeight="1" x14ac:dyDescent="0.25">
      <c r="A628" s="65" t="s">
        <v>1265</v>
      </c>
      <c r="B628" s="106" t="s">
        <v>1189</v>
      </c>
      <c r="C628" s="106" t="s">
        <v>2367</v>
      </c>
      <c r="D628" s="96" t="s">
        <v>5991</v>
      </c>
      <c r="E628" s="15" t="s">
        <v>2976</v>
      </c>
      <c r="F628" s="122" t="s">
        <v>616</v>
      </c>
      <c r="G628" s="122" t="s">
        <v>51</v>
      </c>
      <c r="H628" s="122" t="s">
        <v>42</v>
      </c>
      <c r="I628" s="119" t="s">
        <v>178</v>
      </c>
      <c r="J628" s="122" t="s">
        <v>188</v>
      </c>
      <c r="K628" s="125" t="s">
        <v>200</v>
      </c>
      <c r="L628" s="122" t="s">
        <v>10011</v>
      </c>
      <c r="M628" s="123" t="s">
        <v>207</v>
      </c>
      <c r="N628" s="123" t="s">
        <v>207</v>
      </c>
      <c r="O628" s="122" t="s">
        <v>5215</v>
      </c>
      <c r="P628" s="122" t="s">
        <v>1509</v>
      </c>
      <c r="Q628" s="122" t="s">
        <v>1509</v>
      </c>
      <c r="R628" s="122" t="s">
        <v>1509</v>
      </c>
      <c r="S628" s="111"/>
      <c r="T628" s="79" t="s">
        <v>1508</v>
      </c>
      <c r="U628" s="105" t="s">
        <v>1265</v>
      </c>
      <c r="V628" s="176">
        <v>9242</v>
      </c>
      <c r="W628" s="176">
        <v>58</v>
      </c>
      <c r="X628" s="185">
        <v>2042666</v>
      </c>
      <c r="Y628" s="185">
        <v>11499</v>
      </c>
      <c r="Z628" s="103">
        <v>39879</v>
      </c>
      <c r="AA628" s="81">
        <v>1252764865</v>
      </c>
      <c r="AB628" s="105" t="s">
        <v>2367</v>
      </c>
      <c r="AC628" s="105" t="s">
        <v>51</v>
      </c>
      <c r="AD628" s="81" t="s">
        <v>2354</v>
      </c>
      <c r="AE628" s="81" t="s">
        <v>2203</v>
      </c>
      <c r="AF628" s="81">
        <v>0</v>
      </c>
      <c r="AG628" s="92">
        <v>1</v>
      </c>
      <c r="AH628" s="81">
        <v>34756</v>
      </c>
      <c r="AI628" s="81">
        <v>0.56000000000000005</v>
      </c>
      <c r="AJ628" s="81">
        <v>997</v>
      </c>
      <c r="AK628" s="103">
        <v>40298</v>
      </c>
      <c r="AL628" s="103">
        <v>40330</v>
      </c>
      <c r="AM628" s="91">
        <v>31.6</v>
      </c>
      <c r="AN628" s="81">
        <v>951</v>
      </c>
      <c r="AO628" s="166">
        <v>0.95</v>
      </c>
      <c r="AP628" s="81">
        <v>6</v>
      </c>
      <c r="AQ628" s="81">
        <v>0.01</v>
      </c>
      <c r="AR628" s="81">
        <v>4</v>
      </c>
      <c r="AS628" s="81">
        <v>0</v>
      </c>
      <c r="AT628" s="81">
        <v>4</v>
      </c>
      <c r="AU628" s="89">
        <v>0</v>
      </c>
      <c r="AV628" s="81">
        <v>1</v>
      </c>
      <c r="AW628" s="81">
        <v>0</v>
      </c>
      <c r="AX628" s="81">
        <v>46</v>
      </c>
      <c r="AY628" s="89">
        <v>0.05</v>
      </c>
      <c r="AZ628" s="114">
        <v>95035</v>
      </c>
      <c r="BA628" s="93">
        <v>2065.98</v>
      </c>
      <c r="BB628" s="81">
        <v>4.71</v>
      </c>
      <c r="BC628" s="167" t="s">
        <v>8369</v>
      </c>
      <c r="BD628" s="167" t="s">
        <v>8370</v>
      </c>
      <c r="BE628" s="167" t="s">
        <v>8371</v>
      </c>
      <c r="BF628" s="167" t="s">
        <v>9192</v>
      </c>
      <c r="BG628" s="81" t="s">
        <v>9818</v>
      </c>
      <c r="BH628" s="105" t="s">
        <v>1265</v>
      </c>
      <c r="BI628" s="97">
        <v>6</v>
      </c>
      <c r="BJ628" s="73">
        <v>22</v>
      </c>
      <c r="BK628" s="73">
        <v>4</v>
      </c>
      <c r="BL628" s="73">
        <f t="shared" si="62"/>
        <v>32</v>
      </c>
      <c r="BM628" s="82" t="s">
        <v>10561</v>
      </c>
      <c r="BN628" s="82" t="s">
        <v>11042</v>
      </c>
      <c r="BO628" s="82" t="s">
        <v>11503</v>
      </c>
      <c r="BP628" s="105" t="s">
        <v>1265</v>
      </c>
      <c r="BQ628" s="176">
        <v>9242</v>
      </c>
      <c r="BR628" s="176">
        <v>58</v>
      </c>
      <c r="BS628" s="176">
        <v>2042666</v>
      </c>
      <c r="BT628" s="74" t="s">
        <v>1265</v>
      </c>
      <c r="BU628" s="81">
        <v>1413</v>
      </c>
      <c r="BV628" s="81">
        <v>34</v>
      </c>
      <c r="BW628" s="91">
        <v>1208349</v>
      </c>
      <c r="BX628" s="172">
        <f t="shared" si="67"/>
        <v>0.69046028920452618</v>
      </c>
      <c r="BY628" s="179">
        <f t="shared" si="68"/>
        <v>5.5406935598018396</v>
      </c>
      <c r="BZ628" s="121" t="s">
        <v>4129</v>
      </c>
      <c r="CA628" s="123" t="s">
        <v>2681</v>
      </c>
      <c r="CB628" s="124" t="s">
        <v>5565</v>
      </c>
      <c r="CC628" s="123" t="s">
        <v>2682</v>
      </c>
      <c r="CD628" s="126">
        <v>12829</v>
      </c>
      <c r="CE628" s="214" t="s">
        <v>2683</v>
      </c>
      <c r="CI628" s="10"/>
      <c r="CJ628" s="10"/>
      <c r="CK628" s="10"/>
    </row>
    <row r="629" spans="1:161" s="11" customFormat="1" ht="15.75" customHeight="1" x14ac:dyDescent="0.25">
      <c r="A629" s="65" t="s">
        <v>1008</v>
      </c>
      <c r="B629" s="106" t="s">
        <v>1007</v>
      </c>
      <c r="C629" s="106" t="s">
        <v>4341</v>
      </c>
      <c r="D629" s="96" t="s">
        <v>5992</v>
      </c>
      <c r="E629" s="15" t="s">
        <v>2976</v>
      </c>
      <c r="F629" s="119" t="s">
        <v>616</v>
      </c>
      <c r="G629" s="119" t="s">
        <v>51</v>
      </c>
      <c r="H629" s="119" t="s">
        <v>141</v>
      </c>
      <c r="I629" s="119" t="s">
        <v>1543</v>
      </c>
      <c r="J629" s="119" t="s">
        <v>188</v>
      </c>
      <c r="K629" s="136" t="s">
        <v>200</v>
      </c>
      <c r="L629" s="119" t="s">
        <v>1509</v>
      </c>
      <c r="M629" s="123" t="s">
        <v>207</v>
      </c>
      <c r="N629" s="123" t="s">
        <v>207</v>
      </c>
      <c r="O629" s="122" t="s">
        <v>5216</v>
      </c>
      <c r="P629" s="122" t="s">
        <v>1509</v>
      </c>
      <c r="Q629" s="122" t="s">
        <v>1509</v>
      </c>
      <c r="R629" s="122" t="s">
        <v>1509</v>
      </c>
      <c r="S629" s="111"/>
      <c r="T629" s="79" t="s">
        <v>1452</v>
      </c>
      <c r="U629" s="105" t="s">
        <v>1008</v>
      </c>
      <c r="V629" s="183">
        <v>49461</v>
      </c>
      <c r="W629" s="176">
        <v>192</v>
      </c>
      <c r="X629" s="176">
        <v>506889</v>
      </c>
      <c r="Y629" s="176">
        <v>2246</v>
      </c>
      <c r="Z629" s="103">
        <v>38837</v>
      </c>
      <c r="AA629" s="81">
        <v>138901003</v>
      </c>
      <c r="AB629" s="105" t="s">
        <v>4341</v>
      </c>
      <c r="AC629" s="105" t="s">
        <v>4341</v>
      </c>
      <c r="AD629" s="81" t="s">
        <v>2354</v>
      </c>
      <c r="AE629" s="81" t="s">
        <v>2203</v>
      </c>
      <c r="AF629" s="81">
        <v>0</v>
      </c>
      <c r="AG629" s="81">
        <v>0</v>
      </c>
      <c r="AH629" s="81">
        <v>2620</v>
      </c>
      <c r="AI629" s="81">
        <v>0.45</v>
      </c>
      <c r="AJ629" s="81">
        <v>3200</v>
      </c>
      <c r="AK629" s="103">
        <v>40248</v>
      </c>
      <c r="AL629" s="103">
        <v>40330</v>
      </c>
      <c r="AM629" s="94">
        <v>39.15</v>
      </c>
      <c r="AN629" s="81">
        <v>464</v>
      </c>
      <c r="AO629" s="89">
        <v>0.15</v>
      </c>
      <c r="AP629" s="81">
        <v>1732</v>
      </c>
      <c r="AQ629" s="81">
        <v>0.54</v>
      </c>
      <c r="AR629" s="81">
        <v>529</v>
      </c>
      <c r="AS629" s="81">
        <v>0.17</v>
      </c>
      <c r="AT629" s="81">
        <v>732</v>
      </c>
      <c r="AU629" s="89">
        <v>0.23</v>
      </c>
      <c r="AV629" s="81">
        <v>1347</v>
      </c>
      <c r="AW629" s="81">
        <v>0.42</v>
      </c>
      <c r="AX629" s="81">
        <v>2730</v>
      </c>
      <c r="AY629" s="89">
        <v>0.85</v>
      </c>
      <c r="AZ629" s="114">
        <v>84604</v>
      </c>
      <c r="BA629" s="81">
        <v>30.99</v>
      </c>
      <c r="BB629" s="81">
        <v>16.91</v>
      </c>
      <c r="BC629" s="167" t="s">
        <v>8529</v>
      </c>
      <c r="BD629" s="167" t="s">
        <v>8530</v>
      </c>
      <c r="BE629" s="167" t="s">
        <v>8531</v>
      </c>
      <c r="BF629" s="167" t="s">
        <v>9250</v>
      </c>
      <c r="BG629" s="81" t="s">
        <v>9951</v>
      </c>
      <c r="BH629" s="105" t="s">
        <v>1008</v>
      </c>
      <c r="BI629" s="97">
        <v>4</v>
      </c>
      <c r="BJ629" s="73">
        <v>8</v>
      </c>
      <c r="BK629" s="73">
        <v>2</v>
      </c>
      <c r="BL629" s="73">
        <f t="shared" si="62"/>
        <v>14</v>
      </c>
      <c r="BM629" s="82" t="s">
        <v>10608</v>
      </c>
      <c r="BN629" s="82" t="s">
        <v>11110</v>
      </c>
      <c r="BO629" s="82" t="s">
        <v>11554</v>
      </c>
      <c r="BP629" s="105" t="s">
        <v>1008</v>
      </c>
      <c r="BQ629" s="176">
        <v>49461</v>
      </c>
      <c r="BR629" s="176">
        <v>192</v>
      </c>
      <c r="BS629" s="176">
        <v>506889</v>
      </c>
      <c r="BT629" s="74" t="s">
        <v>1008</v>
      </c>
      <c r="BU629" s="92">
        <v>34930</v>
      </c>
      <c r="BV629" s="81">
        <v>139</v>
      </c>
      <c r="BW629" s="81">
        <v>322418</v>
      </c>
      <c r="BX629" s="172">
        <f t="shared" si="67"/>
        <v>0.57214857731268109</v>
      </c>
      <c r="BY629" s="179">
        <f t="shared" si="68"/>
        <v>0.41600343544231322</v>
      </c>
      <c r="BZ629" s="121" t="s">
        <v>4144</v>
      </c>
      <c r="CA629" s="141" t="s">
        <v>6340</v>
      </c>
      <c r="CB629" s="128" t="s">
        <v>4281</v>
      </c>
      <c r="CC629" s="123" t="s">
        <v>2702</v>
      </c>
      <c r="CD629" s="119">
        <v>3568</v>
      </c>
      <c r="CE629" s="58" t="s">
        <v>6766</v>
      </c>
      <c r="CF629" s="10"/>
      <c r="CG629" s="10"/>
      <c r="CH629" s="10"/>
      <c r="CI629" s="10"/>
      <c r="CJ629" s="10"/>
      <c r="CL629" s="10"/>
      <c r="CM629" s="10"/>
      <c r="CN629" s="10"/>
      <c r="CO629" s="10"/>
      <c r="CP629" s="10"/>
      <c r="CQ629" s="10"/>
      <c r="CR629" s="10"/>
      <c r="CS629" s="10"/>
      <c r="CT629" s="10"/>
      <c r="CU629" s="10"/>
      <c r="CV629" s="10"/>
      <c r="CW629" s="10"/>
      <c r="CX629" s="10"/>
      <c r="CY629" s="10"/>
      <c r="CZ629" s="10"/>
      <c r="DA629" s="10"/>
      <c r="DB629" s="10"/>
      <c r="DC629" s="10"/>
      <c r="DD629" s="10"/>
      <c r="DE629" s="10"/>
      <c r="DF629" s="10"/>
      <c r="DG629" s="10"/>
      <c r="DH629" s="10"/>
      <c r="DI629" s="10"/>
      <c r="DJ629" s="10"/>
      <c r="DK629" s="10"/>
      <c r="DL629" s="10"/>
      <c r="DM629" s="10"/>
      <c r="DN629" s="10"/>
      <c r="DO629" s="10"/>
      <c r="DP629" s="10"/>
      <c r="DQ629" s="10"/>
      <c r="DR629" s="10"/>
      <c r="DS629" s="10"/>
      <c r="DT629" s="10"/>
      <c r="DU629" s="10"/>
      <c r="DV629" s="10"/>
      <c r="DW629" s="10"/>
      <c r="DX629" s="10"/>
      <c r="DY629" s="10"/>
      <c r="DZ629" s="10"/>
      <c r="EA629" s="10"/>
      <c r="EB629" s="10"/>
      <c r="EC629" s="10"/>
      <c r="ED629" s="10"/>
      <c r="EE629" s="10"/>
      <c r="EF629" s="10"/>
      <c r="EG629" s="10"/>
      <c r="EH629" s="10"/>
      <c r="EI629" s="10"/>
      <c r="EJ629" s="10"/>
      <c r="EK629" s="10"/>
      <c r="EL629" s="10"/>
      <c r="EM629" s="10"/>
      <c r="EN629" s="10"/>
      <c r="EO629" s="10"/>
      <c r="EP629" s="10"/>
      <c r="EQ629" s="10"/>
      <c r="ER629" s="10"/>
      <c r="ES629" s="10"/>
      <c r="ET629" s="10"/>
      <c r="EU629" s="10"/>
      <c r="EV629" s="10"/>
      <c r="EW629" s="10"/>
      <c r="EX629" s="10"/>
      <c r="EY629" s="10"/>
      <c r="EZ629" s="10"/>
      <c r="FA629" s="10"/>
      <c r="FB629" s="10"/>
      <c r="FC629" s="10"/>
      <c r="FD629" s="10"/>
      <c r="FE629" s="10"/>
    </row>
    <row r="630" spans="1:161" s="11" customFormat="1" ht="15.75" customHeight="1" x14ac:dyDescent="0.25">
      <c r="A630" s="65" t="s">
        <v>2127</v>
      </c>
      <c r="B630" s="106" t="s">
        <v>2128</v>
      </c>
      <c r="C630" s="106" t="s">
        <v>4455</v>
      </c>
      <c r="D630" s="96" t="s">
        <v>5993</v>
      </c>
      <c r="E630" s="15" t="s">
        <v>2976</v>
      </c>
      <c r="F630" s="122" t="s">
        <v>616</v>
      </c>
      <c r="G630" s="122" t="s">
        <v>51</v>
      </c>
      <c r="H630" s="122" t="s">
        <v>1598</v>
      </c>
      <c r="I630" s="122" t="s">
        <v>178</v>
      </c>
      <c r="J630" s="122" t="s">
        <v>188</v>
      </c>
      <c r="K630" s="125" t="s">
        <v>200</v>
      </c>
      <c r="L630" s="119" t="s">
        <v>1509</v>
      </c>
      <c r="M630" s="123" t="s">
        <v>1509</v>
      </c>
      <c r="N630" s="123" t="s">
        <v>1509</v>
      </c>
      <c r="O630" s="122" t="s">
        <v>5217</v>
      </c>
      <c r="P630" s="122" t="s">
        <v>1509</v>
      </c>
      <c r="Q630" s="122" t="s">
        <v>1509</v>
      </c>
      <c r="R630" s="122" t="s">
        <v>1509</v>
      </c>
      <c r="S630" s="111"/>
      <c r="T630" s="79" t="s">
        <v>2129</v>
      </c>
      <c r="U630" s="105" t="s">
        <v>2127</v>
      </c>
      <c r="V630" s="176">
        <v>10220</v>
      </c>
      <c r="W630" s="176">
        <v>456</v>
      </c>
      <c r="X630" s="176">
        <v>689470</v>
      </c>
      <c r="Y630" s="176">
        <v>2198</v>
      </c>
      <c r="Z630" s="103">
        <v>39630</v>
      </c>
      <c r="AA630" s="81">
        <v>624995677</v>
      </c>
      <c r="AB630" s="105" t="s">
        <v>4455</v>
      </c>
      <c r="AC630" s="105" t="s">
        <v>51</v>
      </c>
      <c r="AD630" s="81" t="s">
        <v>2218</v>
      </c>
      <c r="AE630" s="81" t="s">
        <v>2203</v>
      </c>
      <c r="AF630" s="81">
        <v>0</v>
      </c>
      <c r="AG630" s="81">
        <v>0</v>
      </c>
      <c r="AH630" s="81">
        <v>1536</v>
      </c>
      <c r="AI630" s="81">
        <v>0.32</v>
      </c>
      <c r="AJ630" s="81">
        <v>3181</v>
      </c>
      <c r="AK630" s="103">
        <v>40033</v>
      </c>
      <c r="AL630" s="103">
        <v>40330</v>
      </c>
      <c r="AM630" s="81">
        <v>10.7</v>
      </c>
      <c r="AN630" s="81">
        <v>2509</v>
      </c>
      <c r="AO630" s="163">
        <v>0.79</v>
      </c>
      <c r="AP630" s="81">
        <v>304</v>
      </c>
      <c r="AQ630" s="81">
        <v>0.1</v>
      </c>
      <c r="AR630" s="81">
        <v>180</v>
      </c>
      <c r="AS630" s="81">
        <v>0.06</v>
      </c>
      <c r="AT630" s="81">
        <v>57</v>
      </c>
      <c r="AU630" s="89">
        <v>0.02</v>
      </c>
      <c r="AV630" s="81">
        <v>117</v>
      </c>
      <c r="AW630" s="81">
        <v>0.04</v>
      </c>
      <c r="AX630" s="81">
        <v>653</v>
      </c>
      <c r="AY630" s="89">
        <v>0.21</v>
      </c>
      <c r="AZ630" s="114">
        <v>94775</v>
      </c>
      <c r="BA630" s="81">
        <v>145.13999999999999</v>
      </c>
      <c r="BB630" s="81">
        <v>13.96</v>
      </c>
      <c r="BC630" s="167" t="s">
        <v>8025</v>
      </c>
      <c r="BD630" s="167" t="s">
        <v>8026</v>
      </c>
      <c r="BE630" s="167" t="s">
        <v>8027</v>
      </c>
      <c r="BF630" s="167" t="s">
        <v>9070</v>
      </c>
      <c r="BG630" s="81" t="s">
        <v>9952</v>
      </c>
      <c r="BH630" s="105" t="s">
        <v>2127</v>
      </c>
      <c r="BI630" s="97">
        <v>3</v>
      </c>
      <c r="BJ630" s="73">
        <v>10</v>
      </c>
      <c r="BK630" s="73">
        <v>3</v>
      </c>
      <c r="BL630" s="73">
        <f t="shared" si="62"/>
        <v>16</v>
      </c>
      <c r="BM630" s="82" t="s">
        <v>10457</v>
      </c>
      <c r="BN630" s="82" t="s">
        <v>10905</v>
      </c>
      <c r="BO630" s="82" t="s">
        <v>11392</v>
      </c>
      <c r="BP630" s="105" t="s">
        <v>2127</v>
      </c>
      <c r="BQ630" s="176">
        <v>10220</v>
      </c>
      <c r="BR630" s="176">
        <v>456</v>
      </c>
      <c r="BS630" s="176">
        <v>689470</v>
      </c>
      <c r="BT630" s="73" t="s">
        <v>2127</v>
      </c>
      <c r="BU630" s="81">
        <v>6262</v>
      </c>
      <c r="BV630" s="81">
        <v>65</v>
      </c>
      <c r="BW630" s="81">
        <v>424711</v>
      </c>
      <c r="BX630" s="172">
        <f t="shared" si="67"/>
        <v>0.62338625559498095</v>
      </c>
      <c r="BY630" s="179">
        <f t="shared" si="68"/>
        <v>0.63206643244969651</v>
      </c>
      <c r="BZ630" s="121" t="s">
        <v>4145</v>
      </c>
      <c r="CA630" s="132" t="s">
        <v>6341</v>
      </c>
      <c r="CB630" s="128" t="s">
        <v>4282</v>
      </c>
      <c r="CC630" s="143" t="s">
        <v>7213</v>
      </c>
      <c r="CD630" s="119">
        <v>6591</v>
      </c>
      <c r="CE630" s="58" t="s">
        <v>6589</v>
      </c>
      <c r="CI630" s="10"/>
      <c r="CK630" s="10"/>
      <c r="CL630" s="10"/>
      <c r="CM630" s="10"/>
      <c r="CN630" s="10"/>
      <c r="CO630" s="10"/>
      <c r="CP630" s="10"/>
      <c r="CQ630" s="10"/>
      <c r="CR630" s="10"/>
      <c r="CS630" s="10"/>
      <c r="CT630" s="10"/>
      <c r="CU630" s="10"/>
      <c r="CV630" s="10"/>
      <c r="CW630" s="10"/>
      <c r="CX630" s="10"/>
      <c r="CY630" s="10"/>
      <c r="CZ630" s="10"/>
      <c r="DA630" s="10"/>
      <c r="DB630" s="10"/>
      <c r="DC630" s="10"/>
      <c r="DD630" s="10"/>
      <c r="DE630" s="10"/>
      <c r="DF630" s="10"/>
      <c r="DG630" s="10"/>
      <c r="DH630" s="10"/>
      <c r="DI630" s="10"/>
      <c r="DJ630" s="10"/>
      <c r="DK630" s="10"/>
      <c r="DL630" s="10"/>
      <c r="DM630" s="10"/>
      <c r="DN630" s="10"/>
      <c r="DO630" s="10"/>
      <c r="DP630" s="10"/>
      <c r="DQ630" s="10"/>
      <c r="DR630" s="10"/>
      <c r="DS630" s="10"/>
      <c r="DT630" s="10"/>
      <c r="DU630" s="10"/>
      <c r="DV630" s="10"/>
      <c r="DW630" s="10"/>
      <c r="DX630" s="10"/>
      <c r="DY630" s="10"/>
      <c r="DZ630" s="10"/>
      <c r="EA630" s="10"/>
      <c r="EB630" s="10"/>
      <c r="EC630" s="10"/>
      <c r="ED630" s="10"/>
      <c r="EE630" s="10"/>
      <c r="EF630" s="10"/>
      <c r="EG630" s="10"/>
      <c r="EH630" s="10"/>
      <c r="EI630" s="10"/>
      <c r="EJ630" s="10"/>
      <c r="EK630" s="10"/>
      <c r="EL630" s="10"/>
      <c r="EM630" s="10"/>
      <c r="EN630" s="10"/>
      <c r="EO630" s="10"/>
      <c r="EP630" s="10"/>
      <c r="EQ630" s="10"/>
      <c r="ER630" s="10"/>
      <c r="ES630" s="10"/>
      <c r="ET630" s="10"/>
      <c r="EU630" s="10"/>
      <c r="EV630" s="10"/>
      <c r="EW630" s="10"/>
      <c r="EX630" s="10"/>
      <c r="EY630" s="10"/>
      <c r="EZ630" s="10"/>
      <c r="FA630" s="10"/>
      <c r="FB630" s="10"/>
      <c r="FC630" s="10"/>
      <c r="FD630" s="10"/>
      <c r="FE630" s="10"/>
    </row>
    <row r="631" spans="1:161" s="11" customFormat="1" ht="15.75" customHeight="1" x14ac:dyDescent="0.3">
      <c r="A631" s="65" t="s">
        <v>1822</v>
      </c>
      <c r="B631" s="106" t="s">
        <v>4678</v>
      </c>
      <c r="C631" s="106" t="s">
        <v>7061</v>
      </c>
      <c r="D631" s="96" t="s">
        <v>5994</v>
      </c>
      <c r="E631" s="15" t="s">
        <v>2976</v>
      </c>
      <c r="F631" s="122" t="s">
        <v>616</v>
      </c>
      <c r="G631" s="122" t="s">
        <v>51</v>
      </c>
      <c r="H631" s="122" t="s">
        <v>1545</v>
      </c>
      <c r="I631" s="122" t="s">
        <v>1543</v>
      </c>
      <c r="J631" s="122" t="s">
        <v>188</v>
      </c>
      <c r="K631" s="125" t="s">
        <v>200</v>
      </c>
      <c r="L631" s="119" t="s">
        <v>1509</v>
      </c>
      <c r="M631" s="123" t="s">
        <v>207</v>
      </c>
      <c r="N631" s="123" t="s">
        <v>207</v>
      </c>
      <c r="O631" s="122" t="s">
        <v>5218</v>
      </c>
      <c r="P631" s="122" t="s">
        <v>1509</v>
      </c>
      <c r="Q631" s="122" t="s">
        <v>1509</v>
      </c>
      <c r="R631" s="122" t="s">
        <v>1509</v>
      </c>
      <c r="S631" s="111"/>
      <c r="T631" s="79" t="s">
        <v>1823</v>
      </c>
      <c r="U631" s="105" t="s">
        <v>1822</v>
      </c>
      <c r="V631" s="182">
        <v>42373</v>
      </c>
      <c r="W631" s="176">
        <v>177</v>
      </c>
      <c r="X631" s="176">
        <v>119003</v>
      </c>
      <c r="Y631" s="176">
        <v>571</v>
      </c>
      <c r="Z631" s="103">
        <v>38936</v>
      </c>
      <c r="AA631" s="81">
        <v>176108622</v>
      </c>
      <c r="AB631" s="105" t="s">
        <v>7061</v>
      </c>
      <c r="AC631" s="105" t="s">
        <v>51</v>
      </c>
      <c r="AD631" s="81" t="s">
        <v>2354</v>
      </c>
      <c r="AE631" s="81" t="s">
        <v>2203</v>
      </c>
      <c r="AF631" s="81">
        <v>0</v>
      </c>
      <c r="AG631" s="81">
        <v>0</v>
      </c>
      <c r="AH631" s="81">
        <v>671</v>
      </c>
      <c r="AI631" s="81">
        <v>0.49</v>
      </c>
      <c r="AJ631" s="81">
        <v>3200</v>
      </c>
      <c r="AK631" s="103">
        <v>40254</v>
      </c>
      <c r="AL631" s="103">
        <v>40330</v>
      </c>
      <c r="AM631" s="93">
        <v>42.42</v>
      </c>
      <c r="AN631" s="81">
        <v>124</v>
      </c>
      <c r="AO631" s="89">
        <v>0.04</v>
      </c>
      <c r="AP631" s="81">
        <v>1316</v>
      </c>
      <c r="AQ631" s="81">
        <v>0.41</v>
      </c>
      <c r="AR631" s="81">
        <v>44</v>
      </c>
      <c r="AS631" s="81">
        <v>0.01</v>
      </c>
      <c r="AT631" s="81">
        <v>2005</v>
      </c>
      <c r="AU631" s="89">
        <v>0.63</v>
      </c>
      <c r="AV631" s="81">
        <v>2936</v>
      </c>
      <c r="AW631" s="81">
        <v>0.92</v>
      </c>
      <c r="AX631" s="81">
        <v>2980</v>
      </c>
      <c r="AY631" s="89">
        <v>0.93</v>
      </c>
      <c r="AZ631" s="114">
        <v>34198</v>
      </c>
      <c r="BA631" s="81">
        <v>11.48</v>
      </c>
      <c r="BB631" s="81">
        <v>29.45</v>
      </c>
      <c r="BC631" s="167" t="s">
        <v>8844</v>
      </c>
      <c r="BD631" s="167" t="s">
        <v>8845</v>
      </c>
      <c r="BE631" s="167" t="s">
        <v>8846</v>
      </c>
      <c r="BF631" s="167" t="s">
        <v>9365</v>
      </c>
      <c r="BG631" s="81" t="s">
        <v>9819</v>
      </c>
      <c r="BH631" s="105" t="s">
        <v>1822</v>
      </c>
      <c r="BI631" s="97">
        <v>15</v>
      </c>
      <c r="BJ631" s="73">
        <v>14</v>
      </c>
      <c r="BK631" s="73">
        <v>6</v>
      </c>
      <c r="BL631" s="73">
        <f t="shared" si="62"/>
        <v>35</v>
      </c>
      <c r="BM631" s="82" t="s">
        <v>10698</v>
      </c>
      <c r="BN631" s="82" t="s">
        <v>11218</v>
      </c>
      <c r="BO631" s="82" t="s">
        <v>11636</v>
      </c>
      <c r="BP631" s="105" t="s">
        <v>1822</v>
      </c>
      <c r="BQ631" s="176">
        <v>42373</v>
      </c>
      <c r="BR631" s="176">
        <v>177</v>
      </c>
      <c r="BS631" s="176">
        <v>119003</v>
      </c>
      <c r="BT631" s="75" t="s">
        <v>1822</v>
      </c>
      <c r="BU631" s="93">
        <v>21612</v>
      </c>
      <c r="BV631" s="81">
        <v>117</v>
      </c>
      <c r="BW631" s="81">
        <v>68076</v>
      </c>
      <c r="BX631" s="172">
        <f t="shared" si="67"/>
        <v>0.74809036958693231</v>
      </c>
      <c r="BY631" s="179">
        <f t="shared" si="68"/>
        <v>0.96062372755876368</v>
      </c>
      <c r="BZ631" s="121" t="s">
        <v>4146</v>
      </c>
      <c r="CA631" s="132" t="s">
        <v>6342</v>
      </c>
      <c r="CB631" s="128" t="s">
        <v>4283</v>
      </c>
      <c r="CC631" s="118" t="s">
        <v>10141</v>
      </c>
      <c r="CD631" s="112">
        <v>563</v>
      </c>
      <c r="CE631" s="214" t="s">
        <v>10140</v>
      </c>
      <c r="CF631" s="10"/>
      <c r="CG631" s="10"/>
      <c r="CH631" s="10"/>
      <c r="CJ631" s="10"/>
      <c r="CK631" s="10"/>
      <c r="CL631" s="38"/>
      <c r="CM631" s="38"/>
      <c r="CN631" s="38"/>
      <c r="CO631" s="38"/>
      <c r="CP631" s="38"/>
      <c r="CQ631" s="38"/>
      <c r="CR631" s="38"/>
      <c r="CS631" s="38"/>
      <c r="CT631" s="38"/>
      <c r="CU631" s="38"/>
      <c r="CV631" s="38"/>
      <c r="CW631" s="38"/>
      <c r="CX631" s="38"/>
      <c r="CY631" s="38"/>
      <c r="CZ631" s="38"/>
      <c r="DA631" s="38"/>
      <c r="DB631" s="38"/>
      <c r="DC631" s="38"/>
      <c r="DD631" s="38"/>
      <c r="DE631" s="38"/>
      <c r="DF631" s="38"/>
      <c r="DG631" s="38"/>
      <c r="DH631" s="38"/>
      <c r="DI631" s="38"/>
      <c r="DJ631" s="38"/>
      <c r="DK631" s="38"/>
      <c r="DL631" s="38"/>
      <c r="DM631" s="38"/>
      <c r="DN631" s="38"/>
      <c r="DO631" s="38"/>
      <c r="DP631" s="38"/>
      <c r="DQ631" s="38"/>
      <c r="DR631" s="38"/>
      <c r="DS631" s="38"/>
      <c r="DT631" s="38"/>
      <c r="DU631" s="38"/>
      <c r="DV631" s="38"/>
      <c r="DW631" s="38"/>
      <c r="DX631" s="38"/>
      <c r="DY631" s="38"/>
      <c r="DZ631" s="38"/>
      <c r="EA631" s="38"/>
      <c r="EB631" s="38"/>
      <c r="EC631" s="38"/>
      <c r="ED631" s="38"/>
      <c r="EE631" s="38"/>
      <c r="EF631" s="38"/>
      <c r="EG631" s="38"/>
      <c r="EH631" s="38"/>
      <c r="EI631" s="38"/>
      <c r="EJ631" s="38"/>
      <c r="EK631" s="38"/>
      <c r="EL631" s="38"/>
      <c r="EM631" s="38"/>
      <c r="EN631" s="38"/>
      <c r="EO631" s="38"/>
      <c r="EP631" s="38"/>
      <c r="EQ631" s="38"/>
      <c r="ER631" s="38"/>
      <c r="ES631" s="38"/>
      <c r="ET631" s="38"/>
      <c r="EU631" s="38"/>
      <c r="EV631" s="38"/>
      <c r="EW631" s="38"/>
      <c r="EX631" s="38"/>
      <c r="EY631" s="38"/>
      <c r="EZ631" s="38"/>
      <c r="FA631" s="38"/>
      <c r="FB631" s="38"/>
      <c r="FC631" s="38"/>
      <c r="FD631" s="38"/>
      <c r="FE631" s="38"/>
    </row>
    <row r="632" spans="1:161" s="11" customFormat="1" ht="15.75" customHeight="1" x14ac:dyDescent="0.25">
      <c r="A632" s="65" t="s">
        <v>3323</v>
      </c>
      <c r="B632" s="106" t="s">
        <v>1189</v>
      </c>
      <c r="C632" s="106" t="s">
        <v>4487</v>
      </c>
      <c r="D632" s="96" t="s">
        <v>3392</v>
      </c>
      <c r="E632" s="15" t="s">
        <v>2976</v>
      </c>
      <c r="F632" s="119" t="s">
        <v>616</v>
      </c>
      <c r="G632" s="119" t="s">
        <v>51</v>
      </c>
      <c r="H632" s="119" t="s">
        <v>42</v>
      </c>
      <c r="I632" s="119" t="s">
        <v>178</v>
      </c>
      <c r="J632" s="119" t="s">
        <v>180</v>
      </c>
      <c r="K632" s="119" t="s">
        <v>200</v>
      </c>
      <c r="L632" s="119" t="s">
        <v>1509</v>
      </c>
      <c r="M632" s="123" t="s">
        <v>207</v>
      </c>
      <c r="N632" s="123" t="s">
        <v>207</v>
      </c>
      <c r="O632" s="122" t="s">
        <v>3464</v>
      </c>
      <c r="P632" s="122" t="s">
        <v>1509</v>
      </c>
      <c r="Q632" s="122" t="s">
        <v>1509</v>
      </c>
      <c r="R632" s="122" t="s">
        <v>1509</v>
      </c>
      <c r="S632" s="112"/>
      <c r="T632" s="79" t="s">
        <v>3532</v>
      </c>
      <c r="U632" s="105" t="s">
        <v>3323</v>
      </c>
      <c r="V632" s="176">
        <v>6881</v>
      </c>
      <c r="W632" s="176">
        <v>40</v>
      </c>
      <c r="X632" s="176">
        <v>36342</v>
      </c>
      <c r="Y632" s="176">
        <v>158</v>
      </c>
      <c r="Z632" s="103">
        <v>40034</v>
      </c>
      <c r="AA632" s="81">
        <v>1660469318</v>
      </c>
      <c r="AB632" s="105" t="s">
        <v>4487</v>
      </c>
      <c r="AC632" s="105" t="s">
        <v>51</v>
      </c>
      <c r="AD632" s="81" t="s">
        <v>2354</v>
      </c>
      <c r="AE632" s="81" t="s">
        <v>2140</v>
      </c>
      <c r="AF632" s="81">
        <v>0</v>
      </c>
      <c r="AG632" s="81">
        <v>0</v>
      </c>
      <c r="AH632" s="81">
        <v>875</v>
      </c>
      <c r="AI632" s="81">
        <v>0.43</v>
      </c>
      <c r="AJ632" s="81">
        <v>3200</v>
      </c>
      <c r="AK632" s="103">
        <v>40249</v>
      </c>
      <c r="AL632" s="103">
        <v>40330</v>
      </c>
      <c r="AM632" s="94">
        <v>39.74</v>
      </c>
      <c r="AN632" s="81">
        <v>0</v>
      </c>
      <c r="AO632" s="89"/>
      <c r="AP632" s="81">
        <v>4441</v>
      </c>
      <c r="AQ632" s="94">
        <v>1.39</v>
      </c>
      <c r="AR632" s="81">
        <v>0</v>
      </c>
      <c r="AS632" s="81"/>
      <c r="AT632" s="81">
        <v>2406</v>
      </c>
      <c r="AU632" s="89">
        <v>0.75</v>
      </c>
      <c r="AV632" s="81">
        <v>1776</v>
      </c>
      <c r="AW632" s="81">
        <v>0.56000000000000005</v>
      </c>
      <c r="AX632" s="81">
        <v>3197</v>
      </c>
      <c r="AY632" s="166">
        <v>1</v>
      </c>
      <c r="AZ632" s="114">
        <v>20350</v>
      </c>
      <c r="BA632" s="81">
        <v>6.37</v>
      </c>
      <c r="BB632" s="81">
        <v>58.16</v>
      </c>
      <c r="BC632" s="167"/>
      <c r="BD632" s="167"/>
      <c r="BE632" s="167" t="s">
        <v>8154</v>
      </c>
      <c r="BF632" s="167" t="s">
        <v>9115</v>
      </c>
      <c r="BG632" s="81" t="s">
        <v>9820</v>
      </c>
      <c r="BH632" s="105" t="s">
        <v>3323</v>
      </c>
      <c r="BI632" s="97">
        <v>3</v>
      </c>
      <c r="BJ632" s="73">
        <v>2</v>
      </c>
      <c r="BK632" s="73">
        <v>2</v>
      </c>
      <c r="BL632" s="73">
        <f t="shared" si="62"/>
        <v>7</v>
      </c>
      <c r="BM632" s="82" t="s">
        <v>10493</v>
      </c>
      <c r="BN632" s="82" t="s">
        <v>10949</v>
      </c>
      <c r="BO632" s="82" t="s">
        <v>11431</v>
      </c>
      <c r="BP632" s="105" t="s">
        <v>3323</v>
      </c>
      <c r="BQ632" s="176">
        <v>6881</v>
      </c>
      <c r="BR632" s="176">
        <v>40</v>
      </c>
      <c r="BS632" s="176">
        <v>36342</v>
      </c>
      <c r="BT632" s="73"/>
      <c r="BU632" s="73"/>
      <c r="BV632" s="73"/>
      <c r="BW632" s="73"/>
      <c r="BX632" s="179" t="s">
        <v>144</v>
      </c>
      <c r="BY632" s="179" t="s">
        <v>144</v>
      </c>
      <c r="BZ632" s="121" t="s">
        <v>4135</v>
      </c>
      <c r="CA632" s="132" t="s">
        <v>6343</v>
      </c>
      <c r="CB632" s="128" t="s">
        <v>4285</v>
      </c>
      <c r="CC632" s="123" t="s">
        <v>10143</v>
      </c>
      <c r="CD632" s="112">
        <v>325</v>
      </c>
      <c r="CE632" s="214" t="s">
        <v>10142</v>
      </c>
      <c r="CF632" s="10"/>
      <c r="CG632" s="10"/>
      <c r="CH632" s="10"/>
      <c r="CI632" s="10"/>
      <c r="CK632" s="10"/>
      <c r="CL632" s="10"/>
      <c r="CM632" s="10"/>
      <c r="CN632" s="10"/>
      <c r="CO632" s="10"/>
      <c r="CP632" s="10"/>
      <c r="CQ632" s="10"/>
      <c r="CR632" s="10"/>
      <c r="CS632" s="10"/>
      <c r="CT632" s="10"/>
      <c r="CU632" s="10"/>
      <c r="CV632" s="10"/>
      <c r="CW632" s="10"/>
      <c r="CX632" s="10"/>
      <c r="CY632" s="10"/>
      <c r="CZ632" s="10"/>
      <c r="DA632" s="10"/>
      <c r="DB632" s="10"/>
      <c r="DC632" s="10"/>
      <c r="DD632" s="10"/>
      <c r="DE632" s="10"/>
      <c r="DF632" s="10"/>
      <c r="DG632" s="10"/>
      <c r="DH632" s="10"/>
      <c r="DI632" s="10"/>
      <c r="DJ632" s="10"/>
      <c r="DK632" s="10"/>
      <c r="DL632" s="10"/>
      <c r="DM632" s="10"/>
      <c r="DN632" s="10"/>
      <c r="DO632" s="10"/>
      <c r="DP632" s="10"/>
      <c r="DQ632" s="10"/>
      <c r="DR632" s="10"/>
      <c r="DS632" s="10"/>
      <c r="DT632" s="10"/>
      <c r="DU632" s="10"/>
      <c r="DV632" s="10"/>
      <c r="DW632" s="10"/>
      <c r="DX632" s="10"/>
      <c r="DY632" s="10"/>
      <c r="DZ632" s="10"/>
      <c r="EA632" s="10"/>
      <c r="EB632" s="10"/>
      <c r="EC632" s="10"/>
      <c r="ED632" s="10"/>
      <c r="EE632" s="10"/>
      <c r="EF632" s="10"/>
      <c r="EG632" s="10"/>
      <c r="EH632" s="10"/>
      <c r="EI632" s="10"/>
      <c r="EJ632" s="10"/>
      <c r="EK632" s="10"/>
      <c r="EL632" s="10"/>
      <c r="EM632" s="10"/>
      <c r="EN632" s="10"/>
      <c r="EO632" s="10"/>
      <c r="EP632" s="10"/>
      <c r="EQ632" s="10"/>
      <c r="ER632" s="10"/>
      <c r="ES632" s="10"/>
      <c r="ET632" s="10"/>
      <c r="EU632" s="10"/>
      <c r="EV632" s="10"/>
      <c r="EW632" s="10"/>
      <c r="EX632" s="10"/>
      <c r="EY632" s="10"/>
      <c r="EZ632" s="10"/>
      <c r="FA632" s="10"/>
      <c r="FB632" s="10"/>
      <c r="FC632" s="10"/>
      <c r="FD632" s="10"/>
      <c r="FE632" s="10"/>
    </row>
    <row r="633" spans="1:161" s="11" customFormat="1" ht="15.75" customHeight="1" x14ac:dyDescent="0.25">
      <c r="A633" s="65" t="s">
        <v>3329</v>
      </c>
      <c r="B633" s="106" t="s">
        <v>1189</v>
      </c>
      <c r="C633" s="106" t="s">
        <v>4490</v>
      </c>
      <c r="D633" s="96" t="s">
        <v>3398</v>
      </c>
      <c r="E633" s="15" t="s">
        <v>2976</v>
      </c>
      <c r="F633" s="119" t="s">
        <v>616</v>
      </c>
      <c r="G633" s="119" t="s">
        <v>51</v>
      </c>
      <c r="H633" s="119" t="s">
        <v>42</v>
      </c>
      <c r="I633" s="119" t="s">
        <v>178</v>
      </c>
      <c r="J633" s="119" t="s">
        <v>189</v>
      </c>
      <c r="K633" s="119" t="s">
        <v>200</v>
      </c>
      <c r="L633" s="119" t="s">
        <v>1509</v>
      </c>
      <c r="M633" s="123" t="s">
        <v>207</v>
      </c>
      <c r="N633" s="123" t="s">
        <v>207</v>
      </c>
      <c r="O633" s="122" t="s">
        <v>3470</v>
      </c>
      <c r="P633" s="122" t="s">
        <v>1509</v>
      </c>
      <c r="Q633" s="122" t="s">
        <v>1509</v>
      </c>
      <c r="R633" s="122" t="s">
        <v>1509</v>
      </c>
      <c r="S633" s="112"/>
      <c r="T633" s="79" t="s">
        <v>3538</v>
      </c>
      <c r="U633" s="105" t="s">
        <v>3329</v>
      </c>
      <c r="V633" s="176">
        <v>6873</v>
      </c>
      <c r="W633" s="176">
        <v>40</v>
      </c>
      <c r="X633" s="176">
        <v>31962</v>
      </c>
      <c r="Y633" s="176">
        <v>78</v>
      </c>
      <c r="Z633" s="103">
        <v>40034</v>
      </c>
      <c r="AA633" s="81">
        <v>1660607562</v>
      </c>
      <c r="AB633" s="105" t="s">
        <v>4490</v>
      </c>
      <c r="AC633" s="105" t="s">
        <v>4341</v>
      </c>
      <c r="AD633" s="81" t="s">
        <v>2419</v>
      </c>
      <c r="AE633" s="81" t="s">
        <v>2211</v>
      </c>
      <c r="AF633" s="81">
        <v>0</v>
      </c>
      <c r="AG633" s="81">
        <v>0</v>
      </c>
      <c r="AH633" s="81">
        <v>764</v>
      </c>
      <c r="AI633" s="81">
        <v>0.25</v>
      </c>
      <c r="AJ633" s="81">
        <v>3200</v>
      </c>
      <c r="AK633" s="103">
        <v>40250</v>
      </c>
      <c r="AL633" s="103">
        <v>40330</v>
      </c>
      <c r="AM633" s="94">
        <v>39.97</v>
      </c>
      <c r="AN633" s="81">
        <v>0</v>
      </c>
      <c r="AO633" s="89"/>
      <c r="AP633" s="81">
        <v>4512</v>
      </c>
      <c r="AQ633" s="93">
        <v>1.41</v>
      </c>
      <c r="AR633" s="81">
        <v>0</v>
      </c>
      <c r="AS633" s="81"/>
      <c r="AT633" s="81">
        <v>2295</v>
      </c>
      <c r="AU633" s="89">
        <v>0.72</v>
      </c>
      <c r="AV633" s="81">
        <v>1876</v>
      </c>
      <c r="AW633" s="81">
        <v>0.59</v>
      </c>
      <c r="AX633" s="81">
        <v>3191</v>
      </c>
      <c r="AY633" s="166">
        <v>1</v>
      </c>
      <c r="AZ633" s="114">
        <v>18450</v>
      </c>
      <c r="BA633" s="81">
        <v>5.78</v>
      </c>
      <c r="BB633" s="81">
        <v>60.38</v>
      </c>
      <c r="BC633" s="167"/>
      <c r="BD633" s="167"/>
      <c r="BE633" s="167" t="s">
        <v>8156</v>
      </c>
      <c r="BF633" s="167" t="s">
        <v>9117</v>
      </c>
      <c r="BG633" s="81" t="s">
        <v>9820</v>
      </c>
      <c r="BH633" s="105" t="s">
        <v>3329</v>
      </c>
      <c r="BI633" s="97">
        <v>2</v>
      </c>
      <c r="BJ633" s="73">
        <v>3</v>
      </c>
      <c r="BK633" s="73">
        <v>3</v>
      </c>
      <c r="BL633" s="73">
        <f t="shared" si="62"/>
        <v>8</v>
      </c>
      <c r="BM633" s="82" t="s">
        <v>10490</v>
      </c>
      <c r="BN633" s="82" t="s">
        <v>10954</v>
      </c>
      <c r="BO633" s="82" t="s">
        <v>11436</v>
      </c>
      <c r="BP633" s="105" t="s">
        <v>3329</v>
      </c>
      <c r="BQ633" s="176">
        <v>6873</v>
      </c>
      <c r="BR633" s="176">
        <v>40</v>
      </c>
      <c r="BS633" s="176">
        <v>31962</v>
      </c>
      <c r="BT633" s="73"/>
      <c r="BU633" s="73"/>
      <c r="BV633" s="73"/>
      <c r="BW633" s="73"/>
      <c r="BX633" s="179" t="s">
        <v>144</v>
      </c>
      <c r="BY633" s="179" t="s">
        <v>144</v>
      </c>
      <c r="BZ633" s="121" t="s">
        <v>4141</v>
      </c>
      <c r="CA633" s="132" t="s">
        <v>6345</v>
      </c>
      <c r="CB633" s="128" t="s">
        <v>4287</v>
      </c>
      <c r="CC633" s="123" t="s">
        <v>6991</v>
      </c>
      <c r="CD633" s="112">
        <v>373</v>
      </c>
      <c r="CE633" s="58" t="s">
        <v>6632</v>
      </c>
      <c r="CF633" s="10"/>
      <c r="CG633" s="10"/>
      <c r="CH633" s="10"/>
      <c r="CJ633" s="10"/>
    </row>
    <row r="634" spans="1:161" s="11" customFormat="1" ht="15.75" customHeight="1" x14ac:dyDescent="0.25">
      <c r="A634" s="65" t="s">
        <v>3324</v>
      </c>
      <c r="B634" s="106" t="s">
        <v>1189</v>
      </c>
      <c r="C634" s="106" t="s">
        <v>4488</v>
      </c>
      <c r="D634" s="96" t="s">
        <v>3393</v>
      </c>
      <c r="E634" s="15" t="s">
        <v>2976</v>
      </c>
      <c r="F634" s="119" t="s">
        <v>616</v>
      </c>
      <c r="G634" s="119" t="s">
        <v>51</v>
      </c>
      <c r="H634" s="119" t="s">
        <v>42</v>
      </c>
      <c r="I634" s="119" t="s">
        <v>178</v>
      </c>
      <c r="J634" s="119" t="s">
        <v>192</v>
      </c>
      <c r="K634" s="119" t="s">
        <v>200</v>
      </c>
      <c r="L634" s="119" t="s">
        <v>1509</v>
      </c>
      <c r="M634" s="123" t="s">
        <v>207</v>
      </c>
      <c r="N634" s="123" t="s">
        <v>207</v>
      </c>
      <c r="O634" s="122" t="s">
        <v>3465</v>
      </c>
      <c r="P634" s="122" t="s">
        <v>1509</v>
      </c>
      <c r="Q634" s="122" t="s">
        <v>1509</v>
      </c>
      <c r="R634" s="122" t="s">
        <v>1509</v>
      </c>
      <c r="S634" s="112"/>
      <c r="T634" s="79" t="s">
        <v>3533</v>
      </c>
      <c r="U634" s="105" t="s">
        <v>3324</v>
      </c>
      <c r="V634" s="176">
        <v>6741</v>
      </c>
      <c r="W634" s="176">
        <v>39</v>
      </c>
      <c r="X634" s="176">
        <v>24557</v>
      </c>
      <c r="Y634" s="176">
        <v>67</v>
      </c>
      <c r="Z634" s="103">
        <v>40034</v>
      </c>
      <c r="AA634" s="81">
        <v>1660707427</v>
      </c>
      <c r="AB634" s="105" t="s">
        <v>4488</v>
      </c>
      <c r="AC634" s="105" t="s">
        <v>51</v>
      </c>
      <c r="AD634" s="81" t="s">
        <v>2419</v>
      </c>
      <c r="AE634" s="81" t="s">
        <v>2149</v>
      </c>
      <c r="AF634" s="81">
        <v>0</v>
      </c>
      <c r="AG634" s="81">
        <v>0</v>
      </c>
      <c r="AH634" s="81">
        <v>602</v>
      </c>
      <c r="AI634" s="81">
        <v>0.28000000000000003</v>
      </c>
      <c r="AJ634" s="81">
        <v>3200</v>
      </c>
      <c r="AK634" s="103">
        <v>40250</v>
      </c>
      <c r="AL634" s="103">
        <v>40330</v>
      </c>
      <c r="AM634" s="94">
        <v>39.82</v>
      </c>
      <c r="AN634" s="81">
        <v>0</v>
      </c>
      <c r="AO634" s="89"/>
      <c r="AP634" s="81">
        <v>4339</v>
      </c>
      <c r="AQ634" s="94">
        <v>1.36</v>
      </c>
      <c r="AR634" s="81">
        <v>0</v>
      </c>
      <c r="AS634" s="81"/>
      <c r="AT634" s="81">
        <v>2600</v>
      </c>
      <c r="AU634" s="89">
        <v>0.81</v>
      </c>
      <c r="AV634" s="81">
        <v>1630</v>
      </c>
      <c r="AW634" s="81">
        <v>0.51</v>
      </c>
      <c r="AX634" s="81">
        <v>3185</v>
      </c>
      <c r="AY634" s="166">
        <v>1</v>
      </c>
      <c r="AZ634" s="114">
        <v>13558</v>
      </c>
      <c r="BA634" s="81">
        <v>4.26</v>
      </c>
      <c r="BB634" s="81">
        <v>57.71</v>
      </c>
      <c r="BC634" s="167"/>
      <c r="BD634" s="167"/>
      <c r="BE634" s="167" t="s">
        <v>8155</v>
      </c>
      <c r="BF634" s="167" t="s">
        <v>9116</v>
      </c>
      <c r="BG634" s="81" t="s">
        <v>9820</v>
      </c>
      <c r="BH634" s="105" t="s">
        <v>3324</v>
      </c>
      <c r="BI634" s="97">
        <v>2</v>
      </c>
      <c r="BJ634" s="73">
        <v>4</v>
      </c>
      <c r="BK634" s="73">
        <v>2</v>
      </c>
      <c r="BL634" s="73">
        <f t="shared" si="62"/>
        <v>8</v>
      </c>
      <c r="BM634" s="82" t="s">
        <v>10490</v>
      </c>
      <c r="BN634" s="82" t="s">
        <v>10952</v>
      </c>
      <c r="BO634" s="82" t="s">
        <v>11431</v>
      </c>
      <c r="BP634" s="105" t="s">
        <v>3324</v>
      </c>
      <c r="BQ634" s="176">
        <v>6741</v>
      </c>
      <c r="BR634" s="176">
        <v>39</v>
      </c>
      <c r="BS634" s="176">
        <v>24557</v>
      </c>
      <c r="BT634" s="73"/>
      <c r="BU634" s="73"/>
      <c r="BV634" s="73"/>
      <c r="BW634" s="73"/>
      <c r="BX634" s="179" t="s">
        <v>144</v>
      </c>
      <c r="BY634" s="179" t="s">
        <v>144</v>
      </c>
      <c r="BZ634" s="121" t="s">
        <v>4136</v>
      </c>
      <c r="CA634" s="132" t="s">
        <v>6344</v>
      </c>
      <c r="CB634" s="128" t="s">
        <v>4286</v>
      </c>
      <c r="CC634" s="123" t="s">
        <v>6993</v>
      </c>
      <c r="CD634" s="112">
        <v>171</v>
      </c>
      <c r="CE634" s="58" t="s">
        <v>6631</v>
      </c>
      <c r="CF634" s="10"/>
      <c r="CG634" s="10"/>
      <c r="CH634" s="10"/>
      <c r="CI634" s="10"/>
      <c r="CJ634" s="10"/>
      <c r="CK634" s="10"/>
      <c r="CL634" s="10"/>
      <c r="CM634" s="10"/>
      <c r="CN634" s="10"/>
      <c r="CO634" s="10"/>
      <c r="CP634" s="10"/>
      <c r="CQ634" s="10"/>
      <c r="CR634" s="10"/>
      <c r="CS634" s="10"/>
      <c r="CT634" s="10"/>
      <c r="CU634" s="10"/>
      <c r="CV634" s="10"/>
      <c r="CW634" s="10"/>
      <c r="CX634" s="10"/>
      <c r="CY634" s="10"/>
      <c r="CZ634" s="10"/>
      <c r="DA634" s="10"/>
      <c r="DB634" s="10"/>
      <c r="DC634" s="10"/>
      <c r="DD634" s="10"/>
      <c r="DE634" s="10"/>
      <c r="DF634" s="10"/>
      <c r="DG634" s="10"/>
      <c r="DH634" s="10"/>
      <c r="DI634" s="10"/>
      <c r="DJ634" s="10"/>
      <c r="DK634" s="10"/>
      <c r="DL634" s="10"/>
      <c r="DM634" s="10"/>
      <c r="DN634" s="10"/>
      <c r="DO634" s="10"/>
      <c r="DP634" s="10"/>
      <c r="DQ634" s="10"/>
      <c r="DR634" s="10"/>
      <c r="DS634" s="10"/>
      <c r="DT634" s="10"/>
      <c r="DU634" s="10"/>
      <c r="DV634" s="10"/>
      <c r="DW634" s="10"/>
      <c r="DX634" s="10"/>
      <c r="DY634" s="10"/>
      <c r="DZ634" s="10"/>
      <c r="EA634" s="10"/>
      <c r="EB634" s="10"/>
      <c r="EC634" s="10"/>
      <c r="ED634" s="10"/>
      <c r="EE634" s="10"/>
      <c r="EF634" s="10"/>
      <c r="EG634" s="10"/>
      <c r="EH634" s="10"/>
      <c r="EI634" s="10"/>
      <c r="EJ634" s="10"/>
      <c r="EK634" s="10"/>
      <c r="EL634" s="10"/>
      <c r="EM634" s="10"/>
      <c r="EN634" s="10"/>
      <c r="EO634" s="10"/>
      <c r="EP634" s="10"/>
      <c r="EQ634" s="10"/>
      <c r="ER634" s="10"/>
      <c r="ES634" s="10"/>
      <c r="ET634" s="10"/>
      <c r="EU634" s="10"/>
      <c r="EV634" s="10"/>
      <c r="EW634" s="10"/>
      <c r="EX634" s="10"/>
      <c r="EY634" s="10"/>
      <c r="EZ634" s="10"/>
      <c r="FA634" s="10"/>
      <c r="FB634" s="10"/>
      <c r="FC634" s="10"/>
      <c r="FD634" s="10"/>
      <c r="FE634" s="10"/>
    </row>
    <row r="635" spans="1:161" s="11" customFormat="1" ht="15.75" customHeight="1" x14ac:dyDescent="0.25">
      <c r="A635" s="65" t="s">
        <v>3318</v>
      </c>
      <c r="B635" s="106" t="s">
        <v>1189</v>
      </c>
      <c r="C635" s="106" t="s">
        <v>4484</v>
      </c>
      <c r="D635" s="96" t="s">
        <v>3387</v>
      </c>
      <c r="E635" s="15" t="s">
        <v>2976</v>
      </c>
      <c r="F635" s="119" t="s">
        <v>616</v>
      </c>
      <c r="G635" s="119" t="s">
        <v>51</v>
      </c>
      <c r="H635" s="119" t="s">
        <v>42</v>
      </c>
      <c r="I635" s="119" t="s">
        <v>178</v>
      </c>
      <c r="J635" s="119" t="s">
        <v>186</v>
      </c>
      <c r="K635" s="119" t="s">
        <v>200</v>
      </c>
      <c r="L635" s="119" t="s">
        <v>1509</v>
      </c>
      <c r="M635" s="123" t="s">
        <v>207</v>
      </c>
      <c r="N635" s="123" t="s">
        <v>207</v>
      </c>
      <c r="O635" s="122" t="s">
        <v>3459</v>
      </c>
      <c r="P635" s="122" t="s">
        <v>1509</v>
      </c>
      <c r="Q635" s="122" t="s">
        <v>1509</v>
      </c>
      <c r="R635" s="122" t="s">
        <v>1509</v>
      </c>
      <c r="S635" s="112"/>
      <c r="T635" s="79" t="s">
        <v>3527</v>
      </c>
      <c r="U635" s="105" t="s">
        <v>3318</v>
      </c>
      <c r="V635" s="176">
        <v>5735</v>
      </c>
      <c r="W635" s="176">
        <v>40</v>
      </c>
      <c r="X635" s="176">
        <v>24384</v>
      </c>
      <c r="Y635" s="176">
        <v>73</v>
      </c>
      <c r="Z635" s="103">
        <v>40034</v>
      </c>
      <c r="AA635" s="81">
        <v>1660751054</v>
      </c>
      <c r="AB635" s="105" t="s">
        <v>4484</v>
      </c>
      <c r="AC635" s="105" t="s">
        <v>4341</v>
      </c>
      <c r="AD635" s="81" t="s">
        <v>2419</v>
      </c>
      <c r="AE635" s="81" t="s">
        <v>2325</v>
      </c>
      <c r="AF635" s="81">
        <v>0</v>
      </c>
      <c r="AG635" s="81">
        <v>0</v>
      </c>
      <c r="AH635" s="81">
        <v>588</v>
      </c>
      <c r="AI635" s="81">
        <v>0.28999999999999998</v>
      </c>
      <c r="AJ635" s="81">
        <v>3200</v>
      </c>
      <c r="AK635" s="103">
        <v>40237</v>
      </c>
      <c r="AL635" s="103">
        <v>40330</v>
      </c>
      <c r="AM635" s="91">
        <v>34.28</v>
      </c>
      <c r="AN635" s="81">
        <v>0</v>
      </c>
      <c r="AO635" s="89"/>
      <c r="AP635" s="81">
        <v>4325</v>
      </c>
      <c r="AQ635" s="94">
        <v>1.35</v>
      </c>
      <c r="AR635" s="81">
        <v>13</v>
      </c>
      <c r="AS635" s="81">
        <v>0</v>
      </c>
      <c r="AT635" s="81">
        <v>1687</v>
      </c>
      <c r="AU635" s="89">
        <v>0.53</v>
      </c>
      <c r="AV635" s="81">
        <v>1790</v>
      </c>
      <c r="AW635" s="81">
        <v>0.56000000000000005</v>
      </c>
      <c r="AX635" s="81">
        <v>3196</v>
      </c>
      <c r="AY635" s="166">
        <v>1</v>
      </c>
      <c r="AZ635" s="114">
        <v>11709</v>
      </c>
      <c r="BA635" s="81">
        <v>3.66</v>
      </c>
      <c r="BB635" s="81">
        <v>49.77</v>
      </c>
      <c r="BC635" s="167"/>
      <c r="BD635" s="167" t="s">
        <v>8150</v>
      </c>
      <c r="BE635" s="167" t="s">
        <v>8151</v>
      </c>
      <c r="BF635" s="167" t="s">
        <v>9113</v>
      </c>
      <c r="BG635" s="81" t="s">
        <v>9820</v>
      </c>
      <c r="BH635" s="105" t="s">
        <v>3318</v>
      </c>
      <c r="BI635" s="97">
        <v>2</v>
      </c>
      <c r="BJ635" s="73">
        <v>3</v>
      </c>
      <c r="BK635" s="73">
        <v>3</v>
      </c>
      <c r="BL635" s="73">
        <f t="shared" si="62"/>
        <v>8</v>
      </c>
      <c r="BM635" s="82" t="s">
        <v>10490</v>
      </c>
      <c r="BN635" s="82" t="s">
        <v>10948</v>
      </c>
      <c r="BO635" s="82" t="s">
        <v>11426</v>
      </c>
      <c r="BP635" s="105" t="s">
        <v>3318</v>
      </c>
      <c r="BQ635" s="176">
        <v>5735</v>
      </c>
      <c r="BR635" s="176">
        <v>40</v>
      </c>
      <c r="BS635" s="176">
        <v>24384</v>
      </c>
      <c r="BT635" s="73"/>
      <c r="BU635" s="73"/>
      <c r="BV635" s="73"/>
      <c r="BW635" s="73"/>
      <c r="BX635" s="179" t="s">
        <v>144</v>
      </c>
      <c r="BY635" s="179" t="s">
        <v>144</v>
      </c>
      <c r="BZ635" s="121" t="s">
        <v>4130</v>
      </c>
      <c r="CA635" s="132" t="s">
        <v>7313</v>
      </c>
      <c r="CB635" s="128" t="s">
        <v>4284</v>
      </c>
      <c r="CC635" s="123" t="s">
        <v>6992</v>
      </c>
      <c r="CD635" s="112">
        <v>50</v>
      </c>
      <c r="CE635" s="58" t="s">
        <v>6629</v>
      </c>
      <c r="CF635" s="10"/>
      <c r="CG635" s="10"/>
      <c r="CH635" s="10"/>
      <c r="CI635" s="10"/>
      <c r="CJ635" s="10"/>
    </row>
    <row r="636" spans="1:161" s="11" customFormat="1" ht="15.75" customHeight="1" x14ac:dyDescent="0.25">
      <c r="A636" s="65" t="s">
        <v>3320</v>
      </c>
      <c r="B636" s="106" t="s">
        <v>1189</v>
      </c>
      <c r="C636" s="106" t="s">
        <v>4485</v>
      </c>
      <c r="D636" s="96" t="s">
        <v>3389</v>
      </c>
      <c r="E636" s="15" t="s">
        <v>2976</v>
      </c>
      <c r="F636" s="119" t="s">
        <v>616</v>
      </c>
      <c r="G636" s="119" t="s">
        <v>51</v>
      </c>
      <c r="H636" s="119" t="s">
        <v>42</v>
      </c>
      <c r="I636" s="119" t="s">
        <v>178</v>
      </c>
      <c r="J636" s="119" t="s">
        <v>4743</v>
      </c>
      <c r="K636" s="119" t="s">
        <v>200</v>
      </c>
      <c r="L636" s="119" t="s">
        <v>1509</v>
      </c>
      <c r="M636" s="123" t="s">
        <v>1509</v>
      </c>
      <c r="N636" s="123" t="s">
        <v>207</v>
      </c>
      <c r="O636" s="122" t="s">
        <v>3461</v>
      </c>
      <c r="P636" s="122" t="s">
        <v>1509</v>
      </c>
      <c r="Q636" s="122" t="s">
        <v>1509</v>
      </c>
      <c r="R636" s="122" t="s">
        <v>1509</v>
      </c>
      <c r="S636" s="112"/>
      <c r="T636" s="79" t="s">
        <v>3529</v>
      </c>
      <c r="U636" s="105" t="s">
        <v>3320</v>
      </c>
      <c r="V636" s="176">
        <v>4089</v>
      </c>
      <c r="W636" s="176">
        <v>4</v>
      </c>
      <c r="X636" s="176">
        <v>8878</v>
      </c>
      <c r="Y636" s="176">
        <v>30</v>
      </c>
      <c r="Z636" s="103">
        <v>40058</v>
      </c>
      <c r="AA636" s="81">
        <v>1725418764</v>
      </c>
      <c r="AB636" s="105" t="s">
        <v>4485</v>
      </c>
      <c r="AC636" s="105" t="s">
        <v>4341</v>
      </c>
      <c r="AD636" s="81" t="s">
        <v>2354</v>
      </c>
      <c r="AE636" s="81" t="s">
        <v>4486</v>
      </c>
      <c r="AF636" s="81">
        <v>0</v>
      </c>
      <c r="AG636" s="81">
        <v>0</v>
      </c>
      <c r="AH636" s="81">
        <v>2044</v>
      </c>
      <c r="AI636" s="81">
        <v>0.32</v>
      </c>
      <c r="AJ636" s="81">
        <v>3200</v>
      </c>
      <c r="AK636" s="103">
        <v>40164</v>
      </c>
      <c r="AL636" s="103">
        <v>40330</v>
      </c>
      <c r="AM636" s="81">
        <v>19.32</v>
      </c>
      <c r="AN636" s="81">
        <v>0</v>
      </c>
      <c r="AO636" s="89"/>
      <c r="AP636" s="81">
        <v>4007</v>
      </c>
      <c r="AQ636" s="94">
        <v>1.25</v>
      </c>
      <c r="AR636" s="81">
        <v>21</v>
      </c>
      <c r="AS636" s="81">
        <v>0.01</v>
      </c>
      <c r="AT636" s="81">
        <v>1133</v>
      </c>
      <c r="AU636" s="89">
        <v>0.35</v>
      </c>
      <c r="AV636" s="81">
        <v>1449</v>
      </c>
      <c r="AW636" s="81">
        <v>0.45</v>
      </c>
      <c r="AX636" s="81">
        <v>3098</v>
      </c>
      <c r="AY636" s="89">
        <v>0.97</v>
      </c>
      <c r="AZ636" s="114">
        <v>8524</v>
      </c>
      <c r="BA636" s="81">
        <v>2.75</v>
      </c>
      <c r="BB636" s="91">
        <v>104.24</v>
      </c>
      <c r="BC636" s="167"/>
      <c r="BD636" s="167" t="s">
        <v>8152</v>
      </c>
      <c r="BE636" s="167" t="s">
        <v>8153</v>
      </c>
      <c r="BF636" s="167" t="s">
        <v>9114</v>
      </c>
      <c r="BG636" s="81" t="s">
        <v>9820</v>
      </c>
      <c r="BH636" s="105" t="s">
        <v>3320</v>
      </c>
      <c r="BI636" s="97">
        <v>1</v>
      </c>
      <c r="BJ636" s="73">
        <v>2</v>
      </c>
      <c r="BK636" s="73">
        <v>3</v>
      </c>
      <c r="BL636" s="73">
        <f t="shared" si="62"/>
        <v>6</v>
      </c>
      <c r="BM636" s="82" t="s">
        <v>10492</v>
      </c>
      <c r="BN636" s="82" t="s">
        <v>10949</v>
      </c>
      <c r="BO636" s="82" t="s">
        <v>11428</v>
      </c>
      <c r="BP636" s="105" t="s">
        <v>3320</v>
      </c>
      <c r="BQ636" s="176">
        <v>4089</v>
      </c>
      <c r="BR636" s="176">
        <v>4</v>
      </c>
      <c r="BS636" s="176">
        <v>8878</v>
      </c>
      <c r="BT636" s="73"/>
      <c r="BU636" s="73"/>
      <c r="BV636" s="73"/>
      <c r="BW636" s="73"/>
      <c r="BX636" s="179" t="s">
        <v>144</v>
      </c>
      <c r="BY636" s="179" t="s">
        <v>144</v>
      </c>
      <c r="BZ636" s="79" t="s">
        <v>4132</v>
      </c>
      <c r="CA636" s="119" t="s">
        <v>7412</v>
      </c>
      <c r="CB636" s="95" t="s">
        <v>7323</v>
      </c>
      <c r="CC636" s="119" t="s">
        <v>7381</v>
      </c>
      <c r="CD636" s="119">
        <v>96</v>
      </c>
      <c r="CE636" s="211" t="s">
        <v>6630</v>
      </c>
      <c r="CF636" s="10"/>
      <c r="CG636" s="10"/>
      <c r="CH636" s="10"/>
      <c r="CL636" s="10"/>
      <c r="CM636" s="10"/>
      <c r="CN636" s="10"/>
      <c r="CO636" s="10"/>
      <c r="CP636" s="10"/>
      <c r="CQ636" s="10"/>
      <c r="CR636" s="10"/>
      <c r="CS636" s="10"/>
      <c r="CT636" s="10"/>
      <c r="CU636" s="10"/>
      <c r="CV636" s="10"/>
      <c r="CW636" s="10"/>
      <c r="CX636" s="10"/>
      <c r="CY636" s="10"/>
      <c r="CZ636" s="10"/>
      <c r="DA636" s="10"/>
      <c r="DB636" s="10"/>
      <c r="DC636" s="10"/>
      <c r="DD636" s="10"/>
      <c r="DE636" s="10"/>
      <c r="DF636" s="10"/>
      <c r="DG636" s="10"/>
      <c r="DH636" s="10"/>
      <c r="DI636" s="10"/>
      <c r="DJ636" s="10"/>
      <c r="DK636" s="10"/>
      <c r="DL636" s="10"/>
      <c r="DM636" s="10"/>
      <c r="DN636" s="10"/>
      <c r="DO636" s="10"/>
      <c r="DP636" s="10"/>
      <c r="DQ636" s="10"/>
      <c r="DR636" s="10"/>
      <c r="DS636" s="10"/>
      <c r="DT636" s="10"/>
      <c r="DU636" s="10"/>
      <c r="DV636" s="10"/>
      <c r="DW636" s="10"/>
      <c r="DX636" s="10"/>
      <c r="DY636" s="10"/>
      <c r="DZ636" s="10"/>
      <c r="EA636" s="10"/>
      <c r="EB636" s="10"/>
      <c r="EC636" s="10"/>
      <c r="ED636" s="10"/>
      <c r="EE636" s="10"/>
      <c r="EF636" s="10"/>
      <c r="EG636" s="10"/>
      <c r="EH636" s="10"/>
      <c r="EI636" s="10"/>
      <c r="EJ636" s="10"/>
      <c r="EK636" s="10"/>
      <c r="EL636" s="10"/>
      <c r="EM636" s="10"/>
      <c r="EN636" s="10"/>
      <c r="EO636" s="10"/>
      <c r="EP636" s="10"/>
      <c r="EQ636" s="10"/>
      <c r="ER636" s="10"/>
      <c r="ES636" s="10"/>
      <c r="ET636" s="10"/>
      <c r="EU636" s="10"/>
      <c r="EV636" s="10"/>
      <c r="EW636" s="10"/>
      <c r="EX636" s="10"/>
      <c r="EY636" s="10"/>
      <c r="EZ636" s="10"/>
      <c r="FA636" s="10"/>
      <c r="FB636" s="10"/>
      <c r="FC636" s="10"/>
      <c r="FD636" s="10"/>
      <c r="FE636" s="10"/>
    </row>
    <row r="637" spans="1:161" s="11" customFormat="1" ht="15.75" customHeight="1" x14ac:dyDescent="0.25">
      <c r="A637" s="65" t="s">
        <v>3331</v>
      </c>
      <c r="B637" s="106" t="s">
        <v>1189</v>
      </c>
      <c r="C637" s="106" t="s">
        <v>4485</v>
      </c>
      <c r="D637" s="96" t="s">
        <v>3400</v>
      </c>
      <c r="E637" s="15" t="s">
        <v>2976</v>
      </c>
      <c r="F637" s="119" t="s">
        <v>616</v>
      </c>
      <c r="G637" s="119" t="s">
        <v>51</v>
      </c>
      <c r="H637" s="119" t="s">
        <v>42</v>
      </c>
      <c r="I637" s="119" t="s">
        <v>178</v>
      </c>
      <c r="J637" s="119" t="s">
        <v>4743</v>
      </c>
      <c r="K637" s="119" t="s">
        <v>200</v>
      </c>
      <c r="L637" s="119" t="s">
        <v>1509</v>
      </c>
      <c r="M637" s="123" t="s">
        <v>207</v>
      </c>
      <c r="N637" s="123" t="s">
        <v>207</v>
      </c>
      <c r="O637" s="122" t="s">
        <v>3472</v>
      </c>
      <c r="P637" s="122" t="s">
        <v>1509</v>
      </c>
      <c r="Q637" s="122" t="s">
        <v>1509</v>
      </c>
      <c r="R637" s="122" t="s">
        <v>1509</v>
      </c>
      <c r="S637" s="112"/>
      <c r="T637" s="79" t="s">
        <v>3540</v>
      </c>
      <c r="U637" s="105" t="s">
        <v>3331</v>
      </c>
      <c r="V637" s="176">
        <v>4046</v>
      </c>
      <c r="W637" s="176">
        <v>7</v>
      </c>
      <c r="X637" s="176">
        <v>1356</v>
      </c>
      <c r="Y637" s="176">
        <v>9</v>
      </c>
      <c r="Z637" s="103">
        <v>40041</v>
      </c>
      <c r="AA637" s="81">
        <v>1678502222</v>
      </c>
      <c r="AB637" s="105" t="s">
        <v>4485</v>
      </c>
      <c r="AC637" s="105" t="s">
        <v>4341</v>
      </c>
      <c r="AD637" s="81" t="s">
        <v>2419</v>
      </c>
      <c r="AE637" s="81" t="s">
        <v>4486</v>
      </c>
      <c r="AF637" s="81">
        <v>0</v>
      </c>
      <c r="AG637" s="81">
        <v>0</v>
      </c>
      <c r="AH637" s="81">
        <v>182</v>
      </c>
      <c r="AI637" s="81">
        <v>0.55000000000000004</v>
      </c>
      <c r="AJ637" s="81">
        <v>3200</v>
      </c>
      <c r="AK637" s="103">
        <v>40164</v>
      </c>
      <c r="AL637" s="103">
        <v>40330</v>
      </c>
      <c r="AM637" s="81">
        <v>19.32</v>
      </c>
      <c r="AN637" s="81">
        <v>0</v>
      </c>
      <c r="AO637" s="89"/>
      <c r="AP637" s="81">
        <v>4007</v>
      </c>
      <c r="AQ637" s="94">
        <v>1.25</v>
      </c>
      <c r="AR637" s="81">
        <v>21</v>
      </c>
      <c r="AS637" s="81">
        <v>0.01</v>
      </c>
      <c r="AT637" s="81">
        <v>1133</v>
      </c>
      <c r="AU637" s="89">
        <v>0.35</v>
      </c>
      <c r="AV637" s="81">
        <v>1449</v>
      </c>
      <c r="AW637" s="81">
        <v>0.45</v>
      </c>
      <c r="AX637" s="81">
        <v>380</v>
      </c>
      <c r="AY637" s="89">
        <v>0.12</v>
      </c>
      <c r="AZ637" s="114">
        <v>1213</v>
      </c>
      <c r="BA637" s="81">
        <v>3.19</v>
      </c>
      <c r="BB637" s="81">
        <v>95.36</v>
      </c>
      <c r="BC637" s="167"/>
      <c r="BD637" s="167" t="s">
        <v>8152</v>
      </c>
      <c r="BE637" s="167" t="s">
        <v>8153</v>
      </c>
      <c r="BF637" s="167" t="s">
        <v>9114</v>
      </c>
      <c r="BG637" s="81" t="s">
        <v>9820</v>
      </c>
      <c r="BH637" s="105" t="s">
        <v>3331</v>
      </c>
      <c r="BI637" s="97">
        <v>2</v>
      </c>
      <c r="BJ637" s="73">
        <v>1</v>
      </c>
      <c r="BK637" s="73">
        <v>5</v>
      </c>
      <c r="BL637" s="73">
        <f t="shared" si="62"/>
        <v>8</v>
      </c>
      <c r="BM637" s="82" t="s">
        <v>10495</v>
      </c>
      <c r="BN637" s="82" t="s">
        <v>10955</v>
      </c>
      <c r="BO637" s="82" t="s">
        <v>11438</v>
      </c>
      <c r="BP637" s="105" t="s">
        <v>3331</v>
      </c>
      <c r="BQ637" s="176">
        <v>4046</v>
      </c>
      <c r="BR637" s="176">
        <v>7</v>
      </c>
      <c r="BS637" s="176">
        <v>1356</v>
      </c>
      <c r="BT637" s="73"/>
      <c r="BU637" s="73"/>
      <c r="BV637" s="73"/>
      <c r="BW637" s="73"/>
      <c r="BX637" s="179" t="s">
        <v>144</v>
      </c>
      <c r="BY637" s="179" t="s">
        <v>144</v>
      </c>
      <c r="BZ637" s="121" t="s">
        <v>4143</v>
      </c>
      <c r="CA637" s="132" t="s">
        <v>7319</v>
      </c>
      <c r="CB637" s="128" t="s">
        <v>4288</v>
      </c>
      <c r="CC637" s="123" t="s">
        <v>6994</v>
      </c>
      <c r="CD637" s="112">
        <v>9</v>
      </c>
      <c r="CE637" s="58" t="s">
        <v>6633</v>
      </c>
      <c r="CF637" s="10"/>
      <c r="CG637" s="10"/>
      <c r="CH637" s="10"/>
      <c r="CI637" s="10"/>
      <c r="CJ637" s="10"/>
      <c r="CL637" s="10"/>
      <c r="CM637" s="10"/>
      <c r="CN637" s="10"/>
      <c r="CO637" s="10"/>
      <c r="CP637" s="10"/>
      <c r="CQ637" s="10"/>
      <c r="CR637" s="10"/>
      <c r="CS637" s="10"/>
      <c r="CT637" s="10"/>
      <c r="CU637" s="10"/>
      <c r="CV637" s="10"/>
      <c r="CW637" s="10"/>
      <c r="CX637" s="10"/>
      <c r="CY637" s="10"/>
      <c r="CZ637" s="10"/>
      <c r="DA637" s="10"/>
      <c r="DB637" s="10"/>
      <c r="DC637" s="10"/>
      <c r="DD637" s="10"/>
      <c r="DE637" s="10"/>
      <c r="DF637" s="10"/>
      <c r="DG637" s="10"/>
      <c r="DH637" s="10"/>
      <c r="DI637" s="10"/>
      <c r="DJ637" s="10"/>
      <c r="DK637" s="10"/>
      <c r="DL637" s="10"/>
      <c r="DM637" s="10"/>
      <c r="DN637" s="10"/>
      <c r="DO637" s="10"/>
      <c r="DP637" s="10"/>
      <c r="DQ637" s="10"/>
      <c r="DR637" s="10"/>
      <c r="DS637" s="10"/>
      <c r="DT637" s="10"/>
      <c r="DU637" s="10"/>
      <c r="DV637" s="10"/>
      <c r="DW637" s="10"/>
      <c r="DX637" s="10"/>
      <c r="DY637" s="10"/>
      <c r="DZ637" s="10"/>
      <c r="EA637" s="10"/>
      <c r="EB637" s="10"/>
      <c r="EC637" s="10"/>
      <c r="ED637" s="10"/>
      <c r="EE637" s="10"/>
      <c r="EF637" s="10"/>
      <c r="EG637" s="10"/>
      <c r="EH637" s="10"/>
      <c r="EI637" s="10"/>
      <c r="EJ637" s="10"/>
      <c r="EK637" s="10"/>
      <c r="EL637" s="10"/>
      <c r="EM637" s="10"/>
      <c r="EN637" s="10"/>
      <c r="EO637" s="10"/>
      <c r="EP637" s="10"/>
      <c r="EQ637" s="10"/>
      <c r="ER637" s="10"/>
      <c r="ES637" s="10"/>
      <c r="ET637" s="10"/>
      <c r="EU637" s="10"/>
      <c r="EV637" s="10"/>
      <c r="EW637" s="10"/>
      <c r="EX637" s="10"/>
      <c r="EY637" s="10"/>
      <c r="EZ637" s="10"/>
      <c r="FA637" s="10"/>
      <c r="FB637" s="10"/>
      <c r="FC637" s="10"/>
      <c r="FD637" s="10"/>
      <c r="FE637" s="10"/>
    </row>
    <row r="638" spans="1:161" s="11" customFormat="1" ht="15.75" customHeight="1" x14ac:dyDescent="0.25">
      <c r="A638" s="65" t="s">
        <v>3319</v>
      </c>
      <c r="B638" s="106" t="s">
        <v>1189</v>
      </c>
      <c r="C638" s="106" t="s">
        <v>4341</v>
      </c>
      <c r="D638" s="96" t="s">
        <v>3388</v>
      </c>
      <c r="E638" s="15" t="s">
        <v>2976</v>
      </c>
      <c r="F638" s="119" t="s">
        <v>616</v>
      </c>
      <c r="G638" s="119" t="s">
        <v>51</v>
      </c>
      <c r="H638" s="119" t="s">
        <v>42</v>
      </c>
      <c r="I638" s="119" t="s">
        <v>178</v>
      </c>
      <c r="J638" s="119" t="s">
        <v>144</v>
      </c>
      <c r="K638" s="119" t="s">
        <v>516</v>
      </c>
      <c r="L638" s="119" t="s">
        <v>1509</v>
      </c>
      <c r="M638" s="123" t="s">
        <v>207</v>
      </c>
      <c r="N638" s="123" t="s">
        <v>144</v>
      </c>
      <c r="O638" s="122" t="s">
        <v>3460</v>
      </c>
      <c r="P638" s="122" t="s">
        <v>1509</v>
      </c>
      <c r="Q638" s="122" t="s">
        <v>1509</v>
      </c>
      <c r="R638" s="122" t="s">
        <v>1509</v>
      </c>
      <c r="S638" s="112"/>
      <c r="T638" s="79" t="s">
        <v>3528</v>
      </c>
      <c r="U638" s="105" t="s">
        <v>3319</v>
      </c>
      <c r="V638" s="186">
        <v>0</v>
      </c>
      <c r="W638" s="176">
        <v>11</v>
      </c>
      <c r="X638" s="176">
        <v>1205</v>
      </c>
      <c r="Y638" s="176">
        <v>7</v>
      </c>
      <c r="Z638" s="103">
        <v>40040</v>
      </c>
      <c r="AA638" s="81">
        <v>1674676957</v>
      </c>
      <c r="AB638" s="105" t="s">
        <v>4341</v>
      </c>
      <c r="AC638" s="105" t="s">
        <v>4341</v>
      </c>
      <c r="AD638" s="81" t="s">
        <v>2419</v>
      </c>
      <c r="AE638" s="81" t="s">
        <v>2152</v>
      </c>
      <c r="AF638" s="81">
        <v>0</v>
      </c>
      <c r="AG638" s="81">
        <v>0</v>
      </c>
      <c r="AH638" s="81">
        <v>105</v>
      </c>
      <c r="AI638" s="81">
        <v>0.52</v>
      </c>
      <c r="AJ638" s="81">
        <v>0</v>
      </c>
      <c r="AK638" s="89" t="s">
        <v>2157</v>
      </c>
      <c r="AL638" s="103">
        <v>40330</v>
      </c>
      <c r="AM638" s="81"/>
      <c r="AN638" s="81">
        <v>0</v>
      </c>
      <c r="AO638" s="89"/>
      <c r="AP638" s="81">
        <v>0</v>
      </c>
      <c r="AQ638" s="81"/>
      <c r="AR638" s="81">
        <v>0</v>
      </c>
      <c r="AS638" s="81"/>
      <c r="AT638" s="81">
        <v>0</v>
      </c>
      <c r="AU638" s="89"/>
      <c r="AV638" s="81">
        <v>0</v>
      </c>
      <c r="AW638" s="81"/>
      <c r="AX638" s="81">
        <v>0</v>
      </c>
      <c r="AY638" s="89"/>
      <c r="AZ638" s="114">
        <v>0</v>
      </c>
      <c r="BA638" s="81">
        <v>0</v>
      </c>
      <c r="BB638" s="81"/>
      <c r="BC638" s="167"/>
      <c r="BD638" s="167"/>
      <c r="BE638" s="167"/>
      <c r="BF638" s="167"/>
      <c r="BG638" s="81"/>
      <c r="BH638" s="105" t="s">
        <v>3319</v>
      </c>
      <c r="BI638" s="97">
        <v>1</v>
      </c>
      <c r="BJ638" s="80">
        <v>0</v>
      </c>
      <c r="BK638" s="73">
        <v>8</v>
      </c>
      <c r="BL638" s="73">
        <f t="shared" si="62"/>
        <v>9</v>
      </c>
      <c r="BM638" s="82" t="s">
        <v>10491</v>
      </c>
      <c r="BN638" s="82"/>
      <c r="BO638" s="82" t="s">
        <v>11427</v>
      </c>
      <c r="BP638" s="105" t="s">
        <v>3319</v>
      </c>
      <c r="BQ638" s="176">
        <v>0</v>
      </c>
      <c r="BR638" s="176">
        <v>11</v>
      </c>
      <c r="BS638" s="176">
        <v>1205</v>
      </c>
      <c r="BT638" s="73"/>
      <c r="BU638" s="73"/>
      <c r="BV638" s="73"/>
      <c r="BW638" s="73"/>
      <c r="BX638" s="179" t="s">
        <v>144</v>
      </c>
      <c r="BY638" s="179" t="s">
        <v>144</v>
      </c>
      <c r="BZ638" s="121" t="s">
        <v>4131</v>
      </c>
      <c r="CA638" s="119" t="s">
        <v>144</v>
      </c>
      <c r="CB638" s="119" t="s">
        <v>144</v>
      </c>
      <c r="CC638" s="119" t="s">
        <v>144</v>
      </c>
      <c r="CD638" s="119" t="s">
        <v>144</v>
      </c>
      <c r="CE638" s="56" t="s">
        <v>144</v>
      </c>
      <c r="CF638" s="10"/>
      <c r="CG638" s="10"/>
      <c r="CH638" s="10"/>
      <c r="CI638" s="10"/>
      <c r="CJ638" s="10"/>
    </row>
    <row r="639" spans="1:161" s="11" customFormat="1" ht="15.75" customHeight="1" x14ac:dyDescent="0.25">
      <c r="A639" s="65" t="s">
        <v>3325</v>
      </c>
      <c r="B639" s="106" t="s">
        <v>1189</v>
      </c>
      <c r="C639" s="106" t="s">
        <v>4341</v>
      </c>
      <c r="D639" s="96" t="s">
        <v>3394</v>
      </c>
      <c r="E639" s="15" t="s">
        <v>2976</v>
      </c>
      <c r="F639" s="119" t="s">
        <v>616</v>
      </c>
      <c r="G639" s="119" t="s">
        <v>51</v>
      </c>
      <c r="H639" s="119" t="s">
        <v>42</v>
      </c>
      <c r="I639" s="119" t="s">
        <v>178</v>
      </c>
      <c r="J639" s="119" t="s">
        <v>144</v>
      </c>
      <c r="K639" s="119" t="s">
        <v>516</v>
      </c>
      <c r="L639" s="119" t="s">
        <v>1509</v>
      </c>
      <c r="M639" s="123" t="s">
        <v>207</v>
      </c>
      <c r="N639" s="123" t="s">
        <v>144</v>
      </c>
      <c r="O639" s="122" t="s">
        <v>3466</v>
      </c>
      <c r="P639" s="122" t="s">
        <v>1509</v>
      </c>
      <c r="Q639" s="122" t="s">
        <v>1509</v>
      </c>
      <c r="R639" s="122" t="s">
        <v>1509</v>
      </c>
      <c r="S639" s="112"/>
      <c r="T639" s="79" t="s">
        <v>3534</v>
      </c>
      <c r="U639" s="105" t="s">
        <v>3325</v>
      </c>
      <c r="V639" s="186">
        <v>0</v>
      </c>
      <c r="W639" s="176">
        <v>9</v>
      </c>
      <c r="X639" s="176">
        <v>1162</v>
      </c>
      <c r="Y639" s="176">
        <v>6</v>
      </c>
      <c r="Z639" s="103">
        <v>40041</v>
      </c>
      <c r="AA639" s="81">
        <v>1678650541</v>
      </c>
      <c r="AB639" s="105" t="s">
        <v>4341</v>
      </c>
      <c r="AC639" s="105" t="s">
        <v>4341</v>
      </c>
      <c r="AD639" s="81" t="s">
        <v>2419</v>
      </c>
      <c r="AE639" s="81" t="s">
        <v>4489</v>
      </c>
      <c r="AF639" s="81">
        <v>0</v>
      </c>
      <c r="AG639" s="81">
        <v>0</v>
      </c>
      <c r="AH639" s="81">
        <v>123</v>
      </c>
      <c r="AI639" s="81">
        <v>0.45</v>
      </c>
      <c r="AJ639" s="81">
        <v>0</v>
      </c>
      <c r="AK639" s="89" t="s">
        <v>2157</v>
      </c>
      <c r="AL639" s="103">
        <v>40330</v>
      </c>
      <c r="AM639" s="81"/>
      <c r="AN639" s="81">
        <v>0</v>
      </c>
      <c r="AO639" s="89"/>
      <c r="AP639" s="81">
        <v>0</v>
      </c>
      <c r="AQ639" s="81"/>
      <c r="AR639" s="81">
        <v>0</v>
      </c>
      <c r="AS639" s="81"/>
      <c r="AT639" s="81">
        <v>0</v>
      </c>
      <c r="AU639" s="89"/>
      <c r="AV639" s="81">
        <v>0</v>
      </c>
      <c r="AW639" s="81"/>
      <c r="AX639" s="81">
        <v>0</v>
      </c>
      <c r="AY639" s="89"/>
      <c r="AZ639" s="114">
        <v>0</v>
      </c>
      <c r="BA639" s="81">
        <v>0</v>
      </c>
      <c r="BB639" s="81"/>
      <c r="BC639" s="167"/>
      <c r="BD639" s="167"/>
      <c r="BE639" s="167"/>
      <c r="BF639" s="167"/>
      <c r="BG639" s="81"/>
      <c r="BH639" s="105" t="s">
        <v>3325</v>
      </c>
      <c r="BI639" s="83">
        <v>0</v>
      </c>
      <c r="BJ639" s="73">
        <v>2</v>
      </c>
      <c r="BK639" s="73">
        <v>7</v>
      </c>
      <c r="BL639" s="73">
        <f t="shared" si="62"/>
        <v>9</v>
      </c>
      <c r="BM639" s="82"/>
      <c r="BN639" s="82" t="s">
        <v>10953</v>
      </c>
      <c r="BO639" s="82" t="s">
        <v>11432</v>
      </c>
      <c r="BP639" s="105" t="s">
        <v>3325</v>
      </c>
      <c r="BQ639" s="176">
        <v>0</v>
      </c>
      <c r="BR639" s="176">
        <v>9</v>
      </c>
      <c r="BS639" s="176">
        <v>1162</v>
      </c>
      <c r="BT639" s="73"/>
      <c r="BU639" s="73"/>
      <c r="BV639" s="73"/>
      <c r="BW639" s="73"/>
      <c r="BX639" s="179" t="s">
        <v>144</v>
      </c>
      <c r="BY639" s="179" t="s">
        <v>144</v>
      </c>
      <c r="BZ639" s="121" t="s">
        <v>4137</v>
      </c>
      <c r="CA639" s="119" t="s">
        <v>144</v>
      </c>
      <c r="CB639" s="119" t="s">
        <v>144</v>
      </c>
      <c r="CC639" s="119" t="s">
        <v>144</v>
      </c>
      <c r="CD639" s="119" t="s">
        <v>144</v>
      </c>
      <c r="CE639" s="56" t="s">
        <v>144</v>
      </c>
      <c r="CI639" s="10"/>
      <c r="CJ639" s="10"/>
      <c r="CK639" s="10"/>
    </row>
    <row r="640" spans="1:161" s="11" customFormat="1" ht="15.75" customHeight="1" x14ac:dyDescent="0.25">
      <c r="A640" s="65" t="s">
        <v>3322</v>
      </c>
      <c r="B640" s="106" t="s">
        <v>1189</v>
      </c>
      <c r="C640" s="106" t="s">
        <v>4341</v>
      </c>
      <c r="D640" s="96" t="s">
        <v>3391</v>
      </c>
      <c r="E640" s="15" t="s">
        <v>2976</v>
      </c>
      <c r="F640" s="119" t="s">
        <v>616</v>
      </c>
      <c r="G640" s="119" t="s">
        <v>51</v>
      </c>
      <c r="H640" s="119" t="s">
        <v>42</v>
      </c>
      <c r="I640" s="119" t="s">
        <v>178</v>
      </c>
      <c r="J640" s="119" t="s">
        <v>144</v>
      </c>
      <c r="K640" s="119" t="s">
        <v>516</v>
      </c>
      <c r="L640" s="119" t="s">
        <v>1509</v>
      </c>
      <c r="M640" s="123" t="s">
        <v>207</v>
      </c>
      <c r="N640" s="123" t="s">
        <v>144</v>
      </c>
      <c r="O640" s="122" t="s">
        <v>3463</v>
      </c>
      <c r="P640" s="122" t="s">
        <v>1509</v>
      </c>
      <c r="Q640" s="122" t="s">
        <v>1509</v>
      </c>
      <c r="R640" s="122" t="s">
        <v>1509</v>
      </c>
      <c r="S640" s="112"/>
      <c r="T640" s="79" t="s">
        <v>3531</v>
      </c>
      <c r="U640" s="105" t="s">
        <v>3322</v>
      </c>
      <c r="V640" s="186">
        <v>0</v>
      </c>
      <c r="W640" s="176">
        <v>10</v>
      </c>
      <c r="X640" s="176">
        <v>1099</v>
      </c>
      <c r="Y640" s="176">
        <v>7</v>
      </c>
      <c r="Z640" s="103">
        <v>40034</v>
      </c>
      <c r="AA640" s="81">
        <v>1660761476</v>
      </c>
      <c r="AB640" s="105" t="s">
        <v>4341</v>
      </c>
      <c r="AC640" s="105" t="s">
        <v>4341</v>
      </c>
      <c r="AD640" s="81" t="s">
        <v>2419</v>
      </c>
      <c r="AE640" s="81" t="s">
        <v>2175</v>
      </c>
      <c r="AF640" s="81">
        <v>0</v>
      </c>
      <c r="AG640" s="81">
        <v>0</v>
      </c>
      <c r="AH640" s="81">
        <v>104</v>
      </c>
      <c r="AI640" s="81">
        <v>0.57999999999999996</v>
      </c>
      <c r="AJ640" s="81">
        <v>0</v>
      </c>
      <c r="AK640" s="89" t="s">
        <v>2157</v>
      </c>
      <c r="AL640" s="103">
        <v>40330</v>
      </c>
      <c r="AM640" s="81"/>
      <c r="AN640" s="81">
        <v>0</v>
      </c>
      <c r="AO640" s="89"/>
      <c r="AP640" s="81">
        <v>0</v>
      </c>
      <c r="AQ640" s="81"/>
      <c r="AR640" s="81">
        <v>0</v>
      </c>
      <c r="AS640" s="81"/>
      <c r="AT640" s="81">
        <v>0</v>
      </c>
      <c r="AU640" s="89"/>
      <c r="AV640" s="81">
        <v>0</v>
      </c>
      <c r="AW640" s="81"/>
      <c r="AX640" s="81">
        <v>0</v>
      </c>
      <c r="AY640" s="89"/>
      <c r="AZ640" s="114">
        <v>0</v>
      </c>
      <c r="BA640" s="81">
        <v>0</v>
      </c>
      <c r="BB640" s="81"/>
      <c r="BC640" s="167"/>
      <c r="BD640" s="167"/>
      <c r="BE640" s="167"/>
      <c r="BF640" s="167"/>
      <c r="BG640" s="81"/>
      <c r="BH640" s="105" t="s">
        <v>3322</v>
      </c>
      <c r="BI640" s="83">
        <v>0</v>
      </c>
      <c r="BJ640" s="73">
        <v>2</v>
      </c>
      <c r="BK640" s="73">
        <v>8</v>
      </c>
      <c r="BL640" s="73">
        <f t="shared" si="62"/>
        <v>10</v>
      </c>
      <c r="BM640" s="82"/>
      <c r="BN640" s="82" t="s">
        <v>10951</v>
      </c>
      <c r="BO640" s="82" t="s">
        <v>11430</v>
      </c>
      <c r="BP640" s="105" t="s">
        <v>3322</v>
      </c>
      <c r="BQ640" s="176">
        <v>0</v>
      </c>
      <c r="BR640" s="176">
        <v>10</v>
      </c>
      <c r="BS640" s="176">
        <v>1099</v>
      </c>
      <c r="BT640" s="73"/>
      <c r="BU640" s="73"/>
      <c r="BV640" s="73"/>
      <c r="BW640" s="73"/>
      <c r="BX640" s="179" t="s">
        <v>144</v>
      </c>
      <c r="BY640" s="179" t="s">
        <v>144</v>
      </c>
      <c r="BZ640" s="121" t="s">
        <v>4134</v>
      </c>
      <c r="CA640" s="119" t="s">
        <v>144</v>
      </c>
      <c r="CB640" s="119" t="s">
        <v>144</v>
      </c>
      <c r="CC640" s="119" t="s">
        <v>144</v>
      </c>
      <c r="CD640" s="119" t="s">
        <v>144</v>
      </c>
      <c r="CE640" s="56" t="s">
        <v>144</v>
      </c>
      <c r="CF640" s="10"/>
      <c r="CG640" s="10"/>
      <c r="CH640" s="10"/>
      <c r="CK640" s="10"/>
    </row>
    <row r="641" spans="1:89" s="11" customFormat="1" ht="15.75" customHeight="1" x14ac:dyDescent="0.25">
      <c r="A641" s="65" t="s">
        <v>3328</v>
      </c>
      <c r="B641" s="106" t="s">
        <v>1189</v>
      </c>
      <c r="C641" s="106" t="s">
        <v>4341</v>
      </c>
      <c r="D641" s="96" t="s">
        <v>3397</v>
      </c>
      <c r="E641" s="15" t="s">
        <v>2976</v>
      </c>
      <c r="F641" s="119" t="s">
        <v>616</v>
      </c>
      <c r="G641" s="119" t="s">
        <v>51</v>
      </c>
      <c r="H641" s="119" t="s">
        <v>42</v>
      </c>
      <c r="I641" s="119" t="s">
        <v>178</v>
      </c>
      <c r="J641" s="119" t="s">
        <v>144</v>
      </c>
      <c r="K641" s="119" t="s">
        <v>516</v>
      </c>
      <c r="L641" s="119" t="s">
        <v>1509</v>
      </c>
      <c r="M641" s="123" t="s">
        <v>207</v>
      </c>
      <c r="N641" s="123" t="s">
        <v>144</v>
      </c>
      <c r="O641" s="122" t="s">
        <v>3469</v>
      </c>
      <c r="P641" s="122" t="s">
        <v>1509</v>
      </c>
      <c r="Q641" s="122" t="s">
        <v>1509</v>
      </c>
      <c r="R641" s="122" t="s">
        <v>1509</v>
      </c>
      <c r="S641" s="112"/>
      <c r="T641" s="79" t="s">
        <v>3537</v>
      </c>
      <c r="U641" s="105" t="s">
        <v>3328</v>
      </c>
      <c r="V641" s="186">
        <v>0</v>
      </c>
      <c r="W641" s="176">
        <v>7</v>
      </c>
      <c r="X641" s="176">
        <v>682</v>
      </c>
      <c r="Y641" s="176">
        <v>5</v>
      </c>
      <c r="Z641" s="103">
        <v>40041</v>
      </c>
      <c r="AA641" s="81">
        <v>1679096863</v>
      </c>
      <c r="AB641" s="105" t="s">
        <v>4341</v>
      </c>
      <c r="AC641" s="105" t="s">
        <v>4341</v>
      </c>
      <c r="AD641" s="81" t="s">
        <v>2419</v>
      </c>
      <c r="AE641" s="81" t="s">
        <v>2364</v>
      </c>
      <c r="AF641" s="81">
        <v>0</v>
      </c>
      <c r="AG641" s="81">
        <v>0</v>
      </c>
      <c r="AH641" s="81">
        <v>92</v>
      </c>
      <c r="AI641" s="81">
        <v>0.62</v>
      </c>
      <c r="AJ641" s="81">
        <v>0</v>
      </c>
      <c r="AK641" s="89" t="s">
        <v>2157</v>
      </c>
      <c r="AL641" s="103">
        <v>40330</v>
      </c>
      <c r="AM641" s="81"/>
      <c r="AN641" s="81">
        <v>0</v>
      </c>
      <c r="AO641" s="89"/>
      <c r="AP641" s="81">
        <v>0</v>
      </c>
      <c r="AQ641" s="81"/>
      <c r="AR641" s="81">
        <v>0</v>
      </c>
      <c r="AS641" s="81"/>
      <c r="AT641" s="81">
        <v>0</v>
      </c>
      <c r="AU641" s="89"/>
      <c r="AV641" s="81">
        <v>0</v>
      </c>
      <c r="AW641" s="81"/>
      <c r="AX641" s="81">
        <v>0</v>
      </c>
      <c r="AY641" s="89"/>
      <c r="AZ641" s="114">
        <v>0</v>
      </c>
      <c r="BA641" s="81">
        <v>0</v>
      </c>
      <c r="BB641" s="81"/>
      <c r="BC641" s="167"/>
      <c r="BD641" s="167"/>
      <c r="BE641" s="167"/>
      <c r="BF641" s="167"/>
      <c r="BG641" s="81"/>
      <c r="BH641" s="105" t="s">
        <v>3328</v>
      </c>
      <c r="BI641" s="83">
        <v>0</v>
      </c>
      <c r="BJ641" s="73">
        <v>2</v>
      </c>
      <c r="BK641" s="73">
        <v>6</v>
      </c>
      <c r="BL641" s="73">
        <f t="shared" si="62"/>
        <v>8</v>
      </c>
      <c r="BM641" s="82"/>
      <c r="BN641" s="82" t="s">
        <v>10953</v>
      </c>
      <c r="BO641" s="82" t="s">
        <v>11435</v>
      </c>
      <c r="BP641" s="105" t="s">
        <v>3328</v>
      </c>
      <c r="BQ641" s="176">
        <v>0</v>
      </c>
      <c r="BR641" s="176">
        <v>7</v>
      </c>
      <c r="BS641" s="176">
        <v>682</v>
      </c>
      <c r="BT641" s="73"/>
      <c r="BU641" s="73"/>
      <c r="BV641" s="73"/>
      <c r="BW641" s="73"/>
      <c r="BX641" s="179" t="s">
        <v>144</v>
      </c>
      <c r="BY641" s="179" t="s">
        <v>144</v>
      </c>
      <c r="BZ641" s="121" t="s">
        <v>4140</v>
      </c>
      <c r="CA641" s="119" t="s">
        <v>144</v>
      </c>
      <c r="CB641" s="119" t="s">
        <v>144</v>
      </c>
      <c r="CC641" s="119" t="s">
        <v>144</v>
      </c>
      <c r="CD641" s="119" t="s">
        <v>144</v>
      </c>
      <c r="CE641" s="56" t="s">
        <v>144</v>
      </c>
      <c r="CF641" s="10"/>
      <c r="CG641" s="10"/>
      <c r="CH641" s="10"/>
      <c r="CJ641" s="10"/>
    </row>
    <row r="642" spans="1:89" s="11" customFormat="1" ht="15.75" customHeight="1" x14ac:dyDescent="0.25">
      <c r="A642" s="65" t="s">
        <v>3327</v>
      </c>
      <c r="B642" s="106" t="s">
        <v>1189</v>
      </c>
      <c r="C642" s="106" t="s">
        <v>4341</v>
      </c>
      <c r="D642" s="96" t="s">
        <v>3396</v>
      </c>
      <c r="E642" s="15" t="s">
        <v>2976</v>
      </c>
      <c r="F642" s="119" t="s">
        <v>616</v>
      </c>
      <c r="G642" s="119" t="s">
        <v>51</v>
      </c>
      <c r="H642" s="119" t="s">
        <v>42</v>
      </c>
      <c r="I642" s="119" t="s">
        <v>178</v>
      </c>
      <c r="J642" s="119" t="s">
        <v>144</v>
      </c>
      <c r="K642" s="119" t="s">
        <v>516</v>
      </c>
      <c r="L642" s="119" t="s">
        <v>1509</v>
      </c>
      <c r="M642" s="123" t="s">
        <v>207</v>
      </c>
      <c r="N642" s="123" t="s">
        <v>144</v>
      </c>
      <c r="O642" s="122" t="s">
        <v>3468</v>
      </c>
      <c r="P642" s="122" t="s">
        <v>1509</v>
      </c>
      <c r="Q642" s="122" t="s">
        <v>1509</v>
      </c>
      <c r="R642" s="122" t="s">
        <v>1509</v>
      </c>
      <c r="S642" s="112"/>
      <c r="T642" s="79" t="s">
        <v>3536</v>
      </c>
      <c r="U642" s="105" t="s">
        <v>3327</v>
      </c>
      <c r="V642" s="186">
        <v>0</v>
      </c>
      <c r="W642" s="176">
        <v>9</v>
      </c>
      <c r="X642" s="176">
        <v>656</v>
      </c>
      <c r="Y642" s="176">
        <v>7</v>
      </c>
      <c r="Z642" s="103">
        <v>40041</v>
      </c>
      <c r="AA642" s="81">
        <v>1678613736</v>
      </c>
      <c r="AB642" s="105" t="s">
        <v>4341</v>
      </c>
      <c r="AC642" s="105" t="s">
        <v>4341</v>
      </c>
      <c r="AD642" s="81" t="s">
        <v>2419</v>
      </c>
      <c r="AE642" s="81" t="s">
        <v>2144</v>
      </c>
      <c r="AF642" s="81">
        <v>0</v>
      </c>
      <c r="AG642" s="81">
        <v>0</v>
      </c>
      <c r="AH642" s="81">
        <v>69</v>
      </c>
      <c r="AI642" s="81">
        <v>0.96</v>
      </c>
      <c r="AJ642" s="81">
        <v>0</v>
      </c>
      <c r="AK642" s="89" t="s">
        <v>2157</v>
      </c>
      <c r="AL642" s="103">
        <v>40330</v>
      </c>
      <c r="AM642" s="81"/>
      <c r="AN642" s="81">
        <v>0</v>
      </c>
      <c r="AO642" s="89"/>
      <c r="AP642" s="81">
        <v>0</v>
      </c>
      <c r="AQ642" s="81"/>
      <c r="AR642" s="81">
        <v>0</v>
      </c>
      <c r="AS642" s="81"/>
      <c r="AT642" s="81">
        <v>0</v>
      </c>
      <c r="AU642" s="89"/>
      <c r="AV642" s="81">
        <v>0</v>
      </c>
      <c r="AW642" s="81"/>
      <c r="AX642" s="81">
        <v>0</v>
      </c>
      <c r="AY642" s="89"/>
      <c r="AZ642" s="114">
        <v>0</v>
      </c>
      <c r="BA642" s="81">
        <v>0</v>
      </c>
      <c r="BB642" s="81"/>
      <c r="BC642" s="167"/>
      <c r="BD642" s="167"/>
      <c r="BE642" s="167"/>
      <c r="BF642" s="167"/>
      <c r="BG642" s="81"/>
      <c r="BH642" s="105" t="s">
        <v>3327</v>
      </c>
      <c r="BI642" s="83">
        <v>0</v>
      </c>
      <c r="BJ642" s="80">
        <v>0</v>
      </c>
      <c r="BK642" s="73">
        <v>8</v>
      </c>
      <c r="BL642" s="73">
        <f t="shared" si="62"/>
        <v>8</v>
      </c>
      <c r="BM642" s="82"/>
      <c r="BN642" s="82"/>
      <c r="BO642" s="82" t="s">
        <v>11434</v>
      </c>
      <c r="BP642" s="105" t="s">
        <v>3327</v>
      </c>
      <c r="BQ642" s="176">
        <v>0</v>
      </c>
      <c r="BR642" s="176">
        <v>9</v>
      </c>
      <c r="BS642" s="176">
        <v>656</v>
      </c>
      <c r="BT642" s="73"/>
      <c r="BU642" s="73"/>
      <c r="BV642" s="73"/>
      <c r="BW642" s="73"/>
      <c r="BX642" s="179" t="s">
        <v>144</v>
      </c>
      <c r="BY642" s="179" t="s">
        <v>144</v>
      </c>
      <c r="BZ642" s="121" t="s">
        <v>4139</v>
      </c>
      <c r="CA642" s="119" t="s">
        <v>144</v>
      </c>
      <c r="CB642" s="119" t="s">
        <v>144</v>
      </c>
      <c r="CC642" s="119" t="s">
        <v>144</v>
      </c>
      <c r="CD642" s="119" t="s">
        <v>144</v>
      </c>
      <c r="CE642" s="56" t="s">
        <v>144</v>
      </c>
      <c r="CF642" s="10"/>
      <c r="CG642" s="10"/>
      <c r="CH642" s="10"/>
      <c r="CI642" s="10"/>
      <c r="CJ642" s="10"/>
      <c r="CK642" s="10"/>
    </row>
    <row r="643" spans="1:89" s="191" customFormat="1" ht="16.5" customHeight="1" x14ac:dyDescent="0.25">
      <c r="A643" s="65" t="s">
        <v>3321</v>
      </c>
      <c r="B643" s="106" t="s">
        <v>1189</v>
      </c>
      <c r="C643" s="106" t="s">
        <v>4341</v>
      </c>
      <c r="D643" s="96" t="s">
        <v>3390</v>
      </c>
      <c r="E643" s="15" t="s">
        <v>2976</v>
      </c>
      <c r="F643" s="119" t="s">
        <v>616</v>
      </c>
      <c r="G643" s="119" t="s">
        <v>51</v>
      </c>
      <c r="H643" s="119" t="s">
        <v>42</v>
      </c>
      <c r="I643" s="119" t="s">
        <v>178</v>
      </c>
      <c r="J643" s="119" t="s">
        <v>144</v>
      </c>
      <c r="K643" s="119" t="s">
        <v>516</v>
      </c>
      <c r="L643" s="119" t="s">
        <v>1509</v>
      </c>
      <c r="M643" s="123" t="s">
        <v>207</v>
      </c>
      <c r="N643" s="123" t="s">
        <v>144</v>
      </c>
      <c r="O643" s="122" t="s">
        <v>3462</v>
      </c>
      <c r="P643" s="122" t="s">
        <v>1509</v>
      </c>
      <c r="Q643" s="122" t="s">
        <v>1509</v>
      </c>
      <c r="R643" s="122" t="s">
        <v>1509</v>
      </c>
      <c r="S643" s="112"/>
      <c r="T643" s="79" t="s">
        <v>3530</v>
      </c>
      <c r="U643" s="105" t="s">
        <v>3321</v>
      </c>
      <c r="V643" s="186">
        <v>0</v>
      </c>
      <c r="W643" s="176">
        <v>8</v>
      </c>
      <c r="X643" s="176">
        <v>549</v>
      </c>
      <c r="Y643" s="176">
        <v>5</v>
      </c>
      <c r="Z643" s="103">
        <v>40034</v>
      </c>
      <c r="AA643" s="81">
        <v>1660580893</v>
      </c>
      <c r="AB643" s="105" t="s">
        <v>4341</v>
      </c>
      <c r="AC643" s="105" t="s">
        <v>4341</v>
      </c>
      <c r="AD643" s="81" t="s">
        <v>2354</v>
      </c>
      <c r="AE643" s="81" t="s">
        <v>2203</v>
      </c>
      <c r="AF643" s="81">
        <v>0</v>
      </c>
      <c r="AG643" s="81">
        <v>0</v>
      </c>
      <c r="AH643" s="81">
        <v>64</v>
      </c>
      <c r="AI643" s="81">
        <v>0.78</v>
      </c>
      <c r="AJ643" s="81">
        <v>0</v>
      </c>
      <c r="AK643" s="89" t="s">
        <v>2157</v>
      </c>
      <c r="AL643" s="103">
        <v>40330</v>
      </c>
      <c r="AM643" s="81"/>
      <c r="AN643" s="81">
        <v>0</v>
      </c>
      <c r="AO643" s="89"/>
      <c r="AP643" s="81">
        <v>0</v>
      </c>
      <c r="AQ643" s="81"/>
      <c r="AR643" s="81">
        <v>0</v>
      </c>
      <c r="AS643" s="81"/>
      <c r="AT643" s="81">
        <v>0</v>
      </c>
      <c r="AU643" s="89"/>
      <c r="AV643" s="81">
        <v>0</v>
      </c>
      <c r="AW643" s="81"/>
      <c r="AX643" s="81">
        <v>0</v>
      </c>
      <c r="AY643" s="89"/>
      <c r="AZ643" s="114">
        <v>0</v>
      </c>
      <c r="BA643" s="81">
        <v>0</v>
      </c>
      <c r="BB643" s="81"/>
      <c r="BC643" s="167"/>
      <c r="BD643" s="167"/>
      <c r="BE643" s="167"/>
      <c r="BF643" s="167"/>
      <c r="BG643" s="81"/>
      <c r="BH643" s="105" t="s">
        <v>3321</v>
      </c>
      <c r="BI643" s="83">
        <v>0</v>
      </c>
      <c r="BJ643" s="73">
        <v>1</v>
      </c>
      <c r="BK643" s="73">
        <v>7</v>
      </c>
      <c r="BL643" s="73">
        <f t="shared" ref="BL643:BL706" si="69">SUM(BI643:BK643)</f>
        <v>8</v>
      </c>
      <c r="BM643" s="82"/>
      <c r="BN643" s="82" t="s">
        <v>10950</v>
      </c>
      <c r="BO643" s="82" t="s">
        <v>11429</v>
      </c>
      <c r="BP643" s="105" t="s">
        <v>3321</v>
      </c>
      <c r="BQ643" s="176">
        <v>0</v>
      </c>
      <c r="BR643" s="176">
        <v>8</v>
      </c>
      <c r="BS643" s="176">
        <v>549</v>
      </c>
      <c r="BT643" s="73"/>
      <c r="BU643" s="73"/>
      <c r="BV643" s="73"/>
      <c r="BW643" s="73"/>
      <c r="BX643" s="179" t="s">
        <v>144</v>
      </c>
      <c r="BY643" s="179" t="s">
        <v>144</v>
      </c>
      <c r="BZ643" s="121" t="s">
        <v>4133</v>
      </c>
      <c r="CA643" s="119" t="s">
        <v>144</v>
      </c>
      <c r="CB643" s="119" t="s">
        <v>144</v>
      </c>
      <c r="CC643" s="119" t="s">
        <v>144</v>
      </c>
      <c r="CD643" s="119" t="s">
        <v>144</v>
      </c>
      <c r="CE643" s="56" t="s">
        <v>144</v>
      </c>
      <c r="CF643" s="10"/>
      <c r="CG643" s="10"/>
      <c r="CH643" s="10"/>
      <c r="CI643" s="10"/>
      <c r="CJ643" s="10"/>
      <c r="CK643" s="10"/>
    </row>
    <row r="644" spans="1:89" s="192" customFormat="1" ht="15.75" customHeight="1" x14ac:dyDescent="0.25">
      <c r="A644" s="65" t="s">
        <v>3330</v>
      </c>
      <c r="B644" s="106" t="s">
        <v>1189</v>
      </c>
      <c r="C644" s="106" t="s">
        <v>4341</v>
      </c>
      <c r="D644" s="96" t="s">
        <v>3399</v>
      </c>
      <c r="E644" s="15" t="s">
        <v>2976</v>
      </c>
      <c r="F644" s="119" t="s">
        <v>616</v>
      </c>
      <c r="G644" s="119" t="s">
        <v>51</v>
      </c>
      <c r="H644" s="119" t="s">
        <v>42</v>
      </c>
      <c r="I644" s="119" t="s">
        <v>178</v>
      </c>
      <c r="J644" s="119" t="s">
        <v>144</v>
      </c>
      <c r="K644" s="119" t="s">
        <v>516</v>
      </c>
      <c r="L644" s="119" t="s">
        <v>1509</v>
      </c>
      <c r="M644" s="123" t="s">
        <v>207</v>
      </c>
      <c r="N644" s="123" t="s">
        <v>144</v>
      </c>
      <c r="O644" s="122" t="s">
        <v>3471</v>
      </c>
      <c r="P644" s="122" t="s">
        <v>1509</v>
      </c>
      <c r="Q644" s="122" t="s">
        <v>1509</v>
      </c>
      <c r="R644" s="122" t="s">
        <v>1509</v>
      </c>
      <c r="S644" s="112"/>
      <c r="T644" s="79" t="s">
        <v>3539</v>
      </c>
      <c r="U644" s="105" t="s">
        <v>3330</v>
      </c>
      <c r="V644" s="186">
        <v>0</v>
      </c>
      <c r="W644" s="176">
        <v>8</v>
      </c>
      <c r="X644" s="176">
        <v>309</v>
      </c>
      <c r="Y644" s="176">
        <v>9</v>
      </c>
      <c r="Z644" s="103">
        <v>40034</v>
      </c>
      <c r="AA644" s="81">
        <v>1660616288</v>
      </c>
      <c r="AB644" s="105" t="s">
        <v>4341</v>
      </c>
      <c r="AC644" s="105" t="s">
        <v>4341</v>
      </c>
      <c r="AD644" s="81" t="s">
        <v>2419</v>
      </c>
      <c r="AE644" s="81" t="s">
        <v>2152</v>
      </c>
      <c r="AF644" s="81">
        <v>0</v>
      </c>
      <c r="AG644" s="81">
        <v>0</v>
      </c>
      <c r="AH644" s="81">
        <v>35</v>
      </c>
      <c r="AI644" s="81">
        <v>2.87</v>
      </c>
      <c r="AJ644" s="81">
        <v>0</v>
      </c>
      <c r="AK644" s="89" t="s">
        <v>2157</v>
      </c>
      <c r="AL644" s="103">
        <v>40330</v>
      </c>
      <c r="AM644" s="81"/>
      <c r="AN644" s="81">
        <v>0</v>
      </c>
      <c r="AO644" s="89"/>
      <c r="AP644" s="81">
        <v>0</v>
      </c>
      <c r="AQ644" s="81"/>
      <c r="AR644" s="81">
        <v>0</v>
      </c>
      <c r="AS644" s="81"/>
      <c r="AT644" s="81">
        <v>0</v>
      </c>
      <c r="AU644" s="89"/>
      <c r="AV644" s="81">
        <v>0</v>
      </c>
      <c r="AW644" s="81"/>
      <c r="AX644" s="81">
        <v>0</v>
      </c>
      <c r="AY644" s="89"/>
      <c r="AZ644" s="114">
        <v>0</v>
      </c>
      <c r="BA644" s="81">
        <v>0</v>
      </c>
      <c r="BB644" s="81"/>
      <c r="BC644" s="167"/>
      <c r="BD644" s="167"/>
      <c r="BE644" s="167"/>
      <c r="BF644" s="167"/>
      <c r="BG644" s="81"/>
      <c r="BH644" s="105" t="s">
        <v>3330</v>
      </c>
      <c r="BI644" s="97">
        <v>2</v>
      </c>
      <c r="BJ644" s="80">
        <v>0</v>
      </c>
      <c r="BK644" s="73">
        <v>6</v>
      </c>
      <c r="BL644" s="73">
        <f t="shared" si="69"/>
        <v>8</v>
      </c>
      <c r="BM644" s="82" t="s">
        <v>10495</v>
      </c>
      <c r="BN644" s="82"/>
      <c r="BO644" s="82" t="s">
        <v>11437</v>
      </c>
      <c r="BP644" s="105" t="s">
        <v>3330</v>
      </c>
      <c r="BQ644" s="176">
        <v>0</v>
      </c>
      <c r="BR644" s="176">
        <v>8</v>
      </c>
      <c r="BS644" s="176">
        <v>309</v>
      </c>
      <c r="BT644" s="73"/>
      <c r="BU644" s="73"/>
      <c r="BV644" s="73"/>
      <c r="BW644" s="73"/>
      <c r="BX644" s="179" t="s">
        <v>144</v>
      </c>
      <c r="BY644" s="179" t="s">
        <v>144</v>
      </c>
      <c r="BZ644" s="121" t="s">
        <v>4142</v>
      </c>
      <c r="CA644" s="119" t="s">
        <v>144</v>
      </c>
      <c r="CB644" s="119" t="s">
        <v>144</v>
      </c>
      <c r="CC644" s="119" t="s">
        <v>144</v>
      </c>
      <c r="CD644" s="119" t="s">
        <v>144</v>
      </c>
      <c r="CE644" s="56" t="s">
        <v>144</v>
      </c>
      <c r="CF644" s="10"/>
      <c r="CG644" s="10"/>
      <c r="CH644" s="10"/>
      <c r="CI644" s="10"/>
      <c r="CJ644" s="11"/>
      <c r="CK644" s="10"/>
    </row>
    <row r="645" spans="1:89" s="12" customFormat="1" ht="15.75" customHeight="1" thickBot="1" x14ac:dyDescent="0.3">
      <c r="A645" s="66" t="s">
        <v>3326</v>
      </c>
      <c r="B645" s="54" t="s">
        <v>1189</v>
      </c>
      <c r="C645" s="54" t="s">
        <v>4341</v>
      </c>
      <c r="D645" s="21" t="s">
        <v>3395</v>
      </c>
      <c r="E645" s="205" t="s">
        <v>2976</v>
      </c>
      <c r="F645" s="61" t="s">
        <v>616</v>
      </c>
      <c r="G645" s="61" t="s">
        <v>51</v>
      </c>
      <c r="H645" s="61" t="s">
        <v>42</v>
      </c>
      <c r="I645" s="61" t="s">
        <v>178</v>
      </c>
      <c r="J645" s="61" t="s">
        <v>144</v>
      </c>
      <c r="K645" s="61" t="s">
        <v>516</v>
      </c>
      <c r="L645" s="61" t="s">
        <v>1509</v>
      </c>
      <c r="M645" s="59" t="s">
        <v>207</v>
      </c>
      <c r="N645" s="59" t="s">
        <v>144</v>
      </c>
      <c r="O645" s="158" t="s">
        <v>3467</v>
      </c>
      <c r="P645" s="158" t="s">
        <v>1509</v>
      </c>
      <c r="Q645" s="158" t="s">
        <v>1509</v>
      </c>
      <c r="R645" s="158" t="s">
        <v>1509</v>
      </c>
      <c r="S645" s="198"/>
      <c r="T645" s="98" t="s">
        <v>3535</v>
      </c>
      <c r="U645" s="55" t="s">
        <v>3326</v>
      </c>
      <c r="V645" s="203">
        <v>0</v>
      </c>
      <c r="W645" s="199">
        <v>9</v>
      </c>
      <c r="X645" s="199">
        <v>277</v>
      </c>
      <c r="Y645" s="199">
        <v>5</v>
      </c>
      <c r="Z645" s="200">
        <v>40034</v>
      </c>
      <c r="AA645" s="99">
        <v>1660762963</v>
      </c>
      <c r="AB645" s="55" t="s">
        <v>4341</v>
      </c>
      <c r="AC645" s="55" t="s">
        <v>4341</v>
      </c>
      <c r="AD645" s="99" t="s">
        <v>2419</v>
      </c>
      <c r="AE645" s="99" t="s">
        <v>2245</v>
      </c>
      <c r="AF645" s="99">
        <v>0</v>
      </c>
      <c r="AG645" s="99">
        <v>0</v>
      </c>
      <c r="AH645" s="99">
        <v>28</v>
      </c>
      <c r="AI645" s="99">
        <v>1.61</v>
      </c>
      <c r="AJ645" s="99">
        <v>0</v>
      </c>
      <c r="AK645" s="22" t="s">
        <v>2157</v>
      </c>
      <c r="AL645" s="200">
        <v>40330</v>
      </c>
      <c r="AM645" s="99"/>
      <c r="AN645" s="99">
        <v>0</v>
      </c>
      <c r="AO645" s="22"/>
      <c r="AP645" s="99">
        <v>0</v>
      </c>
      <c r="AQ645" s="99"/>
      <c r="AR645" s="99">
        <v>0</v>
      </c>
      <c r="AS645" s="99"/>
      <c r="AT645" s="99">
        <v>0</v>
      </c>
      <c r="AU645" s="22"/>
      <c r="AV645" s="99">
        <v>0</v>
      </c>
      <c r="AW645" s="99"/>
      <c r="AX645" s="99">
        <v>0</v>
      </c>
      <c r="AY645" s="22"/>
      <c r="AZ645" s="63">
        <v>0</v>
      </c>
      <c r="BA645" s="99">
        <v>0</v>
      </c>
      <c r="BB645" s="99"/>
      <c r="BC645" s="64"/>
      <c r="BD645" s="64"/>
      <c r="BE645" s="64"/>
      <c r="BF645" s="64"/>
      <c r="BG645" s="99"/>
      <c r="BH645" s="55" t="s">
        <v>3326</v>
      </c>
      <c r="BI645" s="20">
        <v>2</v>
      </c>
      <c r="BJ645" s="204">
        <v>0</v>
      </c>
      <c r="BK645" s="19">
        <v>6</v>
      </c>
      <c r="BL645" s="19">
        <f t="shared" si="69"/>
        <v>8</v>
      </c>
      <c r="BM645" s="62" t="s">
        <v>10494</v>
      </c>
      <c r="BN645" s="62"/>
      <c r="BO645" s="62" t="s">
        <v>11433</v>
      </c>
      <c r="BP645" s="55" t="s">
        <v>3326</v>
      </c>
      <c r="BQ645" s="199">
        <v>0</v>
      </c>
      <c r="BR645" s="199">
        <v>9</v>
      </c>
      <c r="BS645" s="199">
        <v>277</v>
      </c>
      <c r="BT645" s="19"/>
      <c r="BU645" s="19"/>
      <c r="BV645" s="19"/>
      <c r="BW645" s="19"/>
      <c r="BX645" s="202" t="s">
        <v>144</v>
      </c>
      <c r="BY645" s="202" t="s">
        <v>144</v>
      </c>
      <c r="BZ645" s="60" t="s">
        <v>4138</v>
      </c>
      <c r="CA645" s="61" t="s">
        <v>144</v>
      </c>
      <c r="CB645" s="61" t="s">
        <v>144</v>
      </c>
      <c r="CC645" s="61" t="s">
        <v>144</v>
      </c>
      <c r="CD645" s="61" t="s">
        <v>144</v>
      </c>
      <c r="CE645" s="230" t="s">
        <v>144</v>
      </c>
      <c r="CF645" s="10"/>
      <c r="CG645" s="10"/>
      <c r="CH645" s="10"/>
      <c r="CI645" s="10"/>
      <c r="CJ645" s="11"/>
      <c r="CK645" s="11"/>
    </row>
    <row r="646" spans="1:89" s="11" customFormat="1" x14ac:dyDescent="0.25">
      <c r="A646" s="10"/>
      <c r="B646" s="39"/>
      <c r="C646" s="39"/>
      <c r="D646" s="13"/>
      <c r="E646" s="10"/>
      <c r="F646" s="10"/>
      <c r="G646" s="10"/>
      <c r="H646" s="10"/>
      <c r="I646" s="10"/>
      <c r="J646" s="10"/>
      <c r="K646" s="10"/>
      <c r="L646" s="10"/>
      <c r="M646" s="10"/>
      <c r="N646" s="10"/>
      <c r="O646" s="10"/>
      <c r="P646" s="10"/>
      <c r="Q646" s="10"/>
      <c r="R646" s="10"/>
      <c r="S646" s="10"/>
      <c r="T646" s="10"/>
      <c r="U646" s="10"/>
      <c r="V646" s="181"/>
      <c r="W646" s="181"/>
      <c r="X646" s="181"/>
      <c r="Y646" s="181"/>
      <c r="Z646" s="10"/>
      <c r="AA646" s="10"/>
      <c r="AB646" s="39"/>
      <c r="AC646" s="39"/>
      <c r="AD646" s="10"/>
      <c r="AE646" s="10"/>
      <c r="AF646" s="10"/>
      <c r="AG646" s="10"/>
      <c r="AH646" s="10"/>
      <c r="AI646" s="10"/>
      <c r="AJ646" s="10"/>
      <c r="AK646" s="10"/>
      <c r="AL646" s="10"/>
      <c r="AM646" s="10"/>
      <c r="AN646" s="10"/>
      <c r="AO646" s="10"/>
      <c r="AP646" s="10"/>
      <c r="AQ646" s="10"/>
      <c r="BN646" s="35"/>
      <c r="BO646" s="35"/>
      <c r="BP646" s="10"/>
      <c r="BQ646" s="181"/>
      <c r="BR646" s="181"/>
      <c r="BS646" s="181"/>
      <c r="BT646" s="10"/>
      <c r="BU646" s="10"/>
      <c r="BV646" s="10"/>
      <c r="BW646" s="10"/>
      <c r="BX646" s="10"/>
      <c r="BZ646" s="10"/>
      <c r="CA646" s="10"/>
      <c r="CB646" s="10"/>
      <c r="CC646" s="10"/>
      <c r="CD646" s="10"/>
      <c r="CE646" s="10"/>
    </row>
    <row r="647" spans="1:89" s="10" customFormat="1" x14ac:dyDescent="0.25">
      <c r="A647" s="11"/>
      <c r="D647" s="11"/>
      <c r="E647" s="11"/>
      <c r="F647" s="25"/>
      <c r="G647" s="25"/>
      <c r="H647" s="25"/>
      <c r="I647" s="25"/>
      <c r="J647" s="25"/>
      <c r="K647" s="25"/>
      <c r="L647" s="25"/>
      <c r="M647" s="25"/>
      <c r="N647" s="11"/>
      <c r="O647" s="25"/>
      <c r="P647" s="25"/>
      <c r="Q647" s="25"/>
      <c r="R647" s="25"/>
      <c r="S647" s="25"/>
      <c r="T647" s="25"/>
      <c r="U647" s="231" t="s">
        <v>127</v>
      </c>
      <c r="V647" s="32">
        <f>SUM(V3:V645)</f>
        <v>1935308</v>
      </c>
      <c r="W647" s="32">
        <f>SUM(W3:W645)</f>
        <v>1721356</v>
      </c>
      <c r="X647" s="32">
        <f>SUM(X3:X645)</f>
        <v>157138063</v>
      </c>
      <c r="Y647" s="32">
        <f>SUM(Y3:Y645)</f>
        <v>890878</v>
      </c>
      <c r="Z647" s="27"/>
      <c r="AA647" s="32">
        <f>SUM(AA3:AA645)</f>
        <v>360370692190</v>
      </c>
      <c r="AD647" s="27"/>
      <c r="AE647" s="27"/>
      <c r="AF647" s="32">
        <f>SUM(AF3:AF645)</f>
        <v>9</v>
      </c>
      <c r="AG647" s="32">
        <f>SUM(AG3:AG645)</f>
        <v>250</v>
      </c>
      <c r="AH647" s="32">
        <f>SUM(AH3:AH645)</f>
        <v>7790872.7400000002</v>
      </c>
      <c r="AI647" s="32">
        <f>SUM(AI3:AI645)</f>
        <v>2566.278699999998</v>
      </c>
      <c r="AJ647" s="32">
        <f>SUM(AJ3:AJ645)</f>
        <v>938091</v>
      </c>
      <c r="AK647" s="27"/>
      <c r="AL647" s="27"/>
      <c r="AM647" s="32">
        <f t="shared" ref="AM647:BB647" si="70">SUM(AM3:AM645)</f>
        <v>2389.4699999999998</v>
      </c>
      <c r="AN647" s="32">
        <f t="shared" si="70"/>
        <v>143298</v>
      </c>
      <c r="AO647" s="32">
        <f t="shared" si="70"/>
        <v>83.875100000000131</v>
      </c>
      <c r="AP647" s="32">
        <f t="shared" si="70"/>
        <v>267276</v>
      </c>
      <c r="AQ647" s="32">
        <f t="shared" si="70"/>
        <v>140.24000000000004</v>
      </c>
      <c r="AR647" s="32">
        <f t="shared" si="70"/>
        <v>66302</v>
      </c>
      <c r="AS647" s="32">
        <f t="shared" si="70"/>
        <v>37.490400000000044</v>
      </c>
      <c r="AT647" s="32">
        <f t="shared" si="70"/>
        <v>389604</v>
      </c>
      <c r="AU647" s="32">
        <f t="shared" si="70"/>
        <v>230.55000000000013</v>
      </c>
      <c r="AV647" s="32">
        <f t="shared" si="70"/>
        <v>478634</v>
      </c>
      <c r="AW647" s="32">
        <f t="shared" si="70"/>
        <v>254.58000000000027</v>
      </c>
      <c r="AX647" s="32">
        <f t="shared" si="70"/>
        <v>545833</v>
      </c>
      <c r="AY647" s="32">
        <f t="shared" si="70"/>
        <v>319.60039999999987</v>
      </c>
      <c r="AZ647" s="32">
        <f t="shared" si="70"/>
        <v>33161940</v>
      </c>
      <c r="BA647" s="32">
        <f t="shared" si="70"/>
        <v>38340.530000000021</v>
      </c>
      <c r="BB647" s="32">
        <f t="shared" si="70"/>
        <v>17691.539999999994</v>
      </c>
      <c r="BC647" s="27"/>
      <c r="BD647" s="27"/>
      <c r="BE647" s="27"/>
      <c r="BF647" s="27"/>
      <c r="BG647" s="27"/>
      <c r="BH647" s="27"/>
      <c r="BM647" s="28"/>
      <c r="BN647" s="35"/>
      <c r="BO647" s="35"/>
      <c r="BP647" s="11"/>
      <c r="BT647" s="2"/>
      <c r="BU647" s="4"/>
      <c r="BV647" s="4"/>
      <c r="BW647" s="4"/>
      <c r="BX647" s="34">
        <f>SUM(BX3:BX644)</f>
        <v>655.12717971415748</v>
      </c>
      <c r="BY647" s="34">
        <f>SUM(BY3:BY644)</f>
        <v>894.33600477312939</v>
      </c>
      <c r="CE647" s="27"/>
    </row>
    <row r="648" spans="1:89" s="10" customFormat="1" x14ac:dyDescent="0.25">
      <c r="A648" s="11"/>
      <c r="D648" s="11"/>
      <c r="E648" s="11"/>
      <c r="F648" s="25"/>
      <c r="G648" s="25"/>
      <c r="H648" s="25"/>
      <c r="I648" s="25"/>
      <c r="J648" s="25"/>
      <c r="K648" s="25"/>
      <c r="L648" s="25"/>
      <c r="M648" s="25"/>
      <c r="N648" s="11"/>
      <c r="O648" s="25"/>
      <c r="P648" s="25"/>
      <c r="Q648" s="25"/>
      <c r="R648" s="25"/>
      <c r="S648" s="25"/>
      <c r="T648" s="25"/>
      <c r="U648" s="231" t="s">
        <v>2940</v>
      </c>
      <c r="V648" s="32">
        <f>AVERAGE(V3:V645)</f>
        <v>3009.8102643856919</v>
      </c>
      <c r="W648" s="32">
        <f>AVERAGE(W3:W645)</f>
        <v>2677.0699844479004</v>
      </c>
      <c r="X648" s="32">
        <f>AVERAGE(X3:X645)</f>
        <v>244382.67962674962</v>
      </c>
      <c r="Y648" s="32">
        <f>AVERAGE(Y3:Y645)</f>
        <v>1385.50233281493</v>
      </c>
      <c r="Z648" s="27"/>
      <c r="AA648" s="32">
        <f>AVERAGE(AA3:AA645)</f>
        <v>560452087.38724732</v>
      </c>
      <c r="AD648" s="27"/>
      <c r="AE648" s="27"/>
      <c r="AF648" s="32">
        <f>AVERAGE(AF3:AF645)</f>
        <v>1.3996889580093312E-2</v>
      </c>
      <c r="AG648" s="32">
        <f>AVERAGE(AG3:AG645)</f>
        <v>0.38880248833592534</v>
      </c>
      <c r="AH648" s="32">
        <f>AVERAGE(AH3:AH645)</f>
        <v>13479.01858131488</v>
      </c>
      <c r="AI648" s="32">
        <f>AVERAGE(AI3:AI645)</f>
        <v>4.0223804075235075</v>
      </c>
      <c r="AJ648" s="32">
        <f>AVERAGE(AJ3:AJ645)</f>
        <v>1458.9284603421461</v>
      </c>
      <c r="AK648" s="27"/>
      <c r="AL648" s="27"/>
      <c r="AM648" s="32">
        <f t="shared" ref="AM648:BB648" si="71">AVERAGE(AM3:AM645)</f>
        <v>3.9626368159203977</v>
      </c>
      <c r="AN648" s="32">
        <f t="shared" si="71"/>
        <v>226.02208201892745</v>
      </c>
      <c r="AO648" s="32">
        <f t="shared" si="71"/>
        <v>0.18115572354211693</v>
      </c>
      <c r="AP648" s="32">
        <f t="shared" si="71"/>
        <v>421.57097791798105</v>
      </c>
      <c r="AQ648" s="32">
        <f t="shared" si="71"/>
        <v>0.26969230769230779</v>
      </c>
      <c r="AR648" s="32">
        <f t="shared" si="71"/>
        <v>104.57728706624606</v>
      </c>
      <c r="AS648" s="32">
        <f t="shared" si="71"/>
        <v>8.520545454545464E-2</v>
      </c>
      <c r="AT648" s="32">
        <f t="shared" si="71"/>
        <v>614.51735015772874</v>
      </c>
      <c r="AU648" s="32">
        <f t="shared" si="71"/>
        <v>0.40950266429840165</v>
      </c>
      <c r="AV648" s="32">
        <f t="shared" si="71"/>
        <v>754.94321766561518</v>
      </c>
      <c r="AW648" s="32">
        <f t="shared" si="71"/>
        <v>0.5081437125748508</v>
      </c>
      <c r="AX648" s="32">
        <f t="shared" si="71"/>
        <v>860.93533123028396</v>
      </c>
      <c r="AY648" s="32">
        <f t="shared" si="71"/>
        <v>0.53895514333895422</v>
      </c>
      <c r="AZ648" s="32">
        <f t="shared" si="71"/>
        <v>52305.899053627763</v>
      </c>
      <c r="BA648" s="32">
        <f t="shared" si="71"/>
        <v>59.627573872472816</v>
      </c>
      <c r="BB648" s="32">
        <f t="shared" si="71"/>
        <v>29.733680672268896</v>
      </c>
      <c r="BC648" s="27"/>
      <c r="BD648" s="27"/>
      <c r="BE648" s="27"/>
      <c r="BF648" s="27"/>
      <c r="BG648" s="27"/>
      <c r="BH648" s="27"/>
      <c r="BI648" s="27"/>
      <c r="BJ648" s="27"/>
      <c r="BK648" s="27"/>
      <c r="BL648" s="27"/>
      <c r="BM648" s="28"/>
      <c r="BN648" s="35"/>
      <c r="BO648" s="35"/>
      <c r="BP648" s="11"/>
      <c r="BT648" s="2"/>
      <c r="BU648" s="4"/>
      <c r="BV648" s="4"/>
      <c r="BW648" s="4"/>
      <c r="BX648" s="34">
        <f>AVERAGE(BX3:BX644)</f>
        <v>1.3821248517176319</v>
      </c>
      <c r="BY648" s="34">
        <f>AVERAGE(BY3:BY644)</f>
        <v>1.9655736368640206</v>
      </c>
      <c r="CE648" s="27"/>
    </row>
    <row r="649" spans="1:89" s="10" customFormat="1" x14ac:dyDescent="0.25">
      <c r="A649" s="11"/>
      <c r="D649" s="11"/>
      <c r="E649" s="11"/>
      <c r="F649" s="25"/>
      <c r="G649" s="25"/>
      <c r="H649" s="25"/>
      <c r="I649" s="25"/>
      <c r="J649" s="26"/>
      <c r="K649" s="26"/>
      <c r="L649" s="26"/>
      <c r="M649" s="25"/>
      <c r="N649" s="11"/>
      <c r="O649" s="26"/>
      <c r="P649" s="26"/>
      <c r="Q649" s="26"/>
      <c r="R649" s="26"/>
      <c r="S649" s="26"/>
      <c r="T649" s="26"/>
      <c r="U649" s="231" t="s">
        <v>11662</v>
      </c>
      <c r="V649" s="32">
        <f>_xlfn.STDEV.P(V3:V645)</f>
        <v>5404.4011548638782</v>
      </c>
      <c r="W649" s="32">
        <f>_xlfn.STDEV.P(W3:W645)</f>
        <v>30190.614190564262</v>
      </c>
      <c r="X649" s="32">
        <f>_xlfn.STDEV.P(X3:X645)</f>
        <v>1829451.7722512004</v>
      </c>
      <c r="Y649" s="32">
        <f>_xlfn.STDEV.P(Y3:Y645)</f>
        <v>9031.6541414035746</v>
      </c>
      <c r="Z649" s="27"/>
      <c r="AA649" s="32">
        <f>_xlfn.STDEV.P(AA3:AA645)</f>
        <v>620901997.16484904</v>
      </c>
      <c r="AD649" s="27"/>
      <c r="AE649" s="27"/>
      <c r="AF649" s="32">
        <f>_xlfn.STDEV.P(AF3:AF645)</f>
        <v>0.11747755812143862</v>
      </c>
      <c r="AG649" s="32">
        <f>_xlfn.STDEV.P(AG3:AG645)</f>
        <v>0.48747832095357635</v>
      </c>
      <c r="AH649" s="32">
        <f>_xlfn.STDEV.P(AH3:AH645)</f>
        <v>112604.65398353926</v>
      </c>
      <c r="AI649" s="32">
        <f>_xlfn.STDEV.P(AI3:AI645)</f>
        <v>9.4476463591650717</v>
      </c>
      <c r="AJ649" s="32">
        <f>_xlfn.STDEV.P(AJ3:AJ645)</f>
        <v>1292.2831307654396</v>
      </c>
      <c r="AK649" s="27"/>
      <c r="AL649" s="27"/>
      <c r="AM649" s="32">
        <f t="shared" ref="AM649:BB649" si="72">_xlfn.STDEV.P(AM3:AM645)</f>
        <v>7.8193782869949962</v>
      </c>
      <c r="AN649" s="32">
        <f t="shared" si="72"/>
        <v>425.66125898279699</v>
      </c>
      <c r="AO649" s="32">
        <f t="shared" si="72"/>
        <v>0.42730346175565315</v>
      </c>
      <c r="AP649" s="32">
        <f t="shared" si="72"/>
        <v>741.80764309017013</v>
      </c>
      <c r="AQ649" s="32">
        <f t="shared" si="72"/>
        <v>0.30454111371180831</v>
      </c>
      <c r="AR649" s="32">
        <f t="shared" si="72"/>
        <v>281.50973870489798</v>
      </c>
      <c r="AS649" s="32">
        <f t="shared" si="72"/>
        <v>0.14617542501849895</v>
      </c>
      <c r="AT649" s="32">
        <f t="shared" si="72"/>
        <v>787.92174657198916</v>
      </c>
      <c r="AU649" s="32">
        <f t="shared" si="72"/>
        <v>0.2967331325395266</v>
      </c>
      <c r="AV649" s="32">
        <f t="shared" si="72"/>
        <v>1377.0230920884558</v>
      </c>
      <c r="AW649" s="32">
        <f t="shared" si="72"/>
        <v>0.5786793651842177</v>
      </c>
      <c r="AX649" s="32">
        <f t="shared" si="72"/>
        <v>942.7547596418774</v>
      </c>
      <c r="AY649" s="32">
        <f t="shared" si="72"/>
        <v>0.28995554601079171</v>
      </c>
      <c r="AZ649" s="32">
        <f t="shared" si="72"/>
        <v>286940.72286624362</v>
      </c>
      <c r="BA649" s="32">
        <f t="shared" si="72"/>
        <v>492.38812437594612</v>
      </c>
      <c r="BB649" s="32">
        <f t="shared" si="72"/>
        <v>36.631484557773987</v>
      </c>
      <c r="BC649" s="27"/>
      <c r="BD649" s="27"/>
      <c r="BE649" s="27"/>
      <c r="BF649" s="27"/>
      <c r="BG649" s="27"/>
      <c r="BH649" s="27"/>
      <c r="BI649" s="27"/>
      <c r="BJ649" s="27"/>
      <c r="BK649" s="27"/>
      <c r="BL649" s="27"/>
      <c r="BM649" s="28"/>
      <c r="BN649" s="35"/>
      <c r="BO649" s="35"/>
      <c r="BP649" s="11"/>
      <c r="BT649" s="2"/>
      <c r="BU649" s="4"/>
      <c r="BV649" s="4"/>
      <c r="BW649" s="4"/>
      <c r="BX649" s="34">
        <f>_xlfn.STDEV.P(BX3:BX644)</f>
        <v>2.1463527681723464</v>
      </c>
      <c r="BY649" s="34">
        <f>_xlfn.STDEV.P(BY3:BY644)</f>
        <v>12.422391562530709</v>
      </c>
      <c r="CE649" s="27"/>
    </row>
    <row r="650" spans="1:89" s="10" customFormat="1" x14ac:dyDescent="0.25">
      <c r="A650" s="11"/>
      <c r="D650" s="11"/>
      <c r="E650" s="11"/>
      <c r="F650" s="25"/>
      <c r="G650" s="25"/>
      <c r="H650" s="25"/>
      <c r="I650" s="25"/>
      <c r="J650" s="26"/>
      <c r="K650" s="26"/>
      <c r="L650" s="26"/>
      <c r="M650" s="25"/>
      <c r="N650" s="11"/>
      <c r="O650" s="26"/>
      <c r="P650" s="26"/>
      <c r="Q650" s="26"/>
      <c r="R650" s="26"/>
      <c r="S650" s="26"/>
      <c r="T650" s="26"/>
      <c r="U650" s="231" t="s">
        <v>11663</v>
      </c>
      <c r="V650" s="32">
        <f>MEDIAN(V3:V645)</f>
        <v>1093</v>
      </c>
      <c r="W650" s="32">
        <f>MEDIAN(W3:W645)</f>
        <v>86</v>
      </c>
      <c r="X650" s="32">
        <f>MEDIAN(X3:X645)</f>
        <v>9809</v>
      </c>
      <c r="Y650" s="32">
        <f>MEDIAN(Y3:Y645)</f>
        <v>117</v>
      </c>
      <c r="Z650" s="27"/>
      <c r="AA650" s="32">
        <f>MEDIAN(AA3:AA645)</f>
        <v>303730149</v>
      </c>
      <c r="AD650" s="27"/>
      <c r="AE650" s="27"/>
      <c r="AF650" s="32">
        <f>MEDIAN(AF3:AF645)</f>
        <v>0</v>
      </c>
      <c r="AG650" s="32">
        <f>MEDIAN(AG3:AG645)</f>
        <v>0</v>
      </c>
      <c r="AH650" s="32">
        <f>MEDIAN(AH3:AH645)</f>
        <v>67</v>
      </c>
      <c r="AI650" s="32">
        <f>MEDIAN(AI3:AI645)</f>
        <v>1.585</v>
      </c>
      <c r="AJ650" s="32">
        <f>MEDIAN(AJ3:AJ645)</f>
        <v>1061</v>
      </c>
      <c r="AK650" s="27"/>
      <c r="AL650" s="27"/>
      <c r="AM650" s="32">
        <f t="shared" ref="AM650:BB650" si="73">MEDIAN(AM3:AM645)</f>
        <v>1.39</v>
      </c>
      <c r="AN650" s="32">
        <f t="shared" si="73"/>
        <v>24.5</v>
      </c>
      <c r="AO650" s="32">
        <f t="shared" si="73"/>
        <v>0.09</v>
      </c>
      <c r="AP650" s="32">
        <f t="shared" si="73"/>
        <v>70.5</v>
      </c>
      <c r="AQ650" s="32">
        <f t="shared" si="73"/>
        <v>0.16</v>
      </c>
      <c r="AR650" s="32">
        <f t="shared" si="73"/>
        <v>9</v>
      </c>
      <c r="AS650" s="32">
        <f t="shared" si="73"/>
        <v>0.03</v>
      </c>
      <c r="AT650" s="32">
        <f t="shared" si="73"/>
        <v>263</v>
      </c>
      <c r="AU650" s="32">
        <f t="shared" si="73"/>
        <v>0.37</v>
      </c>
      <c r="AV650" s="32">
        <f t="shared" si="73"/>
        <v>107.5</v>
      </c>
      <c r="AW650" s="32">
        <f t="shared" si="73"/>
        <v>0.3</v>
      </c>
      <c r="AX650" s="32">
        <f t="shared" si="73"/>
        <v>454</v>
      </c>
      <c r="AY650" s="32">
        <f t="shared" si="73"/>
        <v>0.54</v>
      </c>
      <c r="AZ650" s="32">
        <f t="shared" si="73"/>
        <v>2039.5</v>
      </c>
      <c r="BA650" s="32">
        <f t="shared" si="73"/>
        <v>3.49</v>
      </c>
      <c r="BB650" s="32">
        <f t="shared" si="73"/>
        <v>20.41</v>
      </c>
      <c r="BC650" s="27"/>
      <c r="BD650" s="27"/>
      <c r="BE650" s="27"/>
      <c r="BF650" s="27"/>
      <c r="BG650" s="27"/>
      <c r="BH650" s="27"/>
      <c r="BI650" s="27"/>
      <c r="BJ650" s="27"/>
      <c r="BK650" s="27"/>
      <c r="BL650" s="27"/>
      <c r="BM650" s="28"/>
      <c r="BN650" s="35"/>
      <c r="BO650" s="35"/>
      <c r="BP650" s="11"/>
      <c r="BT650" s="2"/>
      <c r="BU650" s="4"/>
      <c r="BV650" s="4"/>
      <c r="BW650" s="4"/>
      <c r="BX650" s="34">
        <f>MEDIAN(BX3:BX644)</f>
        <v>0.75855534011207093</v>
      </c>
      <c r="BY650" s="34">
        <f>MEDIAN(BY3:BY644)</f>
        <v>0.46616541353383467</v>
      </c>
      <c r="BZ650" s="26"/>
      <c r="CA650" s="26"/>
      <c r="CB650" s="25"/>
      <c r="CC650" s="26"/>
      <c r="CE650" s="27"/>
    </row>
    <row r="651" spans="1:89" x14ac:dyDescent="0.25">
      <c r="A651" s="4"/>
      <c r="D651" s="4"/>
      <c r="E651" s="4"/>
      <c r="F651" s="4"/>
      <c r="G651" s="4"/>
      <c r="H651" s="4"/>
      <c r="I651" s="4"/>
      <c r="J651" s="4"/>
      <c r="K651" s="4"/>
      <c r="L651" s="4"/>
      <c r="M651" s="23"/>
      <c r="N651" s="4"/>
      <c r="O651" s="4"/>
      <c r="P651" s="4"/>
      <c r="Q651" s="4"/>
      <c r="R651" s="4"/>
      <c r="S651" s="4"/>
      <c r="T651" s="4"/>
      <c r="BP651" s="4"/>
      <c r="BZ651" s="4"/>
      <c r="CA651" s="4"/>
      <c r="CB651" s="4"/>
      <c r="CC651" s="4"/>
      <c r="CD651" s="4"/>
    </row>
    <row r="652" spans="1:89" x14ac:dyDescent="0.25">
      <c r="A652" s="5"/>
      <c r="D652" s="4"/>
      <c r="E652" s="4"/>
      <c r="F652" s="4"/>
      <c r="G652" s="4"/>
      <c r="H652" s="4"/>
      <c r="I652" s="4"/>
      <c r="J652" s="4"/>
      <c r="K652" s="4"/>
      <c r="L652" s="4"/>
      <c r="M652" s="4"/>
      <c r="N652" s="4"/>
      <c r="O652" s="4"/>
      <c r="P652" s="4"/>
      <c r="Q652" s="4"/>
      <c r="R652" s="4"/>
      <c r="S652" s="4"/>
      <c r="T652" s="4"/>
      <c r="AX652" s="4"/>
      <c r="BM652" s="4"/>
      <c r="BN652" s="4"/>
      <c r="BO652" s="4"/>
      <c r="BP652" s="5"/>
      <c r="BZ652" s="4"/>
      <c r="CA652" s="4"/>
      <c r="CB652" s="4"/>
      <c r="CC652" s="4"/>
      <c r="CD652" s="4"/>
    </row>
    <row r="653" spans="1:89" x14ac:dyDescent="0.25">
      <c r="A653" s="5"/>
      <c r="D653" s="4"/>
      <c r="E653" s="4"/>
      <c r="F653" s="4"/>
      <c r="G653" s="4"/>
      <c r="H653" s="4"/>
      <c r="I653" s="4"/>
      <c r="J653" s="4"/>
      <c r="K653" s="4"/>
      <c r="L653" s="4"/>
      <c r="M653" s="4"/>
      <c r="N653" s="4"/>
      <c r="O653" s="4"/>
      <c r="P653" s="4"/>
      <c r="Q653" s="4"/>
      <c r="R653" s="4"/>
      <c r="S653" s="4"/>
      <c r="T653" s="4"/>
      <c r="AX653" s="4"/>
      <c r="BM653" s="4"/>
      <c r="BN653" s="4"/>
      <c r="BO653" s="4"/>
      <c r="BP653" s="5"/>
      <c r="BZ653" s="4"/>
      <c r="CA653" s="4"/>
      <c r="CB653" s="4"/>
      <c r="CC653" s="4"/>
      <c r="CD653" s="4"/>
    </row>
    <row r="654" spans="1:89" x14ac:dyDescent="0.25">
      <c r="A654" s="5"/>
      <c r="D654" s="4"/>
      <c r="E654" s="4"/>
      <c r="F654" s="4"/>
      <c r="G654" s="4"/>
      <c r="H654" s="4"/>
      <c r="I654" s="4"/>
      <c r="J654" s="4"/>
      <c r="K654" s="4"/>
      <c r="L654" s="4"/>
      <c r="M654" s="4"/>
      <c r="N654" s="4"/>
      <c r="O654" s="4"/>
      <c r="P654" s="4"/>
      <c r="Q654" s="4"/>
      <c r="R654" s="4"/>
      <c r="S654" s="4"/>
      <c r="T654" s="4"/>
      <c r="AX654" s="4"/>
      <c r="BM654" s="4"/>
      <c r="BN654" s="4"/>
      <c r="BO654" s="4"/>
      <c r="BP654" s="5"/>
      <c r="BZ654" s="4"/>
      <c r="CA654" s="4"/>
      <c r="CB654" s="4"/>
      <c r="CC654" s="4"/>
      <c r="CD654" s="4"/>
    </row>
    <row r="655" spans="1:89" x14ac:dyDescent="0.25">
      <c r="A655" s="5"/>
      <c r="D655" s="4"/>
      <c r="E655" s="4"/>
      <c r="F655" s="4"/>
      <c r="G655" s="4"/>
      <c r="H655" s="4"/>
      <c r="I655" s="4"/>
      <c r="J655" s="4"/>
      <c r="K655" s="4"/>
      <c r="L655" s="4"/>
      <c r="M655" s="4"/>
      <c r="N655" s="4"/>
      <c r="O655" s="4"/>
      <c r="P655" s="4"/>
      <c r="Q655" s="4"/>
      <c r="R655" s="4"/>
      <c r="S655" s="4"/>
      <c r="T655" s="4"/>
      <c r="AX655" s="4"/>
      <c r="BM655" s="4"/>
      <c r="BN655" s="4"/>
      <c r="BO655" s="4"/>
      <c r="BP655" s="5"/>
      <c r="BZ655" s="4"/>
      <c r="CA655" s="4"/>
      <c r="CB655" s="4"/>
      <c r="CC655" s="4"/>
      <c r="CD655" s="4"/>
    </row>
    <row r="656" spans="1:89" x14ac:dyDescent="0.25">
      <c r="A656" s="5"/>
      <c r="D656" s="4"/>
      <c r="E656" s="4"/>
      <c r="F656" s="4"/>
      <c r="G656" s="4"/>
      <c r="H656" s="4"/>
      <c r="I656" s="4"/>
      <c r="J656" s="4"/>
      <c r="K656" s="4"/>
      <c r="L656" s="4"/>
      <c r="M656" s="4"/>
      <c r="N656" s="4"/>
      <c r="O656" s="4"/>
      <c r="P656" s="4"/>
      <c r="Q656" s="4"/>
      <c r="R656" s="4"/>
      <c r="S656" s="4"/>
      <c r="T656" s="4"/>
      <c r="AX656" s="4"/>
      <c r="BM656" s="4"/>
      <c r="BN656" s="4"/>
      <c r="BO656" s="4"/>
      <c r="BP656" s="5"/>
      <c r="BZ656" s="4"/>
      <c r="CA656" s="4"/>
      <c r="CB656" s="4"/>
      <c r="CC656" s="4"/>
      <c r="CD656" s="4"/>
    </row>
    <row r="657" spans="1:82" x14ac:dyDescent="0.25">
      <c r="A657" s="5"/>
      <c r="D657" s="4"/>
      <c r="E657" s="4"/>
      <c r="F657" s="4"/>
      <c r="G657" s="4"/>
      <c r="H657" s="4"/>
      <c r="I657" s="4"/>
      <c r="J657" s="4"/>
      <c r="K657" s="4"/>
      <c r="L657" s="4"/>
      <c r="M657" s="4"/>
      <c r="N657" s="4"/>
      <c r="O657" s="4"/>
      <c r="P657" s="4"/>
      <c r="Q657" s="4"/>
      <c r="R657" s="4"/>
      <c r="S657" s="4"/>
      <c r="T657" s="4"/>
      <c r="AX657" s="4"/>
      <c r="BM657" s="4"/>
      <c r="BN657" s="4"/>
      <c r="BO657" s="4"/>
      <c r="BP657" s="5"/>
      <c r="BZ657" s="4"/>
      <c r="CA657" s="4"/>
      <c r="CB657" s="4"/>
      <c r="CC657" s="4"/>
      <c r="CD657" s="4"/>
    </row>
    <row r="658" spans="1:82" x14ac:dyDescent="0.25">
      <c r="A658" s="5"/>
      <c r="D658" s="4"/>
      <c r="E658" s="4"/>
      <c r="F658" s="4"/>
      <c r="G658" s="4"/>
      <c r="H658" s="4"/>
      <c r="I658" s="4"/>
      <c r="J658" s="4"/>
      <c r="K658" s="4"/>
      <c r="L658" s="4"/>
      <c r="M658" s="4"/>
      <c r="N658" s="4"/>
      <c r="O658" s="4"/>
      <c r="P658" s="4"/>
      <c r="Q658" s="4"/>
      <c r="R658" s="4"/>
      <c r="S658" s="4"/>
      <c r="T658" s="4"/>
      <c r="AX658" s="4"/>
      <c r="BM658" s="4"/>
      <c r="BN658" s="4"/>
      <c r="BO658" s="4"/>
      <c r="BP658" s="5"/>
      <c r="BZ658" s="4"/>
      <c r="CA658" s="4"/>
      <c r="CB658" s="4"/>
      <c r="CC658" s="4"/>
      <c r="CD658" s="4"/>
    </row>
    <row r="659" spans="1:82" x14ac:dyDescent="0.25">
      <c r="A659" s="5"/>
      <c r="D659" s="4"/>
      <c r="E659" s="4"/>
      <c r="F659" s="4"/>
      <c r="G659" s="4"/>
      <c r="H659" s="4"/>
      <c r="I659" s="4"/>
      <c r="J659" s="4"/>
      <c r="K659" s="4"/>
      <c r="L659" s="4"/>
      <c r="M659" s="4"/>
      <c r="N659" s="4"/>
      <c r="O659" s="4"/>
      <c r="P659" s="4"/>
      <c r="Q659" s="4"/>
      <c r="R659" s="4"/>
      <c r="S659" s="4"/>
      <c r="T659" s="4"/>
      <c r="AX659" s="4"/>
      <c r="BM659" s="4"/>
      <c r="BN659" s="4"/>
      <c r="BO659" s="4"/>
      <c r="BP659" s="5"/>
      <c r="BZ659" s="4"/>
      <c r="CA659" s="4"/>
      <c r="CB659" s="4"/>
      <c r="CC659" s="4"/>
      <c r="CD659" s="4"/>
    </row>
    <row r="660" spans="1:82" x14ac:dyDescent="0.25">
      <c r="A660" s="5"/>
      <c r="D660" s="4"/>
      <c r="E660" s="4"/>
      <c r="F660" s="4"/>
      <c r="G660" s="4"/>
      <c r="H660" s="4"/>
      <c r="I660" s="4"/>
      <c r="J660" s="4"/>
      <c r="K660" s="4"/>
      <c r="L660" s="4"/>
      <c r="M660" s="4"/>
      <c r="N660" s="4"/>
      <c r="O660" s="4"/>
      <c r="P660" s="4"/>
      <c r="Q660" s="4"/>
      <c r="R660" s="4"/>
      <c r="S660" s="4"/>
      <c r="T660" s="4"/>
      <c r="AX660" s="4"/>
      <c r="BM660" s="4"/>
      <c r="BN660" s="4"/>
      <c r="BO660" s="4"/>
      <c r="BP660" s="5"/>
      <c r="BZ660" s="4"/>
      <c r="CA660" s="4"/>
      <c r="CB660" s="4"/>
      <c r="CC660" s="4"/>
      <c r="CD660" s="4"/>
    </row>
    <row r="661" spans="1:82" x14ac:dyDescent="0.25">
      <c r="A661" s="5"/>
      <c r="D661" s="4"/>
      <c r="E661" s="4"/>
      <c r="F661" s="4"/>
      <c r="G661" s="4"/>
      <c r="H661" s="4"/>
      <c r="I661" s="4"/>
      <c r="J661" s="4"/>
      <c r="K661" s="4"/>
      <c r="L661" s="4"/>
      <c r="M661" s="4"/>
      <c r="N661" s="4"/>
      <c r="O661" s="4"/>
      <c r="P661" s="4"/>
      <c r="Q661" s="4"/>
      <c r="R661" s="4"/>
      <c r="S661" s="4"/>
      <c r="T661" s="4"/>
      <c r="AX661" s="4"/>
      <c r="BM661" s="4"/>
      <c r="BN661" s="4"/>
      <c r="BO661" s="4"/>
      <c r="BP661" s="5"/>
      <c r="BZ661" s="4"/>
      <c r="CA661" s="4"/>
      <c r="CB661" s="4"/>
      <c r="CC661" s="4"/>
      <c r="CD661" s="4"/>
    </row>
    <row r="662" spans="1:82" x14ac:dyDescent="0.25">
      <c r="A662" s="5"/>
      <c r="D662" s="4"/>
      <c r="E662" s="4"/>
      <c r="F662" s="4"/>
      <c r="G662" s="4"/>
      <c r="H662" s="4"/>
      <c r="I662" s="4"/>
      <c r="J662" s="4"/>
      <c r="K662" s="4"/>
      <c r="L662" s="4"/>
      <c r="M662" s="4"/>
      <c r="N662" s="4"/>
      <c r="O662" s="4"/>
      <c r="P662" s="4"/>
      <c r="Q662" s="4"/>
      <c r="R662" s="4"/>
      <c r="S662" s="4"/>
      <c r="T662" s="4"/>
      <c r="AX662" s="4"/>
      <c r="BM662" s="4"/>
      <c r="BN662" s="4"/>
      <c r="BO662" s="4"/>
      <c r="BP662" s="5"/>
      <c r="BZ662" s="4"/>
      <c r="CA662" s="4"/>
      <c r="CB662" s="4"/>
      <c r="CC662" s="4"/>
      <c r="CD662" s="4"/>
    </row>
    <row r="663" spans="1:82" x14ac:dyDescent="0.25">
      <c r="A663" s="5"/>
      <c r="D663" s="4"/>
      <c r="E663" s="4"/>
      <c r="F663" s="4"/>
      <c r="G663" s="4"/>
      <c r="H663" s="4"/>
      <c r="I663" s="4"/>
      <c r="J663" s="4"/>
      <c r="K663" s="4"/>
      <c r="L663" s="4"/>
      <c r="M663" s="4"/>
      <c r="N663" s="4"/>
      <c r="O663" s="4"/>
      <c r="P663" s="4"/>
      <c r="Q663" s="4"/>
      <c r="R663" s="4"/>
      <c r="S663" s="4"/>
      <c r="T663" s="4"/>
      <c r="AX663" s="4"/>
      <c r="BM663" s="4"/>
      <c r="BN663" s="4"/>
      <c r="BO663" s="4"/>
      <c r="BP663" s="5"/>
      <c r="BZ663" s="4"/>
      <c r="CA663" s="4"/>
      <c r="CB663" s="4"/>
      <c r="CC663" s="4"/>
      <c r="CD663" s="4"/>
    </row>
  </sheetData>
  <autoFilter ref="A2:CE2"/>
  <sortState ref="A3:FF645">
    <sortCondition ref="F3:F645"/>
    <sortCondition ref="G3:G645"/>
  </sortState>
  <hyperlinks>
    <hyperlink ref="E4" r:id="rId1"/>
    <hyperlink ref="E6" r:id="rId2"/>
    <hyperlink ref="E12" r:id="rId3"/>
    <hyperlink ref="E14" r:id="rId4"/>
    <hyperlink ref="E13" r:id="rId5"/>
    <hyperlink ref="E22" r:id="rId6"/>
    <hyperlink ref="E28" r:id="rId7"/>
    <hyperlink ref="E41" r:id="rId8"/>
    <hyperlink ref="E43" r:id="rId9"/>
    <hyperlink ref="E64" r:id="rId10"/>
    <hyperlink ref="E69" r:id="rId11"/>
    <hyperlink ref="E70" r:id="rId12"/>
    <hyperlink ref="E73" r:id="rId13"/>
    <hyperlink ref="E74" r:id="rId14"/>
    <hyperlink ref="E76" r:id="rId15"/>
    <hyperlink ref="E75" r:id="rId16"/>
    <hyperlink ref="E82" r:id="rId17"/>
    <hyperlink ref="E97" r:id="rId18"/>
    <hyperlink ref="E96" r:id="rId19"/>
    <hyperlink ref="E100" r:id="rId20"/>
    <hyperlink ref="E101" r:id="rId21"/>
    <hyperlink ref="E104" r:id="rId22"/>
    <hyperlink ref="E106" r:id="rId23"/>
    <hyperlink ref="E105" r:id="rId24"/>
    <hyperlink ref="E111" r:id="rId25"/>
    <hyperlink ref="E110" r:id="rId26"/>
    <hyperlink ref="E112" r:id="rId27"/>
    <hyperlink ref="E119" r:id="rId28"/>
    <hyperlink ref="E141" r:id="rId29"/>
    <hyperlink ref="E151" r:id="rId30"/>
    <hyperlink ref="E160" r:id="rId31"/>
    <hyperlink ref="E170" r:id="rId32"/>
    <hyperlink ref="E171" r:id="rId33"/>
    <hyperlink ref="E172" r:id="rId34"/>
    <hyperlink ref="E181" r:id="rId35"/>
    <hyperlink ref="E178" r:id="rId36"/>
    <hyperlink ref="E180" r:id="rId37"/>
    <hyperlink ref="E184" r:id="rId38"/>
    <hyperlink ref="E204" r:id="rId39"/>
    <hyperlink ref="E205" r:id="rId40"/>
    <hyperlink ref="E211" r:id="rId41"/>
    <hyperlink ref="E217" r:id="rId42"/>
    <hyperlink ref="E233" r:id="rId43"/>
    <hyperlink ref="E244" r:id="rId44"/>
    <hyperlink ref="E245" r:id="rId45"/>
    <hyperlink ref="E256" r:id="rId46"/>
    <hyperlink ref="E272" r:id="rId47"/>
    <hyperlink ref="E278" r:id="rId48"/>
    <hyperlink ref="E279" r:id="rId49"/>
    <hyperlink ref="E280" r:id="rId50"/>
    <hyperlink ref="E293" r:id="rId51"/>
    <hyperlink ref="E297" r:id="rId52"/>
    <hyperlink ref="E324" r:id="rId53"/>
    <hyperlink ref="E322" r:id="rId54"/>
    <hyperlink ref="E323" r:id="rId55"/>
    <hyperlink ref="E338" r:id="rId56"/>
    <hyperlink ref="E335" r:id="rId57"/>
    <hyperlink ref="E334" r:id="rId58"/>
    <hyperlink ref="E344" r:id="rId59"/>
    <hyperlink ref="E349" r:id="rId60"/>
    <hyperlink ref="E347" r:id="rId61"/>
    <hyperlink ref="E348" r:id="rId62"/>
    <hyperlink ref="E353" r:id="rId63"/>
    <hyperlink ref="E358" r:id="rId64"/>
    <hyperlink ref="E359" r:id="rId65"/>
    <hyperlink ref="E378" r:id="rId66"/>
    <hyperlink ref="E383" r:id="rId67"/>
    <hyperlink ref="E386" r:id="rId68"/>
    <hyperlink ref="E395" r:id="rId69"/>
    <hyperlink ref="E394" r:id="rId70"/>
    <hyperlink ref="E396" r:id="rId71"/>
    <hyperlink ref="E399" r:id="rId72"/>
    <hyperlink ref="E398" r:id="rId73"/>
    <hyperlink ref="E406" r:id="rId74"/>
    <hyperlink ref="E421" r:id="rId75"/>
    <hyperlink ref="E419" r:id="rId76"/>
    <hyperlink ref="E418" r:id="rId77"/>
    <hyperlink ref="E420" r:id="rId78"/>
    <hyperlink ref="E422" r:id="rId79"/>
    <hyperlink ref="E423" r:id="rId80"/>
    <hyperlink ref="E446" r:id="rId81"/>
    <hyperlink ref="E451" r:id="rId82"/>
    <hyperlink ref="E450" r:id="rId83"/>
    <hyperlink ref="E458" r:id="rId84"/>
    <hyperlink ref="E484" r:id="rId85"/>
    <hyperlink ref="E501" r:id="rId86"/>
    <hyperlink ref="E503" r:id="rId87"/>
    <hyperlink ref="E505" r:id="rId88"/>
    <hyperlink ref="E504" r:id="rId89"/>
    <hyperlink ref="E510" r:id="rId90"/>
    <hyperlink ref="E506" r:id="rId91"/>
    <hyperlink ref="E512" r:id="rId92"/>
    <hyperlink ref="E516" r:id="rId93"/>
    <hyperlink ref="E520" r:id="rId94"/>
    <hyperlink ref="E519" r:id="rId95"/>
    <hyperlink ref="E523" r:id="rId96"/>
    <hyperlink ref="E525" r:id="rId97"/>
    <hyperlink ref="E528" r:id="rId98"/>
    <hyperlink ref="E527" r:id="rId99"/>
    <hyperlink ref="E530" r:id="rId100"/>
    <hyperlink ref="E539" r:id="rId101"/>
    <hyperlink ref="E540" r:id="rId102"/>
    <hyperlink ref="E542" r:id="rId103"/>
    <hyperlink ref="E541" r:id="rId104"/>
    <hyperlink ref="E544" r:id="rId105"/>
    <hyperlink ref="E543" r:id="rId106"/>
    <hyperlink ref="E545" r:id="rId107"/>
    <hyperlink ref="E549" r:id="rId108"/>
    <hyperlink ref="E566" r:id="rId109"/>
    <hyperlink ref="E563" r:id="rId110"/>
    <hyperlink ref="E562" r:id="rId111"/>
    <hyperlink ref="E578" r:id="rId112"/>
    <hyperlink ref="E568" r:id="rId113"/>
    <hyperlink ref="E567" r:id="rId114"/>
    <hyperlink ref="E589" r:id="rId115"/>
    <hyperlink ref="E585" r:id="rId116"/>
    <hyperlink ref="E591" r:id="rId117"/>
    <hyperlink ref="E597" r:id="rId118"/>
    <hyperlink ref="E596" r:id="rId119"/>
    <hyperlink ref="E607" r:id="rId120"/>
    <hyperlink ref="E610" r:id="rId121"/>
    <hyperlink ref="E609" r:id="rId122"/>
    <hyperlink ref="E613" r:id="rId123"/>
    <hyperlink ref="E612" r:id="rId124"/>
    <hyperlink ref="E618" r:id="rId125"/>
    <hyperlink ref="E622" r:id="rId126"/>
    <hyperlink ref="E626" r:id="rId127"/>
    <hyperlink ref="E45" r:id="rId128"/>
    <hyperlink ref="E44" r:id="rId129"/>
    <hyperlink ref="R89" r:id="rId130"/>
    <hyperlink ref="R184" r:id="rId131"/>
    <hyperlink ref="R209" r:id="rId132"/>
    <hyperlink ref="R224" r:id="rId133"/>
    <hyperlink ref="R237" r:id="rId134"/>
    <hyperlink ref="R234" r:id="rId135"/>
    <hyperlink ref="R246" r:id="rId136"/>
    <hyperlink ref="R247" r:id="rId137"/>
    <hyperlink ref="R249" r:id="rId138"/>
    <hyperlink ref="R270" r:id="rId139"/>
    <hyperlink ref="R300" r:id="rId140"/>
    <hyperlink ref="R314" r:id="rId141"/>
    <hyperlink ref="R320" r:id="rId142"/>
    <hyperlink ref="R321" r:id="rId143"/>
    <hyperlink ref="R330" r:id="rId144"/>
    <hyperlink ref="R340" r:id="rId145"/>
    <hyperlink ref="R341" r:id="rId146"/>
    <hyperlink ref="R343" r:id="rId147"/>
    <hyperlink ref="R344" r:id="rId148"/>
    <hyperlink ref="R345" r:id="rId149"/>
    <hyperlink ref="R346" r:id="rId150"/>
    <hyperlink ref="R367" r:id="rId151"/>
    <hyperlink ref="R374" r:id="rId152"/>
    <hyperlink ref="R401" r:id="rId153"/>
    <hyperlink ref="R402" r:id="rId154"/>
    <hyperlink ref="R406" r:id="rId155"/>
    <hyperlink ref="R408" r:id="rId156"/>
    <hyperlink ref="R417" r:id="rId157"/>
    <hyperlink ref="R416" r:id="rId158"/>
    <hyperlink ref="R447" r:id="rId159"/>
    <hyperlink ref="CB451" r:id="rId160"/>
    <hyperlink ref="R456" r:id="rId161"/>
    <hyperlink ref="R489" r:id="rId162"/>
    <hyperlink ref="R505" r:id="rId163"/>
    <hyperlink ref="R509" r:id="rId164"/>
    <hyperlink ref="R531" r:id="rId165"/>
    <hyperlink ref="R544" r:id="rId166"/>
    <hyperlink ref="R545" r:id="rId167"/>
    <hyperlink ref="R547" r:id="rId168"/>
    <hyperlink ref="R546" r:id="rId169"/>
    <hyperlink ref="R571" r:id="rId170"/>
    <hyperlink ref="R584" r:id="rId171"/>
    <hyperlink ref="R610" r:id="rId172"/>
    <hyperlink ref="R513" r:id="rId173"/>
    <hyperlink ref="R615" r:id="rId174"/>
    <hyperlink ref="R623" r:id="rId175"/>
    <hyperlink ref="R625" r:id="rId176"/>
    <hyperlink ref="CB9" r:id="rId177"/>
    <hyperlink ref="E453" r:id="rId178"/>
    <hyperlink ref="BH1" r:id="rId179"/>
    <hyperlink ref="E5" r:id="rId180"/>
    <hyperlink ref="E7" r:id="rId181"/>
    <hyperlink ref="E11" r:id="rId182"/>
    <hyperlink ref="E33:E36" r:id="rId183" display="http://twiplomacy.com/info/africa/Guinea"/>
    <hyperlink ref="E198:E199" r:id="rId184" display="http://twiplomacy.com/info/asia/Malaysia"/>
    <hyperlink ref="E196:E197" r:id="rId185" display="http://twiplomacy.com/info/asia/Maldives"/>
    <hyperlink ref="E204:E206" r:id="rId186" display="http://twiplomacy.com/info/asia/Maldives"/>
    <hyperlink ref="E200:E201" r:id="rId187" display="http://twiplomacy.com/info/asia/Maldives"/>
    <hyperlink ref="E207:E215" r:id="rId188" display="http://twiplomacy.com/info/asia/Palestinian-Territories"/>
    <hyperlink ref="E328:E329" r:id="rId189" display="http://twiplomacy.com/info/europe/Greece"/>
    <hyperlink ref="E352" r:id="rId190"/>
    <hyperlink ref="E345" r:id="rId191"/>
    <hyperlink ref="E346" r:id="rId192"/>
    <hyperlink ref="E316:E321" r:id="rId193" display="http://twiplomacy.com/info/europe/France"/>
    <hyperlink ref="E336" r:id="rId194"/>
    <hyperlink ref="E338:E339" r:id="rId195" display="http://twiplomacy.com/info/europe/Ireland"/>
    <hyperlink ref="E382:E384" r:id="rId196" display="http://twiplomacy.com/info/europe/Norway"/>
    <hyperlink ref="E377:E380" r:id="rId197" display="http://twiplomacy.com/info/europe/Netherlands"/>
    <hyperlink ref="E397:E398" r:id="rId198" display="http://twiplomacy.com/info/europe/Romania"/>
    <hyperlink ref="E447:E452" r:id="rId199" display="http://twiplomacy.com/info/europe/United_Kingdom"/>
    <hyperlink ref="E477" r:id="rId200"/>
    <hyperlink ref="E454:E459" r:id="rId201" display="http://twiplomacy.com/info/europe/United_Kingdom"/>
    <hyperlink ref="E529:E541" r:id="rId202" display="http://twiplomacy.com/info/north-america/United-States"/>
    <hyperlink ref="E3" r:id="rId203"/>
    <hyperlink ref="E10" r:id="rId204"/>
    <hyperlink ref="E11:E12" r:id="rId205" display="http://twiplomacy.com/info/africa/Burkina-Faso/"/>
    <hyperlink ref="E18" r:id="rId206"/>
    <hyperlink ref="E8" r:id="rId207"/>
    <hyperlink ref="E9" r:id="rId208"/>
    <hyperlink ref="E15" r:id="rId209"/>
    <hyperlink ref="E16" r:id="rId210"/>
    <hyperlink ref="E19" r:id="rId211"/>
    <hyperlink ref="E21" r:id="rId212"/>
    <hyperlink ref="E35" r:id="rId213"/>
    <hyperlink ref="E30:E31" r:id="rId214" display="http://twiplomacy.com/info/africa/Gabon"/>
    <hyperlink ref="E36" r:id="rId215"/>
    <hyperlink ref="E48" r:id="rId216"/>
    <hyperlink ref="E42" r:id="rId217"/>
    <hyperlink ref="E43:E44" r:id="rId218" display="http://twiplomacy.com/info/africa/Ivory-Coast"/>
    <hyperlink ref="E63" r:id="rId219"/>
    <hyperlink ref="E67" r:id="rId220"/>
    <hyperlink ref="E71" r:id="rId221"/>
    <hyperlink ref="E72" r:id="rId222"/>
    <hyperlink ref="E67:E71" r:id="rId223" display="http://twiplomacy.com/info/africa/Rwanda"/>
    <hyperlink ref="E84" r:id="rId224"/>
    <hyperlink ref="E74:E75" r:id="rId225" display="http://twiplomacy.com/info/africa/Seychelles"/>
    <hyperlink ref="E87" r:id="rId226"/>
    <hyperlink ref="E90" r:id="rId227"/>
    <hyperlink ref="E80:E85" r:id="rId228" display="http://twiplomacy.com/info/africa/Somalia"/>
    <hyperlink ref="E88:E89" r:id="rId229" display="http://twiplomacy.com/info/africa/South_Africa"/>
    <hyperlink ref="E92:E94" r:id="rId230" display="http://twiplomacy.com/info/africa/Tanzania"/>
    <hyperlink ref="E98:E99" r:id="rId231" display="http://twiplomacy.com/info/africa/Tunisia"/>
    <hyperlink ref="E117" r:id="rId232"/>
    <hyperlink ref="E116" r:id="rId233"/>
    <hyperlink ref="E110:E113" r:id="rId234" display="http://twiplomacy.com/info/asia/Afghanistan"/>
    <hyperlink ref="E129" r:id="rId235"/>
    <hyperlink ref="E142" r:id="rId236"/>
    <hyperlink ref="E137" r:id="rId237"/>
    <hyperlink ref="E126:E127" r:id="rId238" display="http://twiplomacy.com/info/asia/Bahrain"/>
    <hyperlink ref="E138" r:id="rId239"/>
    <hyperlink ref="E140" r:id="rId240"/>
    <hyperlink ref="E153" r:id="rId241"/>
    <hyperlink ref="E154" r:id="rId242"/>
    <hyperlink ref="E142:E146" r:id="rId243" display="http://twiplomacy.com/info/asia/Indonesia"/>
    <hyperlink ref="E148:E150" r:id="rId244" display="http://twiplomacy.com/info/asia/Iran"/>
    <hyperlink ref="E168" r:id="rId245"/>
    <hyperlink ref="E152:E156" r:id="rId246" display="http://twiplomacy.com/info/asia/Iraq"/>
    <hyperlink ref="E177" r:id="rId247"/>
    <hyperlink ref="E167:E168" r:id="rId248" display="http://twiplomacy.com/info/asia/Japan"/>
    <hyperlink ref="E170:E174" r:id="rId249" display="http://twiplomacy.com/info/asia/Jordan"/>
    <hyperlink ref="E197" r:id="rId250"/>
    <hyperlink ref="E176:E183" r:id="rId251" display="http://twiplomacy.com/info/asia/Kazakhstan"/>
    <hyperlink ref="E186:E187" r:id="rId252" display="http://twiplomacy.com/info/asia/Kuwait"/>
    <hyperlink ref="E189:E191" r:id="rId253" display="http://twiplomacy.com/info/asia/Kyrgyzstan"/>
    <hyperlink ref="E193:E194" r:id="rId254" display="http://twiplomacy.com/info/asia/Lebanon"/>
    <hyperlink ref="E230" r:id="rId255"/>
    <hyperlink ref="E232" r:id="rId256"/>
    <hyperlink ref="E218:E219" r:id="rId257" display="http://twiplomacy.com/info/asia/Pakistan"/>
    <hyperlink ref="E222:E224" r:id="rId258" display="http://twiplomacy.com/info/asia/Saudi-Arabia"/>
    <hyperlink ref="E228:E229" r:id="rId259" display="http://twiplomacy.com/info/asia/Singapore"/>
    <hyperlink ref="E238" r:id="rId260"/>
    <hyperlink ref="E226:E227" r:id="rId261" display="http://twiplomacy.com/info/asia/Qatar"/>
    <hyperlink ref="E246" r:id="rId262"/>
    <hyperlink ref="E252" r:id="rId263"/>
    <hyperlink ref="E253" r:id="rId264"/>
    <hyperlink ref="E255" r:id="rId265"/>
    <hyperlink ref="E257" r:id="rId266"/>
    <hyperlink ref="E242:E246" r:id="rId267" display="http://twiplomacy.com/info/asia/United-Arab-Emirates"/>
    <hyperlink ref="E247:E256" r:id="rId268" display="http://twiplomacy.com/info/asia/Uzbekistan"/>
    <hyperlink ref="E275" r:id="rId269"/>
    <hyperlink ref="E264" r:id="rId270"/>
    <hyperlink ref="E283" r:id="rId271"/>
    <hyperlink ref="E284" r:id="rId272"/>
    <hyperlink ref="E266:E269" r:id="rId273" display="http://twiplomacy.com/info/europe/Bulgaria"/>
    <hyperlink ref="E292" r:id="rId274"/>
    <hyperlink ref="E271:E273" r:id="rId275" display="http://twiplomacy.com/info/europe/Bulgaria"/>
    <hyperlink ref="E517" r:id="rId276"/>
    <hyperlink ref="E481:E483" r:id="rId277" display="http://twiplomacy.com/info/north-america/Costa-Rica"/>
    <hyperlink ref="E476:E478" r:id="rId278" display="http://twiplomacy.com/info/north-america/Canada"/>
    <hyperlink ref="E491" r:id="rId279"/>
    <hyperlink ref="E461:E469" r:id="rId280" display="http://twiplomacy.com/info/europe/Vatican"/>
    <hyperlink ref="E429:E445" r:id="rId281" display="http://twiplomacy.com/info/europe/United_Kingdom"/>
    <hyperlink ref="E425:E428" r:id="rId282" display="http://twiplomacy.com/info/europe/sweden/"/>
    <hyperlink ref="E452" r:id="rId283"/>
    <hyperlink ref="E447" r:id="rId284"/>
    <hyperlink ref="E448" r:id="rId285"/>
    <hyperlink ref="E444" r:id="rId286"/>
    <hyperlink ref="E439" r:id="rId287"/>
    <hyperlink ref="E440" r:id="rId288"/>
    <hyperlink ref="E413:E415" r:id="rId289" display="http://twiplomacy.com/info/europe/Slovakia"/>
    <hyperlink ref="E399:E407" r:id="rId290" display="http://twiplomacy.com/info/europe/United_Kingdom"/>
    <hyperlink ref="E385:E391" r:id="rId291" display="http://twiplomacy.com/info/europe/Portugal"/>
    <hyperlink ref="E397" r:id="rId292"/>
    <hyperlink ref="E403" r:id="rId293"/>
    <hyperlink ref="E387" r:id="rId294"/>
    <hyperlink ref="E388" r:id="rId295"/>
    <hyperlink ref="E389" r:id="rId296"/>
    <hyperlink ref="E367:E369" r:id="rId297" display="http://twiplomacy.com/info/europe/Moldova"/>
    <hyperlink ref="E360:E361" r:id="rId298" display="http://twiplomacy.com/info/europe/Lithuania"/>
    <hyperlink ref="E357:E358" r:id="rId299" display="http://twiplomacy.com/info/europe/Luxembourg"/>
    <hyperlink ref="E379" r:id="rId300"/>
    <hyperlink ref="E345:E348" r:id="rId301" display="http://twiplomacy.com/info/europe/Liechtenstein"/>
    <hyperlink ref="E363" r:id="rId302"/>
    <hyperlink ref="E341:E344" r:id="rId303" display="http://twiplomacy.com/info/europe/Italy"/>
    <hyperlink ref="E354" r:id="rId304"/>
    <hyperlink ref="E333:E334" r:id="rId305" display="http://twiplomacy.com/info/europe/Iceland"/>
    <hyperlink ref="E305:E312" r:id="rId306" display="http://twiplomacy.com/info/europe/f-y-r-o-m/"/>
    <hyperlink ref="E325" r:id="rId307"/>
    <hyperlink ref="E298:E300" r:id="rId308" display="http://twiplomacy.com/info/europe/f-y-r-o-m/"/>
    <hyperlink ref="E292:E297" r:id="rId309" display="http://twiplomacy.com/info/europe/f-y-r-o-m/"/>
    <hyperlink ref="E311" r:id="rId310"/>
    <hyperlink ref="E289:E290" r:id="rId311" display="http://twiplomacy.com/info/europe/Denmark"/>
    <hyperlink ref="E275:E278" r:id="rId312" display="http://twiplomacy.com/info/europe/Croatia"/>
    <hyperlink ref="E280:E284" r:id="rId313" display="http://twiplomacy.com/info/europe/Cyprus"/>
    <hyperlink ref="E309" r:id="rId314"/>
    <hyperlink ref="E286:E287" r:id="rId315" display="http://twiplomacy.com/info/europe/Czech-Republic"/>
    <hyperlink ref="E521" r:id="rId316"/>
    <hyperlink ref="E524" r:id="rId317"/>
    <hyperlink ref="E529" r:id="rId318"/>
    <hyperlink ref="E503:E504" r:id="rId319" display="http://twiplomacy.com/info/north-america/Honduras"/>
    <hyperlink ref="E538" r:id="rId320"/>
    <hyperlink ref="E512:E513" r:id="rId321" display="http://twiplomacy.com/info/north-america/Mexico"/>
    <hyperlink ref="E516:E517" r:id="rId322" display="http://twiplomacy.com/info/north-america/Panama"/>
    <hyperlink ref="E561" r:id="rId323"/>
    <hyperlink ref="E560" r:id="rId324"/>
    <hyperlink ref="E524:E525" r:id="rId325" display="http://twiplomacy.com/info/north-america/Trinidad-and-Tobago"/>
    <hyperlink ref="E582" r:id="rId326"/>
    <hyperlink ref="E583" r:id="rId327"/>
    <hyperlink ref="E584" r:id="rId328"/>
    <hyperlink ref="E546:E547" r:id="rId329" display="http://twiplomacy.com/info/oceania/Fiji"/>
    <hyperlink ref="E550:E551" r:id="rId330" display="http://twiplomacy.com/info/south-america/Argentina"/>
    <hyperlink ref="E595" r:id="rId331"/>
    <hyperlink ref="E555:E556" r:id="rId332" display="http://twiplomacy.com/info/south-america/Argentina"/>
    <hyperlink ref="E557:E562" r:id="rId333" display="http://twiplomacy.com/info/south-america/Colombia"/>
    <hyperlink ref="E606" r:id="rId334"/>
    <hyperlink ref="E608" r:id="rId335"/>
    <hyperlink ref="E611" r:id="rId336"/>
    <hyperlink ref="E616" r:id="rId337"/>
    <hyperlink ref="E617" r:id="rId338"/>
    <hyperlink ref="E578:E580" r:id="rId339" display="http://twiplomacy.com/info/south-america/Peru"/>
    <hyperlink ref="E627" r:id="rId340"/>
    <hyperlink ref="E584:E602" r:id="rId341" display="http://twiplomacy.com/info/south-america/Venezuela"/>
    <hyperlink ref="E274" r:id="rId342"/>
    <hyperlink ref="E273" r:id="rId343"/>
    <hyperlink ref="E445" r:id="rId344"/>
    <hyperlink ref="E437" r:id="rId345"/>
    <hyperlink ref="E17" r:id="rId346"/>
    <hyperlink ref="E61" r:id="rId347"/>
    <hyperlink ref="E62" r:id="rId348"/>
    <hyperlink ref="E65" r:id="rId349"/>
    <hyperlink ref="E66" r:id="rId350"/>
    <hyperlink ref="E83" r:id="rId351"/>
    <hyperlink ref="E139" r:id="rId352"/>
    <hyperlink ref="E229" r:id="rId353"/>
    <hyperlink ref="E283:E285" r:id="rId354" display="http://twiplomacy.com/info/europe/Bosnia-Herzegovina"/>
    <hyperlink ref="E380" r:id="rId355"/>
    <hyperlink ref="E502" r:id="rId356"/>
    <hyperlink ref="E518" r:id="rId357"/>
    <hyperlink ref="E522" r:id="rId358"/>
    <hyperlink ref="E542:E544" r:id="rId359" display="http://twiplomacy.com/info/north-america/Trinidad-and-Tobago"/>
    <hyperlink ref="E590" r:id="rId360"/>
    <hyperlink ref="E592" r:id="rId361"/>
    <hyperlink ref="E526" r:id="rId362"/>
    <hyperlink ref="E511" r:id="rId363"/>
    <hyperlink ref="E553" r:id="rId364"/>
    <hyperlink ref="E555" r:id="rId365"/>
    <hyperlink ref="R136" r:id="rId366"/>
    <hyperlink ref="CB534" r:id="rId367"/>
    <hyperlink ref="CB536" r:id="rId368"/>
    <hyperlink ref="R624" r:id="rId369"/>
    <hyperlink ref="R511" r:id="rId370"/>
    <hyperlink ref="R385" r:id="rId371"/>
    <hyperlink ref="R484" r:id="rId372"/>
    <hyperlink ref="R410" r:id="rId373"/>
    <hyperlink ref="R371" r:id="rId374"/>
    <hyperlink ref="CB600" r:id="rId375"/>
    <hyperlink ref="R537" r:id="rId376"/>
    <hyperlink ref="R354" r:id="rId377"/>
    <hyperlink ref="E60" r:id="rId378"/>
    <hyperlink ref="E150" r:id="rId379"/>
    <hyperlink ref="E118" r:id="rId380"/>
    <hyperlink ref="E120" r:id="rId381"/>
    <hyperlink ref="E548" r:id="rId382"/>
    <hyperlink ref="E68" r:id="rId383"/>
    <hyperlink ref="D68" r:id="rId384"/>
    <hyperlink ref="D475" r:id="rId385"/>
    <hyperlink ref="D23" r:id="rId386" display="https://twitter.com/elsisi_official"/>
    <hyperlink ref="O475" r:id="rId387"/>
    <hyperlink ref="O23" r:id="rId388" display="https://twitter.com/elsisi_official/lists"/>
    <hyperlink ref="T475" r:id="rId389"/>
    <hyperlink ref="T23" r:id="rId390" display="http://www.twitonomy.com/profile.php?sn=elsisi_official"/>
    <hyperlink ref="E475" r:id="rId391"/>
    <hyperlink ref="E179" r:id="rId392"/>
    <hyperlink ref="E554" r:id="rId393"/>
    <hyperlink ref="D554" r:id="rId394"/>
    <hyperlink ref="O554" r:id="rId395"/>
    <hyperlink ref="T554" r:id="rId396"/>
    <hyperlink ref="E556" r:id="rId397"/>
    <hyperlink ref="D556" r:id="rId398"/>
    <hyperlink ref="O556" r:id="rId399"/>
    <hyperlink ref="T556" r:id="rId400"/>
    <hyperlink ref="D566" r:id="rId401"/>
    <hyperlink ref="D474" r:id="rId402"/>
    <hyperlink ref="D473" r:id="rId403"/>
    <hyperlink ref="D274" r:id="rId404" display="https://twitter.com/Aalqirbi"/>
    <hyperlink ref="D95" r:id="rId405"/>
    <hyperlink ref="D66" r:id="rId406"/>
    <hyperlink ref="D177" r:id="rId407"/>
    <hyperlink ref="D445" r:id="rId408" display="https://twitter.com/Abratusek"/>
    <hyperlink ref="D382" r:id="rId409" display="https://twitter.com/Abutkevicius"/>
    <hyperlink ref="D265" r:id="rId410"/>
    <hyperlink ref="D85" r:id="rId411"/>
    <hyperlink ref="D43" r:id="rId412"/>
    <hyperlink ref="D44" r:id="rId413"/>
    <hyperlink ref="D380" r:id="rId414"/>
    <hyperlink ref="D118" r:id="rId415"/>
    <hyperlink ref="D553" r:id="rId416"/>
    <hyperlink ref="D462" r:id="rId417"/>
    <hyperlink ref="D190" r:id="rId418"/>
    <hyperlink ref="D277" r:id="rId419"/>
    <hyperlink ref="D328" r:id="rId420"/>
    <hyperlink ref="D35" r:id="rId421"/>
    <hyperlink ref="D222" r:id="rId422"/>
    <hyperlink ref="D112" r:id="rId423"/>
    <hyperlink ref="D52" r:id="rId424"/>
    <hyperlink ref="D302" r:id="rId425"/>
    <hyperlink ref="D213" r:id="rId426"/>
    <hyperlink ref="D212" r:id="rId427"/>
    <hyperlink ref="D501" r:id="rId428"/>
    <hyperlink ref="D119" r:id="rId429"/>
    <hyperlink ref="D376" r:id="rId430"/>
    <hyperlink ref="D70" r:id="rId431"/>
    <hyperlink ref="D120" r:id="rId432"/>
    <hyperlink ref="D201" r:id="rId433"/>
    <hyperlink ref="D345" r:id="rId434"/>
    <hyperlink ref="D134" r:id="rId435"/>
    <hyperlink ref="D131" r:id="rId436"/>
    <hyperlink ref="D133" r:id="rId437"/>
    <hyperlink ref="D289" r:id="rId438"/>
    <hyperlink ref="D136" r:id="rId439"/>
    <hyperlink ref="D502" r:id="rId440"/>
    <hyperlink ref="D567" r:id="rId441"/>
    <hyperlink ref="D319" r:id="rId442"/>
    <hyperlink ref="D504" r:id="rId443"/>
    <hyperlink ref="D464" r:id="rId444"/>
    <hyperlink ref="D11" r:id="rId445"/>
    <hyperlink ref="D92" r:id="rId446"/>
    <hyperlink ref="D284" r:id="rId447"/>
    <hyperlink ref="D283" r:id="rId448"/>
    <hyperlink ref="D288" r:id="rId449"/>
    <hyperlink ref="D505" r:id="rId450"/>
    <hyperlink ref="D102" r:id="rId451"/>
    <hyperlink ref="D294" r:id="rId452"/>
    <hyperlink ref="D248" r:id="rId453"/>
    <hyperlink ref="D309" r:id="rId454"/>
    <hyperlink ref="D224" r:id="rId455"/>
    <hyperlink ref="D407" r:id="rId456"/>
    <hyperlink ref="D444" r:id="rId457"/>
    <hyperlink ref="D458" r:id="rId458"/>
    <hyperlink ref="D605" r:id="rId459"/>
    <hyperlink ref="D484" r:id="rId460"/>
    <hyperlink ref="D374" r:id="rId461"/>
    <hyperlink ref="D140" r:id="rId462"/>
    <hyperlink ref="D12" r:id="rId463"/>
    <hyperlink ref="D6" r:id="rId464"/>
    <hyperlink ref="D569" r:id="rId465"/>
    <hyperlink ref="D25" r:id="rId466"/>
    <hyperlink ref="D51" r:id="rId467"/>
    <hyperlink ref="D487" r:id="rId468"/>
    <hyperlink ref="D254" r:id="rId469"/>
    <hyperlink ref="D611" r:id="rId470"/>
    <hyperlink ref="D514" r:id="rId471"/>
    <hyperlink ref="D515" r:id="rId472"/>
    <hyperlink ref="D615" r:id="rId473"/>
    <hyperlink ref="D552" r:id="rId474"/>
    <hyperlink ref="D625" r:id="rId475"/>
    <hyperlink ref="D524" r:id="rId476"/>
    <hyperlink ref="D453" r:id="rId477"/>
    <hyperlink ref="D602" r:id="rId478"/>
    <hyperlink ref="D3" r:id="rId479"/>
    <hyperlink ref="D598" r:id="rId480"/>
    <hyperlink ref="D459" r:id="rId481"/>
    <hyperlink ref="D455" r:id="rId482"/>
    <hyperlink ref="D597" r:id="rId483"/>
    <hyperlink ref="D67" r:id="rId484"/>
    <hyperlink ref="D89" r:id="rId485"/>
    <hyperlink ref="D539" r:id="rId486"/>
    <hyperlink ref="D386" r:id="rId487"/>
    <hyperlink ref="D517" r:id="rId488"/>
    <hyperlink ref="D303" r:id="rId489" display="https://twitter.com/Cypresidency"/>
    <hyperlink ref="D306" r:id="rId490"/>
    <hyperlink ref="D46" r:id="rId491"/>
    <hyperlink ref="D519" r:id="rId492"/>
    <hyperlink ref="D485" r:id="rId493"/>
    <hyperlink ref="D555" r:id="rId494"/>
    <hyperlink ref="D10" r:id="rId495"/>
    <hyperlink ref="D560" r:id="rId496"/>
    <hyperlink ref="D559" r:id="rId497"/>
    <hyperlink ref="D158" r:id="rId498"/>
    <hyperlink ref="D451" r:id="rId499"/>
    <hyperlink ref="D236" r:id="rId500"/>
    <hyperlink ref="D584" r:id="rId501"/>
    <hyperlink ref="D508" r:id="rId502"/>
    <hyperlink ref="D362" r:id="rId503"/>
    <hyperlink ref="D601" r:id="rId504"/>
    <hyperlink ref="D393" r:id="rId505"/>
    <hyperlink ref="D468" r:id="rId506"/>
    <hyperlink ref="D276" r:id="rId507"/>
    <hyperlink ref="D616" r:id="rId508"/>
    <hyperlink ref="D4" r:id="rId509"/>
    <hyperlink ref="D186" r:id="rId510"/>
    <hyperlink ref="D287" r:id="rId511"/>
    <hyperlink ref="D62" r:id="rId512"/>
    <hyperlink ref="D31" r:id="rId513"/>
    <hyperlink ref="D219" r:id="rId514"/>
    <hyperlink ref="D361" r:id="rId515"/>
    <hyperlink ref="D87" r:id="rId516"/>
    <hyperlink ref="D375" r:id="rId517"/>
    <hyperlink ref="D275" r:id="rId518"/>
    <hyperlink ref="D137" r:id="rId519"/>
    <hyperlink ref="D29" r:id="rId520"/>
    <hyperlink ref="D28" r:id="rId521"/>
    <hyperlink ref="D220" r:id="rId522"/>
    <hyperlink ref="D286" r:id="rId523"/>
    <hyperlink ref="D335" r:id="rId524"/>
    <hyperlink ref="D58" r:id="rId525"/>
    <hyperlink ref="D256" r:id="rId526"/>
    <hyperlink ref="D359" r:id="rId527"/>
    <hyperlink ref="D197" r:id="rId528"/>
    <hyperlink ref="D370" r:id="rId529"/>
    <hyperlink ref="D543" r:id="rId530"/>
    <hyperlink ref="D405" r:id="rId531"/>
    <hyperlink ref="D317" r:id="rId532"/>
    <hyperlink ref="D320" r:id="rId533"/>
    <hyperlink ref="D321" r:id="rId534"/>
    <hyperlink ref="D318" r:id="rId535"/>
    <hyperlink ref="D350" r:id="rId536" display="https://twitter.com/Evenizelos"/>
    <hyperlink ref="D367" r:id="rId537"/>
    <hyperlink ref="D366" r:id="rId538"/>
    <hyperlink ref="D104" r:id="rId539"/>
    <hyperlink ref="D334" r:id="rId540"/>
    <hyperlink ref="D440" r:id="rId541"/>
    <hyperlink ref="D589" r:id="rId542"/>
    <hyperlink ref="D588" r:id="rId543"/>
    <hyperlink ref="D585" r:id="rId544"/>
    <hyperlink ref="D586" r:id="rId545"/>
    <hyperlink ref="D337" r:id="rId546" display="https://twitter.com/fil_gouv"/>
    <hyperlink ref="D332" r:id="rId547"/>
    <hyperlink ref="D189" r:id="rId548"/>
    <hyperlink ref="D216" r:id="rId549"/>
    <hyperlink ref="D489" r:id="rId550"/>
    <hyperlink ref="D53" r:id="rId551"/>
    <hyperlink ref="D103" r:id="rId552"/>
    <hyperlink ref="D355" r:id="rId553"/>
    <hyperlink ref="D457" r:id="rId554"/>
    <hyperlink ref="D340" r:id="rId555"/>
    <hyperlink ref="D341" r:id="rId556"/>
    <hyperlink ref="D342" r:id="rId557"/>
    <hyperlink ref="D343" r:id="rId558"/>
    <hyperlink ref="D207" r:id="rId559"/>
    <hyperlink ref="D148" r:id="rId560"/>
    <hyperlink ref="D149" r:id="rId561"/>
    <hyperlink ref="D346" r:id="rId562"/>
    <hyperlink ref="D247" r:id="rId563"/>
    <hyperlink ref="D322" r:id="rId564"/>
    <hyperlink ref="D121" r:id="rId565"/>
    <hyperlink ref="D607" r:id="rId566"/>
    <hyperlink ref="D545" r:id="rId567"/>
    <hyperlink ref="D47" r:id="rId568"/>
    <hyperlink ref="D304" r:id="rId569"/>
    <hyperlink ref="D278" r:id="rId570"/>
    <hyperlink ref="D145" r:id="rId571"/>
    <hyperlink ref="D228" r:id="rId572"/>
    <hyperlink ref="D432" r:id="rId573"/>
    <hyperlink ref="D98" r:id="rId574"/>
    <hyperlink ref="D525" r:id="rId575"/>
    <hyperlink ref="D349" r:id="rId576"/>
    <hyperlink ref="D596" r:id="rId577"/>
    <hyperlink ref="D235" r:id="rId578"/>
    <hyperlink ref="D421" r:id="rId579"/>
    <hyperlink ref="D245" r:id="rId580"/>
    <hyperlink ref="D448" r:id="rId581"/>
    <hyperlink ref="D147" r:id="rId582"/>
    <hyperlink ref="D272" r:id="rId583"/>
    <hyperlink ref="D351" r:id="rId584"/>
    <hyperlink ref="D323" r:id="rId585"/>
    <hyperlink ref="D381" r:id="rId586"/>
    <hyperlink ref="D528" r:id="rId587"/>
    <hyperlink ref="D356" r:id="rId588"/>
    <hyperlink ref="D424" r:id="rId589"/>
    <hyperlink ref="D392" r:id="rId590"/>
    <hyperlink ref="D395" r:id="rId591"/>
    <hyperlink ref="D77" r:id="rId592"/>
    <hyperlink ref="D273" r:id="rId593"/>
    <hyperlink ref="D30" r:id="rId594"/>
    <hyperlink ref="D39" r:id="rId595"/>
    <hyperlink ref="D369" r:id="rId596"/>
    <hyperlink ref="D139" r:id="rId597"/>
    <hyperlink ref="D161" r:id="rId598"/>
    <hyperlink ref="D311" r:id="rId599"/>
    <hyperlink ref="D608" r:id="rId600"/>
    <hyperlink ref="D264" r:id="rId601"/>
    <hyperlink ref="D218" r:id="rId602"/>
    <hyperlink ref="D507" r:id="rId603"/>
    <hyperlink ref="D617" r:id="rId604"/>
    <hyperlink ref="D166" r:id="rId605"/>
    <hyperlink ref="D241" r:id="rId606"/>
    <hyperlink ref="D63" r:id="rId607"/>
    <hyperlink ref="D24" r:id="rId608"/>
    <hyperlink ref="D17" r:id="rId609"/>
    <hyperlink ref="D168" r:id="rId610"/>
    <hyperlink ref="D305" r:id="rId611" display="https://twitter.com/Ikasoulides"/>
    <hyperlink ref="D312" r:id="rId612"/>
    <hyperlink ref="D603" r:id="rId613"/>
    <hyperlink ref="D153" r:id="rId614"/>
    <hyperlink ref="D610" r:id="rId615"/>
    <hyperlink ref="D587" r:id="rId616"/>
    <hyperlink ref="D22" r:id="rId617"/>
    <hyperlink ref="D167" r:id="rId618"/>
    <hyperlink ref="D174" r:id="rId619"/>
    <hyperlink ref="D172" r:id="rId620"/>
    <hyperlink ref="D175" r:id="rId621"/>
    <hyperlink ref="D176" r:id="rId622"/>
    <hyperlink ref="D173" r:id="rId623"/>
    <hyperlink ref="D155" r:id="rId624"/>
    <hyperlink ref="D604" r:id="rId625"/>
    <hyperlink ref="D391" r:id="rId626"/>
    <hyperlink ref="D297" r:id="rId627"/>
    <hyperlink ref="D36" r:id="rId628"/>
    <hyperlink ref="D179" r:id="rId629"/>
    <hyperlink ref="D630" r:id="rId630"/>
    <hyperlink ref="D548" r:id="rId631"/>
    <hyperlink ref="D37" r:id="rId632"/>
    <hyperlink ref="D73" r:id="rId633" display="https://twitter.com/Jgoodlucktweets"/>
    <hyperlink ref="D101" r:id="rId634"/>
    <hyperlink ref="D570" r:id="rId635"/>
    <hyperlink ref="D591" r:id="rId636"/>
    <hyperlink ref="D15" r:id="rId637"/>
    <hyperlink ref="D546" r:id="rId638"/>
    <hyperlink ref="D388" r:id="rId639"/>
    <hyperlink ref="D181" r:id="rId640"/>
    <hyperlink ref="D609" r:id="rId641"/>
    <hyperlink ref="D536" r:id="rId642"/>
    <hyperlink ref="D583" r:id="rId643"/>
    <hyperlink ref="D333" r:id="rId644"/>
    <hyperlink ref="D162" r:id="rId645" display="https://twitter.com/Jzarif"/>
    <hyperlink ref="D478" r:id="rId646"/>
    <hyperlink ref="D482" r:id="rId647"/>
    <hyperlink ref="D481" r:id="rId648"/>
    <hyperlink ref="D110" r:id="rId649"/>
    <hyperlink ref="D562" r:id="rId650"/>
    <hyperlink ref="D178" r:id="rId651"/>
    <hyperlink ref="D180" r:id="rId652"/>
    <hyperlink ref="D191" r:id="rId653"/>
    <hyperlink ref="D196" r:id="rId654"/>
    <hyperlink ref="D199" r:id="rId655"/>
    <hyperlink ref="D198" r:id="rId656"/>
    <hyperlink ref="D56" r:id="rId657"/>
    <hyperlink ref="D135" r:id="rId658"/>
    <hyperlink ref="D160" r:id="rId659"/>
    <hyperlink ref="D398" r:id="rId660" display="https://twitter.com/Khtweets"/>
    <hyperlink ref="D61" r:id="rId661"/>
    <hyperlink ref="D411" r:id="rId662"/>
    <hyperlink ref="D353" r:id="rId663"/>
    <hyperlink ref="D5" r:id="rId664"/>
    <hyperlink ref="D427" r:id="rId665"/>
    <hyperlink ref="D433" r:id="rId666"/>
    <hyperlink ref="D404" r:id="rId667"/>
    <hyperlink ref="D242" r:id="rId668"/>
    <hyperlink ref="D204" r:id="rId669"/>
    <hyperlink ref="D578" r:id="rId670"/>
    <hyperlink ref="D292" r:id="rId671"/>
    <hyperlink ref="D377" r:id="rId672"/>
    <hyperlink ref="D339" r:id="rId673"/>
    <hyperlink ref="D531" r:id="rId674"/>
    <hyperlink ref="D244" r:id="rId675"/>
    <hyperlink ref="D384" r:id="rId676"/>
    <hyperlink ref="D385" r:id="rId677"/>
    <hyperlink ref="D621" r:id="rId678"/>
    <hyperlink ref="D80" r:id="rId679"/>
    <hyperlink ref="D511" r:id="rId680"/>
    <hyperlink ref="D82" r:id="rId681"/>
    <hyperlink ref="D635" r:id="rId682"/>
    <hyperlink ref="D638" r:id="rId683"/>
    <hyperlink ref="D636" r:id="rId684"/>
    <hyperlink ref="D643" r:id="rId685"/>
    <hyperlink ref="D640" r:id="rId686"/>
    <hyperlink ref="D632" r:id="rId687"/>
    <hyperlink ref="D634" r:id="rId688"/>
    <hyperlink ref="D639" r:id="rId689"/>
    <hyperlink ref="D645" r:id="rId690"/>
    <hyperlink ref="D642" r:id="rId691"/>
    <hyperlink ref="D641" r:id="rId692"/>
    <hyperlink ref="D633" r:id="rId693"/>
    <hyperlink ref="D644" r:id="rId694"/>
    <hyperlink ref="D637" r:id="rId695"/>
    <hyperlink ref="D534" r:id="rId696"/>
    <hyperlink ref="D509" r:id="rId697"/>
    <hyperlink ref="D452" r:id="rId698"/>
    <hyperlink ref="D533" r:id="rId699"/>
    <hyperlink ref="D425" r:id="rId700"/>
    <hyperlink ref="D71" r:id="rId701"/>
    <hyperlink ref="D210" r:id="rId702"/>
    <hyperlink ref="D217" r:id="rId703"/>
    <hyperlink ref="D83" r:id="rId704"/>
    <hyperlink ref="D336" r:id="rId705"/>
    <hyperlink ref="D143" r:id="rId706"/>
    <hyperlink ref="D450" r:id="rId707"/>
    <hyperlink ref="D69" r:id="rId708"/>
    <hyperlink ref="D7" r:id="rId709"/>
    <hyperlink ref="D8" r:id="rId710"/>
    <hyperlink ref="D9" r:id="rId711"/>
    <hyperlink ref="D13" r:id="rId712"/>
    <hyperlink ref="D14" r:id="rId713"/>
    <hyperlink ref="D16" r:id="rId714"/>
    <hyperlink ref="D18" r:id="rId715"/>
    <hyperlink ref="D19" r:id="rId716"/>
    <hyperlink ref="D21" r:id="rId717"/>
    <hyperlink ref="D26" r:id="rId718"/>
    <hyperlink ref="D27" r:id="rId719"/>
    <hyperlink ref="D32" r:id="rId720"/>
    <hyperlink ref="D34" r:id="rId721"/>
    <hyperlink ref="D33" r:id="rId722"/>
    <hyperlink ref="D38" r:id="rId723"/>
    <hyperlink ref="D40" r:id="rId724"/>
    <hyperlink ref="D41" r:id="rId725"/>
    <hyperlink ref="D42" r:id="rId726"/>
    <hyperlink ref="D45" r:id="rId727"/>
    <hyperlink ref="D48" r:id="rId728"/>
    <hyperlink ref="D49" r:id="rId729" display="https://twitter.com/Ukenyatta"/>
    <hyperlink ref="D50" r:id="rId730"/>
    <hyperlink ref="D57" r:id="rId731"/>
    <hyperlink ref="D55" r:id="rId732"/>
    <hyperlink ref="D60" r:id="rId733"/>
    <hyperlink ref="D64" r:id="rId734"/>
    <hyperlink ref="D65" r:id="rId735"/>
    <hyperlink ref="D72" r:id="rId736"/>
    <hyperlink ref="D74" r:id="rId737"/>
    <hyperlink ref="D75" r:id="rId738"/>
    <hyperlink ref="D76" r:id="rId739"/>
    <hyperlink ref="D79" r:id="rId740"/>
    <hyperlink ref="D78" r:id="rId741"/>
    <hyperlink ref="D81" r:id="rId742"/>
    <hyperlink ref="D84" r:id="rId743"/>
    <hyperlink ref="D86" r:id="rId744"/>
    <hyperlink ref="D88" r:id="rId745"/>
    <hyperlink ref="D90" r:id="rId746"/>
    <hyperlink ref="D91" r:id="rId747"/>
    <hyperlink ref="D94" r:id="rId748"/>
    <hyperlink ref="D93" r:id="rId749"/>
    <hyperlink ref="D96" r:id="rId750"/>
    <hyperlink ref="D97" r:id="rId751"/>
    <hyperlink ref="D99" r:id="rId752"/>
    <hyperlink ref="D100" r:id="rId753"/>
    <hyperlink ref="D105" r:id="rId754"/>
    <hyperlink ref="D106" r:id="rId755"/>
    <hyperlink ref="D107" r:id="rId756"/>
    <hyperlink ref="D109" r:id="rId757"/>
    <hyperlink ref="D108" r:id="rId758"/>
    <hyperlink ref="D111" r:id="rId759"/>
    <hyperlink ref="D113" r:id="rId760"/>
    <hyperlink ref="D114" r:id="rId761"/>
    <hyperlink ref="D115" r:id="rId762"/>
    <hyperlink ref="D116" r:id="rId763"/>
    <hyperlink ref="D117" r:id="rId764"/>
    <hyperlink ref="D122" r:id="rId765"/>
    <hyperlink ref="D123" r:id="rId766"/>
    <hyperlink ref="D124" r:id="rId767"/>
    <hyperlink ref="D125" r:id="rId768"/>
    <hyperlink ref="D126" r:id="rId769"/>
    <hyperlink ref="D129" r:id="rId770"/>
    <hyperlink ref="D130" r:id="rId771"/>
    <hyperlink ref="D127" r:id="rId772"/>
    <hyperlink ref="D128" r:id="rId773"/>
    <hyperlink ref="D132" r:id="rId774"/>
    <hyperlink ref="D138" r:id="rId775"/>
    <hyperlink ref="D141" r:id="rId776"/>
    <hyperlink ref="D142" r:id="rId777"/>
    <hyperlink ref="D144" r:id="rId778"/>
    <hyperlink ref="D146" r:id="rId779"/>
    <hyperlink ref="D150" r:id="rId780"/>
    <hyperlink ref="D151" r:id="rId781"/>
    <hyperlink ref="D154" r:id="rId782"/>
    <hyperlink ref="D156" r:id="rId783"/>
    <hyperlink ref="D157" r:id="rId784"/>
    <hyperlink ref="D159" r:id="rId785"/>
    <hyperlink ref="D163" r:id="rId786"/>
    <hyperlink ref="D165" r:id="rId787"/>
    <hyperlink ref="D164" r:id="rId788"/>
    <hyperlink ref="D169" r:id="rId789"/>
    <hyperlink ref="D170" r:id="rId790"/>
    <hyperlink ref="D171" r:id="rId791"/>
    <hyperlink ref="D182" r:id="rId792"/>
    <hyperlink ref="D183" r:id="rId793"/>
    <hyperlink ref="D184" r:id="rId794"/>
    <hyperlink ref="D185" r:id="rId795"/>
    <hyperlink ref="D187" r:id="rId796"/>
    <hyperlink ref="D188" r:id="rId797"/>
    <hyperlink ref="D192" r:id="rId798"/>
    <hyperlink ref="D193" r:id="rId799"/>
    <hyperlink ref="D194" r:id="rId800"/>
    <hyperlink ref="D195" r:id="rId801"/>
    <hyperlink ref="D200" r:id="rId802"/>
    <hyperlink ref="D202" r:id="rId803"/>
    <hyperlink ref="D203" r:id="rId804"/>
    <hyperlink ref="D205" r:id="rId805"/>
    <hyperlink ref="D206" r:id="rId806"/>
    <hyperlink ref="D208" r:id="rId807"/>
    <hyperlink ref="D209" r:id="rId808"/>
    <hyperlink ref="D211" r:id="rId809"/>
    <hyperlink ref="D214" r:id="rId810"/>
    <hyperlink ref="D215" r:id="rId811"/>
    <hyperlink ref="D223" r:id="rId812"/>
    <hyperlink ref="D227" r:id="rId813"/>
    <hyperlink ref="D226" r:id="rId814"/>
    <hyperlink ref="D225" r:id="rId815"/>
    <hyperlink ref="D221" r:id="rId816"/>
    <hyperlink ref="D229" r:id="rId817"/>
    <hyperlink ref="D230" r:id="rId818"/>
    <hyperlink ref="D231" r:id="rId819"/>
    <hyperlink ref="D232" r:id="rId820"/>
    <hyperlink ref="D233" r:id="rId821"/>
    <hyperlink ref="D234" r:id="rId822"/>
    <hyperlink ref="D237" r:id="rId823"/>
    <hyperlink ref="D238" r:id="rId824"/>
    <hyperlink ref="D239" r:id="rId825"/>
    <hyperlink ref="D240" r:id="rId826"/>
    <hyperlink ref="D243" r:id="rId827"/>
    <hyperlink ref="D246" r:id="rId828"/>
    <hyperlink ref="D249" r:id="rId829"/>
    <hyperlink ref="D250" r:id="rId830"/>
    <hyperlink ref="D251" r:id="rId831"/>
    <hyperlink ref="D252" r:id="rId832"/>
    <hyperlink ref="D253" r:id="rId833"/>
    <hyperlink ref="D255" r:id="rId834"/>
    <hyperlink ref="D257" r:id="rId835"/>
    <hyperlink ref="D258" r:id="rId836"/>
    <hyperlink ref="D259" r:id="rId837"/>
    <hyperlink ref="D262" r:id="rId838"/>
    <hyperlink ref="D263" r:id="rId839"/>
    <hyperlink ref="D261" r:id="rId840"/>
    <hyperlink ref="D267" r:id="rId841"/>
    <hyperlink ref="D266" r:id="rId842"/>
    <hyperlink ref="D268" r:id="rId843"/>
    <hyperlink ref="D269" r:id="rId844"/>
    <hyperlink ref="D270" r:id="rId845"/>
    <hyperlink ref="D271" r:id="rId846"/>
    <hyperlink ref="D279" r:id="rId847"/>
    <hyperlink ref="D280" r:id="rId848"/>
    <hyperlink ref="D281" r:id="rId849"/>
    <hyperlink ref="D282" r:id="rId850"/>
    <hyperlink ref="D285" r:id="rId851"/>
    <hyperlink ref="D290" r:id="rId852"/>
    <hyperlink ref="D291" r:id="rId853" display="https://twitter.com/Vbevanda"/>
    <hyperlink ref="D293" r:id="rId854"/>
    <hyperlink ref="D295" r:id="rId855"/>
    <hyperlink ref="D296" r:id="rId856"/>
    <hyperlink ref="D301" r:id="rId857"/>
    <hyperlink ref="D298" r:id="rId858"/>
    <hyperlink ref="D299" r:id="rId859"/>
    <hyperlink ref="D300" r:id="rId860"/>
    <hyperlink ref="D307" r:id="rId861"/>
    <hyperlink ref="D308" r:id="rId862"/>
    <hyperlink ref="D310" r:id="rId863"/>
    <hyperlink ref="D313" r:id="rId864"/>
    <hyperlink ref="D314" r:id="rId865"/>
    <hyperlink ref="D315" r:id="rId866"/>
    <hyperlink ref="D316" r:id="rId867"/>
    <hyperlink ref="D324" r:id="rId868"/>
    <hyperlink ref="D325" r:id="rId869"/>
    <hyperlink ref="D326" r:id="rId870"/>
    <hyperlink ref="D327" r:id="rId871"/>
    <hyperlink ref="D329" r:id="rId872"/>
    <hyperlink ref="D330" r:id="rId873"/>
    <hyperlink ref="D331" r:id="rId874"/>
    <hyperlink ref="D338" r:id="rId875"/>
    <hyperlink ref="D344" r:id="rId876"/>
    <hyperlink ref="D347" r:id="rId877"/>
    <hyperlink ref="D348" r:id="rId878"/>
    <hyperlink ref="D352" r:id="rId879"/>
    <hyperlink ref="D354" r:id="rId880"/>
    <hyperlink ref="D357" r:id="rId881"/>
    <hyperlink ref="D358" r:id="rId882"/>
    <hyperlink ref="D360" r:id="rId883"/>
    <hyperlink ref="D363" r:id="rId884"/>
    <hyperlink ref="D364" r:id="rId885"/>
    <hyperlink ref="D365" r:id="rId886"/>
    <hyperlink ref="D368" r:id="rId887"/>
    <hyperlink ref="D371" r:id="rId888"/>
    <hyperlink ref="D372" r:id="rId889"/>
    <hyperlink ref="D373" r:id="rId890"/>
    <hyperlink ref="D378" r:id="rId891"/>
    <hyperlink ref="D379" r:id="rId892"/>
    <hyperlink ref="D383" r:id="rId893"/>
    <hyperlink ref="D387" r:id="rId894"/>
    <hyperlink ref="D389" r:id="rId895"/>
    <hyperlink ref="D390" r:id="rId896"/>
    <hyperlink ref="D394" r:id="rId897"/>
    <hyperlink ref="D396" r:id="rId898"/>
    <hyperlink ref="D397" r:id="rId899"/>
    <hyperlink ref="D399" r:id="rId900"/>
    <hyperlink ref="D400" r:id="rId901"/>
    <hyperlink ref="D401" r:id="rId902"/>
    <hyperlink ref="D403" r:id="rId903"/>
    <hyperlink ref="D402" r:id="rId904"/>
    <hyperlink ref="D406" r:id="rId905"/>
    <hyperlink ref="D408" r:id="rId906"/>
    <hyperlink ref="D409" r:id="rId907"/>
    <hyperlink ref="D410" r:id="rId908"/>
    <hyperlink ref="D412" r:id="rId909"/>
    <hyperlink ref="D413" r:id="rId910"/>
    <hyperlink ref="D414" r:id="rId911"/>
    <hyperlink ref="D415" r:id="rId912"/>
    <hyperlink ref="D416" r:id="rId913"/>
    <hyperlink ref="D417" r:id="rId914"/>
    <hyperlink ref="D418" r:id="rId915"/>
    <hyperlink ref="D419" r:id="rId916"/>
    <hyperlink ref="D420" r:id="rId917"/>
    <hyperlink ref="D422" r:id="rId918"/>
    <hyperlink ref="D423" r:id="rId919"/>
    <hyperlink ref="D426" r:id="rId920"/>
    <hyperlink ref="D428" r:id="rId921"/>
    <hyperlink ref="D429" r:id="rId922"/>
    <hyperlink ref="D430" r:id="rId923"/>
    <hyperlink ref="D434" r:id="rId924"/>
    <hyperlink ref="D435" r:id="rId925"/>
    <hyperlink ref="D431" r:id="rId926"/>
    <hyperlink ref="D436" r:id="rId927"/>
    <hyperlink ref="D437" r:id="rId928"/>
    <hyperlink ref="D439" r:id="rId929"/>
    <hyperlink ref="D443" r:id="rId930"/>
    <hyperlink ref="D441" r:id="rId931"/>
    <hyperlink ref="D442" r:id="rId932"/>
    <hyperlink ref="D446" r:id="rId933"/>
    <hyperlink ref="D447" r:id="rId934"/>
    <hyperlink ref="D454" r:id="rId935"/>
    <hyperlink ref="D456" r:id="rId936"/>
    <hyperlink ref="D460" r:id="rId937"/>
    <hyperlink ref="D461" r:id="rId938"/>
    <hyperlink ref="D471" r:id="rId939"/>
    <hyperlink ref="D469" r:id="rId940"/>
    <hyperlink ref="D465" r:id="rId941"/>
    <hyperlink ref="D470" r:id="rId942"/>
    <hyperlink ref="D472" r:id="rId943"/>
    <hyperlink ref="D466" r:id="rId944"/>
    <hyperlink ref="D463" r:id="rId945"/>
    <hyperlink ref="D467" r:id="rId946"/>
    <hyperlink ref="D477" r:id="rId947"/>
    <hyperlink ref="D480" r:id="rId948"/>
    <hyperlink ref="D483" r:id="rId949"/>
    <hyperlink ref="D486" r:id="rId950"/>
    <hyperlink ref="D488" r:id="rId951"/>
    <hyperlink ref="D490" r:id="rId952"/>
    <hyperlink ref="D491" r:id="rId953"/>
    <hyperlink ref="D492" r:id="rId954"/>
    <hyperlink ref="D494" r:id="rId955"/>
    <hyperlink ref="D498" r:id="rId956"/>
    <hyperlink ref="D496" r:id="rId957"/>
    <hyperlink ref="D500" r:id="rId958"/>
    <hyperlink ref="D497" r:id="rId959"/>
    <hyperlink ref="D495" r:id="rId960"/>
    <hyperlink ref="D499" r:id="rId961"/>
    <hyperlink ref="D493" r:id="rId962"/>
    <hyperlink ref="D503" r:id="rId963"/>
    <hyperlink ref="D506" r:id="rId964"/>
    <hyperlink ref="D510" r:id="rId965"/>
    <hyperlink ref="D512" r:id="rId966"/>
    <hyperlink ref="D513" r:id="rId967"/>
    <hyperlink ref="D516" r:id="rId968"/>
    <hyperlink ref="D518" r:id="rId969"/>
    <hyperlink ref="D520" r:id="rId970"/>
    <hyperlink ref="D521" r:id="rId971"/>
    <hyperlink ref="D522" r:id="rId972"/>
    <hyperlink ref="D523" r:id="rId973"/>
    <hyperlink ref="D526" r:id="rId974"/>
    <hyperlink ref="D527" r:id="rId975"/>
    <hyperlink ref="D529" r:id="rId976"/>
    <hyperlink ref="D530" r:id="rId977"/>
    <hyperlink ref="D535" r:id="rId978"/>
    <hyperlink ref="D532" r:id="rId979"/>
    <hyperlink ref="D537" r:id="rId980"/>
    <hyperlink ref="D538" r:id="rId981"/>
    <hyperlink ref="D540" r:id="rId982"/>
    <hyperlink ref="D541" r:id="rId983"/>
    <hyperlink ref="D542" r:id="rId984"/>
    <hyperlink ref="D544" r:id="rId985"/>
    <hyperlink ref="D547" r:id="rId986"/>
    <hyperlink ref="D549" r:id="rId987"/>
    <hyperlink ref="D557" r:id="rId988"/>
    <hyperlink ref="D558" r:id="rId989"/>
    <hyperlink ref="D561" r:id="rId990"/>
    <hyperlink ref="D563" r:id="rId991"/>
    <hyperlink ref="D564" r:id="rId992"/>
    <hyperlink ref="D565" r:id="rId993"/>
    <hyperlink ref="D568" r:id="rId994"/>
    <hyperlink ref="D571" r:id="rId995"/>
    <hyperlink ref="D580" r:id="rId996"/>
    <hyperlink ref="D572" r:id="rId997"/>
    <hyperlink ref="D574" r:id="rId998"/>
    <hyperlink ref="D575" r:id="rId999"/>
    <hyperlink ref="D573" r:id="rId1000"/>
    <hyperlink ref="D576" r:id="rId1001"/>
    <hyperlink ref="D577" r:id="rId1002"/>
    <hyperlink ref="D579" r:id="rId1003"/>
    <hyperlink ref="D581" r:id="rId1004"/>
    <hyperlink ref="D582" r:id="rId1005"/>
    <hyperlink ref="D590" r:id="rId1006"/>
    <hyperlink ref="D592" r:id="rId1007"/>
    <hyperlink ref="D594" r:id="rId1008"/>
    <hyperlink ref="D593" r:id="rId1009"/>
    <hyperlink ref="D595" r:id="rId1010"/>
    <hyperlink ref="D599" r:id="rId1011"/>
    <hyperlink ref="D600" r:id="rId1012"/>
    <hyperlink ref="D606" r:id="rId1013"/>
    <hyperlink ref="D612" r:id="rId1014"/>
    <hyperlink ref="D613" r:id="rId1015"/>
    <hyperlink ref="D614" r:id="rId1016"/>
    <hyperlink ref="D618" r:id="rId1017"/>
    <hyperlink ref="D619" r:id="rId1018"/>
    <hyperlink ref="D620" r:id="rId1019"/>
    <hyperlink ref="D622" r:id="rId1020"/>
    <hyperlink ref="D623" r:id="rId1021"/>
    <hyperlink ref="D624" r:id="rId1022"/>
    <hyperlink ref="D626" r:id="rId1023" display="https://twitter.com/Scpresidenciauy"/>
    <hyperlink ref="D627" r:id="rId1024"/>
    <hyperlink ref="D628" r:id="rId1025"/>
    <hyperlink ref="D629" r:id="rId1026"/>
    <hyperlink ref="D631" r:id="rId1027"/>
    <hyperlink ref="T489" r:id="rId1028"/>
    <hyperlink ref="T490" r:id="rId1029"/>
    <hyperlink ref="T416" r:id="rId1030"/>
    <hyperlink ref="T417" r:id="rId1031"/>
    <hyperlink ref="T454" r:id="rId1032"/>
    <hyperlink ref="T174" r:id="rId1033"/>
    <hyperlink ref="T243" r:id="rId1034"/>
    <hyperlink ref="T431" r:id="rId1035"/>
    <hyperlink ref="T340" r:id="rId1036"/>
    <hyperlink ref="T456" r:id="rId1037"/>
    <hyperlink ref="T259" r:id="rId1038"/>
    <hyperlink ref="T250" r:id="rId1039"/>
    <hyperlink ref="T251" r:id="rId1040"/>
    <hyperlink ref="T571" r:id="rId1041"/>
    <hyperlink ref="T519" r:id="rId1042"/>
    <hyperlink ref="T452" r:id="rId1043"/>
    <hyperlink ref="T486" r:id="rId1044"/>
    <hyperlink ref="T245" r:id="rId1045"/>
    <hyperlink ref="T508" r:id="rId1046"/>
    <hyperlink ref="T615" r:id="rId1047"/>
    <hyperlink ref="T567" r:id="rId1048"/>
    <hyperlink ref="T568" r:id="rId1049"/>
    <hyperlink ref="T248" r:id="rId1050"/>
    <hyperlink ref="T282" r:id="rId1051"/>
    <hyperlink ref="T203" r:id="rId1052"/>
    <hyperlink ref="T447" r:id="rId1053"/>
    <hyperlink ref="T362" r:id="rId1054"/>
    <hyperlink ref="T227" r:id="rId1055"/>
    <hyperlink ref="T547" r:id="rId1056"/>
    <hyperlink ref="T28" r:id="rId1057"/>
    <hyperlink ref="T371" r:id="rId1058"/>
    <hyperlink ref="T98" r:id="rId1059"/>
    <hyperlink ref="T330" r:id="rId1060"/>
    <hyperlink ref="T487" r:id="rId1061"/>
    <hyperlink ref="T337" r:id="rId1062" display="http://www.twitonomy.com/profile.php?sn=fil_gouv"/>
    <hyperlink ref="T604" r:id="rId1063"/>
    <hyperlink ref="T385" r:id="rId1064"/>
    <hyperlink ref="T187" r:id="rId1065"/>
    <hyperlink ref="T345" r:id="rId1066"/>
    <hyperlink ref="T153" r:id="rId1067"/>
    <hyperlink ref="T346" r:id="rId1068"/>
    <hyperlink ref="T523" r:id="rId1069"/>
    <hyperlink ref="T136" r:id="rId1070"/>
    <hyperlink ref="T607" r:id="rId1071"/>
    <hyperlink ref="T208" r:id="rId1072"/>
    <hyperlink ref="T354" r:id="rId1073"/>
    <hyperlink ref="T367" r:id="rId1074"/>
    <hyperlink ref="T545" r:id="rId1075"/>
    <hyperlink ref="T600" r:id="rId1076"/>
    <hyperlink ref="T544" r:id="rId1077"/>
    <hyperlink ref="T513" r:id="rId1078"/>
    <hyperlink ref="T343" r:id="rId1079"/>
    <hyperlink ref="T209" r:id="rId1080"/>
    <hyperlink ref="T537" r:id="rId1081"/>
    <hyperlink ref="T320" r:id="rId1082"/>
    <hyperlink ref="T623" r:id="rId1083"/>
    <hyperlink ref="T408" r:id="rId1084"/>
    <hyperlink ref="T536" r:id="rId1085"/>
    <hyperlink ref="T624" r:id="rId1086"/>
    <hyperlink ref="T321" r:id="rId1087"/>
    <hyperlink ref="T534" r:id="rId1088"/>
    <hyperlink ref="T584" r:id="rId1089"/>
    <hyperlink ref="T374" r:id="rId1090"/>
    <hyperlink ref="T610" r:id="rId1091"/>
    <hyperlink ref="T625" r:id="rId1092"/>
    <hyperlink ref="T509" r:id="rId1093"/>
    <hyperlink ref="T314" r:id="rId1094"/>
    <hyperlink ref="T410" r:id="rId1095"/>
    <hyperlink ref="T184" r:id="rId1096"/>
    <hyperlink ref="T341" r:id="rId1097"/>
    <hyperlink ref="T511" r:id="rId1098"/>
    <hyperlink ref="T484" r:id="rId1099"/>
    <hyperlink ref="T246" r:id="rId1100"/>
    <hyperlink ref="T270" r:id="rId1101"/>
    <hyperlink ref="T402" r:id="rId1102"/>
    <hyperlink ref="T344" r:id="rId1103"/>
    <hyperlink ref="T401" r:id="rId1104"/>
    <hyperlink ref="T406" r:id="rId1105"/>
    <hyperlink ref="T44" r:id="rId1106"/>
    <hyperlink ref="T51" r:id="rId1107"/>
    <hyperlink ref="T3" r:id="rId1108"/>
    <hyperlink ref="T4" r:id="rId1109"/>
    <hyperlink ref="T5" r:id="rId1110"/>
    <hyperlink ref="T6" r:id="rId1111"/>
    <hyperlink ref="T7" r:id="rId1112"/>
    <hyperlink ref="T8" r:id="rId1113"/>
    <hyperlink ref="T9" r:id="rId1114"/>
    <hyperlink ref="T10" r:id="rId1115"/>
    <hyperlink ref="T11" r:id="rId1116"/>
    <hyperlink ref="T12" r:id="rId1117"/>
    <hyperlink ref="T13" r:id="rId1118"/>
    <hyperlink ref="T14" r:id="rId1119"/>
    <hyperlink ref="T15" r:id="rId1120"/>
    <hyperlink ref="T16" r:id="rId1121"/>
    <hyperlink ref="T17" r:id="rId1122"/>
    <hyperlink ref="T18" r:id="rId1123"/>
    <hyperlink ref="T19" r:id="rId1124"/>
    <hyperlink ref="T21" r:id="rId1125"/>
    <hyperlink ref="T22" r:id="rId1126"/>
    <hyperlink ref="T29" r:id="rId1127"/>
    <hyperlink ref="T24" r:id="rId1128"/>
    <hyperlink ref="T25" r:id="rId1129"/>
    <hyperlink ref="T26" r:id="rId1130"/>
    <hyperlink ref="T27" r:id="rId1131"/>
    <hyperlink ref="T30" r:id="rId1132"/>
    <hyperlink ref="T31" r:id="rId1133"/>
    <hyperlink ref="T32" r:id="rId1134"/>
    <hyperlink ref="T35" r:id="rId1135"/>
    <hyperlink ref="T34" r:id="rId1136"/>
    <hyperlink ref="T33" r:id="rId1137"/>
    <hyperlink ref="T36" r:id="rId1138"/>
    <hyperlink ref="T37" r:id="rId1139"/>
    <hyperlink ref="T38" r:id="rId1140"/>
    <hyperlink ref="T39" r:id="rId1141"/>
    <hyperlink ref="T40" r:id="rId1142"/>
    <hyperlink ref="T41" r:id="rId1143"/>
    <hyperlink ref="T42" r:id="rId1144"/>
    <hyperlink ref="T43" r:id="rId1145"/>
    <hyperlink ref="T45" r:id="rId1146"/>
    <hyperlink ref="T46" r:id="rId1147"/>
    <hyperlink ref="T47" r:id="rId1148"/>
    <hyperlink ref="T48" r:id="rId1149"/>
    <hyperlink ref="T49" r:id="rId1150" display="http://www.twitonomy.com/profile.php?sn=Ukenyatta"/>
    <hyperlink ref="T50" r:id="rId1151"/>
    <hyperlink ref="T52" r:id="rId1152"/>
    <hyperlink ref="T53" r:id="rId1153"/>
    <hyperlink ref="T57" r:id="rId1154"/>
    <hyperlink ref="T56" r:id="rId1155"/>
    <hyperlink ref="T55" r:id="rId1156"/>
    <hyperlink ref="T58" r:id="rId1157"/>
    <hyperlink ref="T60" r:id="rId1158"/>
    <hyperlink ref="T61" r:id="rId1159"/>
    <hyperlink ref="T62" r:id="rId1160" display="http://www.twitonomy.com/profile.php?sn=DrJoyceBanda"/>
    <hyperlink ref="T63" r:id="rId1161"/>
    <hyperlink ref="T64" r:id="rId1162"/>
    <hyperlink ref="T65" r:id="rId1163"/>
    <hyperlink ref="T66" r:id="rId1164"/>
    <hyperlink ref="T67" r:id="rId1165"/>
    <hyperlink ref="T68" r:id="rId1166"/>
    <hyperlink ref="T69" r:id="rId1167"/>
    <hyperlink ref="T70" r:id="rId1168"/>
    <hyperlink ref="T71" r:id="rId1169"/>
    <hyperlink ref="T72" r:id="rId1170"/>
    <hyperlink ref="T73" r:id="rId1171" display="http://www.twitonomy.com/profile.php?sn=Jgoodlucktweets"/>
    <hyperlink ref="T74" r:id="rId1172"/>
    <hyperlink ref="T75" r:id="rId1173"/>
    <hyperlink ref="T76" r:id="rId1174"/>
    <hyperlink ref="T77" r:id="rId1175"/>
    <hyperlink ref="T79" r:id="rId1176"/>
    <hyperlink ref="T78" r:id="rId1177"/>
    <hyperlink ref="T80" r:id="rId1178"/>
    <hyperlink ref="T81" r:id="rId1179"/>
    <hyperlink ref="T82" r:id="rId1180"/>
    <hyperlink ref="T83" r:id="rId1181"/>
    <hyperlink ref="T84" r:id="rId1182"/>
    <hyperlink ref="T254" r:id="rId1183"/>
    <hyperlink ref="T85" r:id="rId1184"/>
    <hyperlink ref="T86" r:id="rId1185"/>
    <hyperlink ref="T87" r:id="rId1186"/>
    <hyperlink ref="T88" r:id="rId1187"/>
    <hyperlink ref="T89" r:id="rId1188"/>
    <hyperlink ref="T90" r:id="rId1189"/>
    <hyperlink ref="T91" r:id="rId1190"/>
    <hyperlink ref="T94" r:id="rId1191"/>
    <hyperlink ref="T95" r:id="rId1192"/>
    <hyperlink ref="T92" r:id="rId1193"/>
    <hyperlink ref="T93" r:id="rId1194"/>
    <hyperlink ref="T96" r:id="rId1195"/>
    <hyperlink ref="T97" r:id="rId1196"/>
    <hyperlink ref="T99" r:id="rId1197"/>
    <hyperlink ref="T100" r:id="rId1198"/>
    <hyperlink ref="T101" r:id="rId1199"/>
    <hyperlink ref="T102" r:id="rId1200"/>
    <hyperlink ref="T103" r:id="rId1201"/>
    <hyperlink ref="T104" r:id="rId1202"/>
    <hyperlink ref="T105" r:id="rId1203"/>
    <hyperlink ref="T106" r:id="rId1204"/>
    <hyperlink ref="T107" r:id="rId1205"/>
    <hyperlink ref="T109" r:id="rId1206"/>
    <hyperlink ref="T108" r:id="rId1207"/>
    <hyperlink ref="T110" r:id="rId1208"/>
    <hyperlink ref="T111" r:id="rId1209"/>
    <hyperlink ref="T112" r:id="rId1210"/>
    <hyperlink ref="T113" r:id="rId1211"/>
    <hyperlink ref="T114" r:id="rId1212"/>
    <hyperlink ref="T115" r:id="rId1213"/>
    <hyperlink ref="T116" r:id="rId1214"/>
    <hyperlink ref="T117" r:id="rId1215"/>
    <hyperlink ref="T118" r:id="rId1216"/>
    <hyperlink ref="T120" r:id="rId1217"/>
    <hyperlink ref="T119" r:id="rId1218"/>
    <hyperlink ref="T121" r:id="rId1219"/>
    <hyperlink ref="T122" r:id="rId1220"/>
    <hyperlink ref="T123" r:id="rId1221"/>
    <hyperlink ref="T124" r:id="rId1222"/>
    <hyperlink ref="T125" r:id="rId1223"/>
    <hyperlink ref="T126" r:id="rId1224"/>
    <hyperlink ref="T129" r:id="rId1225"/>
    <hyperlink ref="T130" r:id="rId1226"/>
    <hyperlink ref="T127" r:id="rId1227"/>
    <hyperlink ref="T128" r:id="rId1228"/>
    <hyperlink ref="T133" r:id="rId1229"/>
    <hyperlink ref="T131" r:id="rId1230"/>
    <hyperlink ref="T132" r:id="rId1231"/>
    <hyperlink ref="T134" r:id="rId1232"/>
    <hyperlink ref="T137" r:id="rId1233"/>
    <hyperlink ref="T135" r:id="rId1234"/>
    <hyperlink ref="T138" r:id="rId1235"/>
    <hyperlink ref="T139" r:id="rId1236"/>
    <hyperlink ref="T140" r:id="rId1237"/>
    <hyperlink ref="T141" r:id="rId1238"/>
    <hyperlink ref="T142" r:id="rId1239"/>
    <hyperlink ref="T143" r:id="rId1240"/>
    <hyperlink ref="T144" r:id="rId1241"/>
    <hyperlink ref="T145" r:id="rId1242"/>
    <hyperlink ref="T146" r:id="rId1243"/>
    <hyperlink ref="T148" r:id="rId1244"/>
    <hyperlink ref="T149" r:id="rId1245"/>
    <hyperlink ref="T147" r:id="rId1246"/>
    <hyperlink ref="T150" r:id="rId1247"/>
    <hyperlink ref="T151" r:id="rId1248"/>
    <hyperlink ref="T154" r:id="rId1249"/>
    <hyperlink ref="T155" r:id="rId1250"/>
    <hyperlink ref="T156" r:id="rId1251"/>
    <hyperlink ref="T157" r:id="rId1252"/>
    <hyperlink ref="T158" r:id="rId1253"/>
    <hyperlink ref="T159" r:id="rId1254"/>
    <hyperlink ref="T160" r:id="rId1255"/>
    <hyperlink ref="T161" r:id="rId1256"/>
    <hyperlink ref="T162" r:id="rId1257" display="http://www.twitonomy.com/profile.php?sn=Jzarif"/>
    <hyperlink ref="T163" r:id="rId1258"/>
    <hyperlink ref="T165" r:id="rId1259"/>
    <hyperlink ref="T164" r:id="rId1260"/>
    <hyperlink ref="T166" r:id="rId1261"/>
    <hyperlink ref="T167" r:id="rId1262"/>
    <hyperlink ref="T168" r:id="rId1263"/>
    <hyperlink ref="T169" r:id="rId1264"/>
    <hyperlink ref="T170" r:id="rId1265"/>
    <hyperlink ref="T171" r:id="rId1266"/>
    <hyperlink ref="T172" r:id="rId1267"/>
    <hyperlink ref="T175" r:id="rId1268"/>
    <hyperlink ref="T176" r:id="rId1269"/>
    <hyperlink ref="T177" r:id="rId1270"/>
    <hyperlink ref="T179" r:id="rId1271"/>
    <hyperlink ref="T178" r:id="rId1272"/>
    <hyperlink ref="T182" r:id="rId1273"/>
    <hyperlink ref="T181" r:id="rId1274"/>
    <hyperlink ref="T180" r:id="rId1275"/>
    <hyperlink ref="T183" r:id="rId1276"/>
    <hyperlink ref="T185" r:id="rId1277"/>
    <hyperlink ref="T186" r:id="rId1278"/>
    <hyperlink ref="T188" r:id="rId1279"/>
    <hyperlink ref="T189" r:id="rId1280"/>
    <hyperlink ref="T190" r:id="rId1281"/>
    <hyperlink ref="T191" r:id="rId1282"/>
    <hyperlink ref="T192" r:id="rId1283"/>
    <hyperlink ref="T193" r:id="rId1284"/>
    <hyperlink ref="O179" r:id="rId1285"/>
    <hyperlink ref="T194" r:id="rId1286"/>
    <hyperlink ref="T195" r:id="rId1287"/>
    <hyperlink ref="T196" r:id="rId1288"/>
    <hyperlink ref="T197" r:id="rId1289"/>
    <hyperlink ref="T198" r:id="rId1290"/>
    <hyperlink ref="T199" r:id="rId1291"/>
    <hyperlink ref="T200" r:id="rId1292"/>
    <hyperlink ref="T201" r:id="rId1293"/>
    <hyperlink ref="T202" r:id="rId1294"/>
    <hyperlink ref="T204" r:id="rId1295"/>
    <hyperlink ref="T205" r:id="rId1296"/>
    <hyperlink ref="T206" r:id="rId1297"/>
    <hyperlink ref="T207" r:id="rId1298"/>
    <hyperlink ref="T211" r:id="rId1299"/>
    <hyperlink ref="T210" r:id="rId1300"/>
    <hyperlink ref="T213" r:id="rId1301"/>
    <hyperlink ref="T212" r:id="rId1302"/>
    <hyperlink ref="T214" r:id="rId1303"/>
    <hyperlink ref="T218" r:id="rId1304"/>
    <hyperlink ref="T215" r:id="rId1305"/>
    <hyperlink ref="T216" r:id="rId1306"/>
    <hyperlink ref="T217" r:id="rId1307"/>
    <hyperlink ref="T219" r:id="rId1308"/>
    <hyperlink ref="T220" r:id="rId1309"/>
    <hyperlink ref="T222" r:id="rId1310"/>
    <hyperlink ref="T228" r:id="rId1311"/>
    <hyperlink ref="T223" r:id="rId1312"/>
    <hyperlink ref="T224" r:id="rId1313"/>
    <hyperlink ref="T226" r:id="rId1314"/>
    <hyperlink ref="T225" r:id="rId1315"/>
    <hyperlink ref="T221" r:id="rId1316"/>
    <hyperlink ref="T229" r:id="rId1317"/>
    <hyperlink ref="T230" r:id="rId1318"/>
    <hyperlink ref="T231" r:id="rId1319"/>
    <hyperlink ref="T232" r:id="rId1320"/>
    <hyperlink ref="T233" r:id="rId1321"/>
    <hyperlink ref="T234" r:id="rId1322"/>
    <hyperlink ref="T235" r:id="rId1323"/>
    <hyperlink ref="T236" r:id="rId1324"/>
    <hyperlink ref="T237" r:id="rId1325"/>
    <hyperlink ref="T238" r:id="rId1326"/>
    <hyperlink ref="T239" r:id="rId1327"/>
    <hyperlink ref="T240" r:id="rId1328"/>
    <hyperlink ref="T241" r:id="rId1329"/>
    <hyperlink ref="T242" r:id="rId1330"/>
    <hyperlink ref="T244" r:id="rId1331"/>
    <hyperlink ref="T247" r:id="rId1332"/>
    <hyperlink ref="T249" r:id="rId1333"/>
    <hyperlink ref="T252" r:id="rId1334"/>
    <hyperlink ref="T253" r:id="rId1335"/>
    <hyperlink ref="T255" r:id="rId1336"/>
    <hyperlink ref="T256" r:id="rId1337"/>
    <hyperlink ref="T257" r:id="rId1338"/>
    <hyperlink ref="T258" r:id="rId1339"/>
    <hyperlink ref="T262" r:id="rId1340"/>
    <hyperlink ref="T263" r:id="rId1341"/>
    <hyperlink ref="T261" r:id="rId1342"/>
    <hyperlink ref="T264" r:id="rId1343"/>
    <hyperlink ref="T267" r:id="rId1344"/>
    <hyperlink ref="T265" r:id="rId1345"/>
    <hyperlink ref="T266" r:id="rId1346"/>
    <hyperlink ref="T268" r:id="rId1347"/>
    <hyperlink ref="T269" r:id="rId1348"/>
    <hyperlink ref="T271" r:id="rId1349"/>
    <hyperlink ref="T272" r:id="rId1350"/>
    <hyperlink ref="T273" r:id="rId1351"/>
    <hyperlink ref="T274" r:id="rId1352" display="http://www.twitonomy.com/profile.php?sn=Aalqirbi"/>
    <hyperlink ref="T275" r:id="rId1353"/>
    <hyperlink ref="T276" r:id="rId1354"/>
    <hyperlink ref="T277" r:id="rId1355"/>
    <hyperlink ref="T278" r:id="rId1356"/>
    <hyperlink ref="T279" r:id="rId1357"/>
    <hyperlink ref="T280" r:id="rId1358"/>
    <hyperlink ref="T281" r:id="rId1359"/>
    <hyperlink ref="T283" r:id="rId1360"/>
    <hyperlink ref="T284" r:id="rId1361"/>
    <hyperlink ref="T285" r:id="rId1362"/>
    <hyperlink ref="T286" r:id="rId1363"/>
    <hyperlink ref="T287" r:id="rId1364"/>
    <hyperlink ref="T288" r:id="rId1365"/>
    <hyperlink ref="T289" r:id="rId1366"/>
    <hyperlink ref="T290" r:id="rId1367"/>
    <hyperlink ref="T291" r:id="rId1368" display="http://www.twitonomy.com/profile.php?sn=Vbevanda"/>
    <hyperlink ref="T292" r:id="rId1369"/>
    <hyperlink ref="T293" r:id="rId1370"/>
    <hyperlink ref="T294" r:id="rId1371"/>
    <hyperlink ref="T295" r:id="rId1372"/>
    <hyperlink ref="T296" r:id="rId1373"/>
    <hyperlink ref="T297" r:id="rId1374"/>
    <hyperlink ref="T301" r:id="rId1375"/>
    <hyperlink ref="T298" r:id="rId1376"/>
    <hyperlink ref="T299" r:id="rId1377"/>
    <hyperlink ref="T300" r:id="rId1378"/>
    <hyperlink ref="T302" r:id="rId1379"/>
    <hyperlink ref="T303" r:id="rId1380" display="http://www.twitonomy.com/profile.php?sn=Cypresidency"/>
    <hyperlink ref="T304" r:id="rId1381"/>
    <hyperlink ref="T305" r:id="rId1382" display="http://www.twitonomy.com/profile.php?sn=Ikasoulides"/>
    <hyperlink ref="T306" r:id="rId1383"/>
    <hyperlink ref="T307" r:id="rId1384"/>
    <hyperlink ref="T308" r:id="rId1385"/>
    <hyperlink ref="T309" r:id="rId1386"/>
    <hyperlink ref="T311" r:id="rId1387"/>
    <hyperlink ref="T310" r:id="rId1388"/>
    <hyperlink ref="T312" r:id="rId1389"/>
    <hyperlink ref="T313" r:id="rId1390"/>
    <hyperlink ref="T315" r:id="rId1391"/>
    <hyperlink ref="T316" r:id="rId1392"/>
    <hyperlink ref="T317" r:id="rId1393"/>
    <hyperlink ref="T318" r:id="rId1394"/>
    <hyperlink ref="T319" r:id="rId1395"/>
    <hyperlink ref="T322" r:id="rId1396"/>
    <hyperlink ref="T323" r:id="rId1397"/>
    <hyperlink ref="T324" r:id="rId1398"/>
    <hyperlink ref="T325" r:id="rId1399"/>
    <hyperlink ref="T326" r:id="rId1400"/>
    <hyperlink ref="T327" r:id="rId1401"/>
    <hyperlink ref="T333" r:id="rId1402"/>
    <hyperlink ref="T329" r:id="rId1403"/>
    <hyperlink ref="T328" r:id="rId1404"/>
    <hyperlink ref="T332" r:id="rId1405"/>
    <hyperlink ref="T331" r:id="rId1406"/>
    <hyperlink ref="T334" r:id="rId1407"/>
    <hyperlink ref="T335" r:id="rId1408"/>
    <hyperlink ref="T336" r:id="rId1409"/>
    <hyperlink ref="T338" r:id="rId1410"/>
    <hyperlink ref="T339" r:id="rId1411"/>
    <hyperlink ref="T342" r:id="rId1412"/>
    <hyperlink ref="T347" r:id="rId1413"/>
    <hyperlink ref="T348" r:id="rId1414"/>
    <hyperlink ref="T349" r:id="rId1415"/>
    <hyperlink ref="T350" r:id="rId1416" display="http://www.twitonomy.com/profile.php?sn=Evenizelos"/>
    <hyperlink ref="T351" r:id="rId1417"/>
    <hyperlink ref="T352" r:id="rId1418"/>
    <hyperlink ref="T353" r:id="rId1419"/>
    <hyperlink ref="T355" r:id="rId1420"/>
    <hyperlink ref="T356" r:id="rId1421"/>
    <hyperlink ref="T357" r:id="rId1422"/>
    <hyperlink ref="T358" r:id="rId1423"/>
    <hyperlink ref="T359" r:id="rId1424"/>
    <hyperlink ref="T360" r:id="rId1425"/>
    <hyperlink ref="T361" r:id="rId1426"/>
    <hyperlink ref="T363" r:id="rId1427"/>
    <hyperlink ref="T364" r:id="rId1428"/>
    <hyperlink ref="T365" r:id="rId1429"/>
    <hyperlink ref="T366" r:id="rId1430"/>
    <hyperlink ref="T368" r:id="rId1431"/>
    <hyperlink ref="T369" r:id="rId1432"/>
    <hyperlink ref="T370" r:id="rId1433"/>
    <hyperlink ref="T372" r:id="rId1434"/>
    <hyperlink ref="T373" r:id="rId1435"/>
    <hyperlink ref="T375" r:id="rId1436"/>
    <hyperlink ref="T376" r:id="rId1437"/>
    <hyperlink ref="T377" r:id="rId1438"/>
    <hyperlink ref="T380" r:id="rId1439"/>
    <hyperlink ref="T378" r:id="rId1440"/>
    <hyperlink ref="T379" r:id="rId1441"/>
    <hyperlink ref="T381" r:id="rId1442"/>
    <hyperlink ref="T382" r:id="rId1443" display="http://www.twitonomy.com/profile.php?sn=Abutkevicius"/>
    <hyperlink ref="T383" r:id="rId1444"/>
    <hyperlink ref="T384" r:id="rId1445"/>
    <hyperlink ref="T386" r:id="rId1446"/>
    <hyperlink ref="T387" r:id="rId1447"/>
    <hyperlink ref="T388" r:id="rId1448"/>
    <hyperlink ref="T389" r:id="rId1449"/>
    <hyperlink ref="T390" r:id="rId1450"/>
    <hyperlink ref="T391" r:id="rId1451"/>
    <hyperlink ref="T392" r:id="rId1452"/>
    <hyperlink ref="T393" r:id="rId1453"/>
    <hyperlink ref="T394" r:id="rId1454"/>
    <hyperlink ref="T395" r:id="rId1455"/>
    <hyperlink ref="T396" r:id="rId1456"/>
    <hyperlink ref="T397" r:id="rId1457"/>
    <hyperlink ref="T398" r:id="rId1458" display="http://www.twitonomy.com/profile.php?sn=Khtweets"/>
    <hyperlink ref="T399" r:id="rId1459"/>
    <hyperlink ref="T400" r:id="rId1460"/>
    <hyperlink ref="T403" r:id="rId1461"/>
    <hyperlink ref="T404" r:id="rId1462"/>
    <hyperlink ref="T405" r:id="rId1463"/>
    <hyperlink ref="T407" r:id="rId1464"/>
    <hyperlink ref="T409" r:id="rId1465"/>
    <hyperlink ref="T411" r:id="rId1466"/>
    <hyperlink ref="T412" r:id="rId1467"/>
    <hyperlink ref="T413" r:id="rId1468"/>
    <hyperlink ref="T414" r:id="rId1469"/>
    <hyperlink ref="T415" r:id="rId1470"/>
    <hyperlink ref="T418" r:id="rId1471"/>
    <hyperlink ref="T419" r:id="rId1472"/>
    <hyperlink ref="T420" r:id="rId1473"/>
    <hyperlink ref="T421" r:id="rId1474"/>
    <hyperlink ref="T422" r:id="rId1475"/>
    <hyperlink ref="T423" r:id="rId1476"/>
    <hyperlink ref="T424" r:id="rId1477"/>
    <hyperlink ref="T425" r:id="rId1478"/>
    <hyperlink ref="T426" r:id="rId1479"/>
    <hyperlink ref="T427" r:id="rId1480"/>
    <hyperlink ref="T428" r:id="rId1481"/>
    <hyperlink ref="T429" r:id="rId1482"/>
    <hyperlink ref="T434" r:id="rId1483"/>
    <hyperlink ref="T433" r:id="rId1484"/>
    <hyperlink ref="T435" r:id="rId1485"/>
    <hyperlink ref="T432" r:id="rId1486"/>
    <hyperlink ref="T436" r:id="rId1487"/>
    <hyperlink ref="T437" r:id="rId1488"/>
    <hyperlink ref="T439" r:id="rId1489"/>
    <hyperlink ref="T440" r:id="rId1490"/>
    <hyperlink ref="T443" r:id="rId1491"/>
    <hyperlink ref="T441" r:id="rId1492"/>
    <hyperlink ref="T442" r:id="rId1493"/>
    <hyperlink ref="T444" r:id="rId1494"/>
    <hyperlink ref="T445" r:id="rId1495" display="http://www.twitonomy.com/profile.php?sn=Abratusek"/>
    <hyperlink ref="T448" r:id="rId1496"/>
    <hyperlink ref="T446" r:id="rId1497"/>
    <hyperlink ref="T450" r:id="rId1498"/>
    <hyperlink ref="T451" r:id="rId1499"/>
    <hyperlink ref="T453" r:id="rId1500"/>
    <hyperlink ref="T455" r:id="rId1501"/>
    <hyperlink ref="T457" r:id="rId1502"/>
    <hyperlink ref="T458" r:id="rId1503"/>
    <hyperlink ref="T459" r:id="rId1504"/>
    <hyperlink ref="T460" r:id="rId1505"/>
    <hyperlink ref="T461" r:id="rId1506"/>
    <hyperlink ref="T462" r:id="rId1507"/>
    <hyperlink ref="T471" r:id="rId1508"/>
    <hyperlink ref="T469" r:id="rId1509"/>
    <hyperlink ref="T474" r:id="rId1510"/>
    <hyperlink ref="T473" r:id="rId1511"/>
    <hyperlink ref="T464" r:id="rId1512"/>
    <hyperlink ref="T468" r:id="rId1513"/>
    <hyperlink ref="T465" r:id="rId1514"/>
    <hyperlink ref="T470" r:id="rId1515"/>
    <hyperlink ref="T472" r:id="rId1516"/>
    <hyperlink ref="T466" r:id="rId1517"/>
    <hyperlink ref="T463" r:id="rId1518"/>
    <hyperlink ref="T467" r:id="rId1519"/>
    <hyperlink ref="T477" r:id="rId1520"/>
    <hyperlink ref="T478" r:id="rId1521"/>
    <hyperlink ref="T479" r:id="rId1522" display="http://www.twitonomy.com/profile.php?sn=Adeshchytsia"/>
    <hyperlink ref="T480" r:id="rId1523"/>
    <hyperlink ref="T483" r:id="rId1524"/>
    <hyperlink ref="T482" r:id="rId1525"/>
    <hyperlink ref="T481" r:id="rId1526"/>
    <hyperlink ref="T485" r:id="rId1527"/>
    <hyperlink ref="T488" r:id="rId1528"/>
    <hyperlink ref="T491" r:id="rId1529"/>
    <hyperlink ref="T492" r:id="rId1530"/>
    <hyperlink ref="T494" r:id="rId1531"/>
    <hyperlink ref="T498" r:id="rId1532"/>
    <hyperlink ref="T496" r:id="rId1533"/>
    <hyperlink ref="T500" r:id="rId1534"/>
    <hyperlink ref="T497" r:id="rId1535"/>
    <hyperlink ref="T495" r:id="rId1536"/>
    <hyperlink ref="T499" r:id="rId1537"/>
    <hyperlink ref="T493" r:id="rId1538"/>
    <hyperlink ref="T502" r:id="rId1539"/>
    <hyperlink ref="T501" r:id="rId1540"/>
    <hyperlink ref="T503" r:id="rId1541"/>
    <hyperlink ref="T504" r:id="rId1542"/>
    <hyperlink ref="T505" r:id="rId1543"/>
    <hyperlink ref="T506" r:id="rId1544"/>
    <hyperlink ref="T507" r:id="rId1545"/>
    <hyperlink ref="T510" r:id="rId1546"/>
    <hyperlink ref="T512" r:id="rId1547"/>
    <hyperlink ref="T514" r:id="rId1548"/>
    <hyperlink ref="T515" r:id="rId1549"/>
    <hyperlink ref="T516" r:id="rId1550"/>
    <hyperlink ref="T517" r:id="rId1551"/>
    <hyperlink ref="T518" r:id="rId1552"/>
    <hyperlink ref="T520" r:id="rId1553"/>
    <hyperlink ref="T521" r:id="rId1554"/>
    <hyperlink ref="T522" r:id="rId1555"/>
    <hyperlink ref="T524" r:id="rId1556"/>
    <hyperlink ref="T525" r:id="rId1557"/>
    <hyperlink ref="T526" r:id="rId1558"/>
    <hyperlink ref="T527" r:id="rId1559"/>
    <hyperlink ref="T528" r:id="rId1560"/>
    <hyperlink ref="T529" r:id="rId1561"/>
    <hyperlink ref="T530" r:id="rId1562"/>
    <hyperlink ref="T535" r:id="rId1563"/>
    <hyperlink ref="T531" r:id="rId1564"/>
    <hyperlink ref="T532" r:id="rId1565"/>
    <hyperlink ref="T533" r:id="rId1566"/>
    <hyperlink ref="T539" r:id="rId1567"/>
    <hyperlink ref="T538" r:id="rId1568"/>
    <hyperlink ref="T540" r:id="rId1569"/>
    <hyperlink ref="T541" r:id="rId1570"/>
    <hyperlink ref="T542" r:id="rId1571"/>
    <hyperlink ref="T543" r:id="rId1572"/>
    <hyperlink ref="T546" r:id="rId1573"/>
    <hyperlink ref="T548" r:id="rId1574"/>
    <hyperlink ref="T549" r:id="rId1575"/>
    <hyperlink ref="T552" r:id="rId1576"/>
    <hyperlink ref="T553" r:id="rId1577"/>
    <hyperlink ref="T555" r:id="rId1578"/>
    <hyperlink ref="T557" r:id="rId1579"/>
    <hyperlink ref="T558" r:id="rId1580"/>
    <hyperlink ref="T560" r:id="rId1581"/>
    <hyperlink ref="T559" r:id="rId1582"/>
    <hyperlink ref="T561" r:id="rId1583"/>
    <hyperlink ref="T562" r:id="rId1584"/>
    <hyperlink ref="T563" r:id="rId1585"/>
    <hyperlink ref="T564" r:id="rId1586"/>
    <hyperlink ref="T565" r:id="rId1587"/>
    <hyperlink ref="T566" r:id="rId1588"/>
    <hyperlink ref="T569" r:id="rId1589"/>
    <hyperlink ref="T570" r:id="rId1590"/>
    <hyperlink ref="T578" r:id="rId1591"/>
    <hyperlink ref="T580" r:id="rId1592"/>
    <hyperlink ref="T572" r:id="rId1593"/>
    <hyperlink ref="T574" r:id="rId1594"/>
    <hyperlink ref="T575" r:id="rId1595"/>
    <hyperlink ref="T573" r:id="rId1596"/>
    <hyperlink ref="T576" r:id="rId1597"/>
    <hyperlink ref="T577" r:id="rId1598"/>
    <hyperlink ref="T579" r:id="rId1599"/>
    <hyperlink ref="T581" r:id="rId1600"/>
    <hyperlink ref="T582" r:id="rId1601"/>
    <hyperlink ref="T583" r:id="rId1602"/>
    <hyperlink ref="T585" r:id="rId1603"/>
    <hyperlink ref="T586" r:id="rId1604"/>
    <hyperlink ref="T587" r:id="rId1605"/>
    <hyperlink ref="T588" r:id="rId1606"/>
    <hyperlink ref="T589" r:id="rId1607"/>
    <hyperlink ref="T590" r:id="rId1608"/>
    <hyperlink ref="T591" r:id="rId1609"/>
    <hyperlink ref="T592" r:id="rId1610"/>
    <hyperlink ref="T594" r:id="rId1611"/>
    <hyperlink ref="T593" r:id="rId1612"/>
    <hyperlink ref="T595" r:id="rId1613"/>
    <hyperlink ref="T596" r:id="rId1614"/>
    <hyperlink ref="T597" r:id="rId1615"/>
    <hyperlink ref="T598" r:id="rId1616"/>
    <hyperlink ref="T599" r:id="rId1617"/>
    <hyperlink ref="T601" r:id="rId1618"/>
    <hyperlink ref="T602" r:id="rId1619"/>
    <hyperlink ref="T603" r:id="rId1620"/>
    <hyperlink ref="T605" r:id="rId1621"/>
    <hyperlink ref="T606" r:id="rId1622"/>
    <hyperlink ref="T608" r:id="rId1623"/>
    <hyperlink ref="T609" r:id="rId1624"/>
    <hyperlink ref="T611" r:id="rId1625"/>
    <hyperlink ref="T612" r:id="rId1626"/>
    <hyperlink ref="T613" r:id="rId1627"/>
    <hyperlink ref="T614" r:id="rId1628"/>
    <hyperlink ref="T616" r:id="rId1629"/>
    <hyperlink ref="T617" r:id="rId1630"/>
    <hyperlink ref="T618" r:id="rId1631"/>
    <hyperlink ref="T621" r:id="rId1632"/>
    <hyperlink ref="T619" r:id="rId1633"/>
    <hyperlink ref="T620" r:id="rId1634"/>
    <hyperlink ref="T622" r:id="rId1635"/>
    <hyperlink ref="T626" r:id="rId1636" display="http://www.twitonomy.com/profile.php?sn=Scpresidenciauy"/>
    <hyperlink ref="T627" r:id="rId1637"/>
    <hyperlink ref="T628" r:id="rId1638"/>
    <hyperlink ref="T629" r:id="rId1639"/>
    <hyperlink ref="T630" r:id="rId1640"/>
    <hyperlink ref="T631" r:id="rId1641"/>
    <hyperlink ref="T635" r:id="rId1642"/>
    <hyperlink ref="T638" r:id="rId1643"/>
    <hyperlink ref="T636" r:id="rId1644"/>
    <hyperlink ref="T643" r:id="rId1645"/>
    <hyperlink ref="T640" r:id="rId1646"/>
    <hyperlink ref="T632" r:id="rId1647"/>
    <hyperlink ref="T634" r:id="rId1648"/>
    <hyperlink ref="T639" r:id="rId1649"/>
    <hyperlink ref="T645" r:id="rId1650"/>
    <hyperlink ref="T642" r:id="rId1651"/>
    <hyperlink ref="T641" r:id="rId1652"/>
    <hyperlink ref="T633" r:id="rId1653"/>
    <hyperlink ref="T644" r:id="rId1654"/>
    <hyperlink ref="T637" r:id="rId1655"/>
    <hyperlink ref="E449" r:id="rId1656"/>
    <hyperlink ref="D449" r:id="rId1657" display="https://twitter.com/marianorajoy"/>
    <hyperlink ref="T449" r:id="rId1658"/>
    <hyperlink ref="O449" r:id="rId1659"/>
    <hyperlink ref="O518" r:id="rId1660"/>
    <hyperlink ref="R430" r:id="rId1661"/>
    <hyperlink ref="R173" r:id="rId1662"/>
    <hyperlink ref="O454" r:id="rId1663"/>
    <hyperlink ref="O489" r:id="rId1664"/>
    <hyperlink ref="O417" r:id="rId1665"/>
    <hyperlink ref="O173" r:id="rId1666"/>
    <hyperlink ref="O456" r:id="rId1667"/>
    <hyperlink ref="O174" r:id="rId1668"/>
    <hyperlink ref="O340" r:id="rId1669"/>
    <hyperlink ref="O430" r:id="rId1670"/>
    <hyperlink ref="O431" r:id="rId1671"/>
    <hyperlink ref="O251" r:id="rId1672"/>
    <hyperlink ref="O571" r:id="rId1673"/>
    <hyperlink ref="E152" r:id="rId1674"/>
    <hyperlink ref="D152" r:id="rId1675"/>
    <hyperlink ref="T152" r:id="rId1676"/>
    <hyperlink ref="O152" r:id="rId1677"/>
    <hyperlink ref="R452" r:id="rId1678"/>
    <hyperlink ref="R508" r:id="rId1679"/>
    <hyperlink ref="O519" r:id="rId1680"/>
    <hyperlink ref="O452" r:id="rId1681"/>
    <hyperlink ref="O486" r:id="rId1682"/>
    <hyperlink ref="O245" r:id="rId1683"/>
    <hyperlink ref="O248" r:id="rId1684"/>
    <hyperlink ref="O282" r:id="rId1685"/>
    <hyperlink ref="O508" r:id="rId1686"/>
    <hyperlink ref="O615" r:id="rId1687"/>
    <hyperlink ref="O567" r:id="rId1688"/>
    <hyperlink ref="O568" r:id="rId1689"/>
    <hyperlink ref="O447" r:id="rId1690"/>
    <hyperlink ref="O604" r:id="rId1691"/>
    <hyperlink ref="O153" r:id="rId1692"/>
    <hyperlink ref="R153" r:id="rId1693"/>
    <hyperlink ref="O203" r:id="rId1694"/>
    <hyperlink ref="O362" r:id="rId1695"/>
    <hyperlink ref="O547" r:id="rId1696"/>
    <hyperlink ref="O227" r:id="rId1697"/>
    <hyperlink ref="O28" r:id="rId1698"/>
    <hyperlink ref="O371" r:id="rId1699"/>
    <hyperlink ref="O98" r:id="rId1700"/>
    <hyperlink ref="O330" r:id="rId1701"/>
    <hyperlink ref="O487" r:id="rId1702"/>
    <hyperlink ref="O337" r:id="rId1703"/>
    <hyperlink ref="O385" r:id="rId1704"/>
    <hyperlink ref="O345" r:id="rId1705"/>
    <hyperlink ref="O187" r:id="rId1706"/>
    <hyperlink ref="O346" r:id="rId1707"/>
    <hyperlink ref="O523" r:id="rId1708"/>
    <hyperlink ref="O136" r:id="rId1709"/>
    <hyperlink ref="O607" r:id="rId1710"/>
    <hyperlink ref="E59" r:id="rId1711"/>
    <hyperlink ref="D59" r:id="rId1712"/>
    <hyperlink ref="T59" r:id="rId1713"/>
    <hyperlink ref="O59" r:id="rId1714"/>
    <hyperlink ref="O62" r:id="rId1715"/>
    <hyperlink ref="E551" r:id="rId1716"/>
    <hyperlink ref="D551" r:id="rId1717" display="https://twitter.com/CancilleriaPA"/>
    <hyperlink ref="T551" r:id="rId1718"/>
    <hyperlink ref="E550" r:id="rId1719"/>
    <hyperlink ref="D550" r:id="rId1720" display="https://twitter.com/CancilleriaPA"/>
    <hyperlink ref="T550" r:id="rId1721"/>
    <hyperlink ref="O551" r:id="rId1722"/>
    <hyperlink ref="O550" r:id="rId1723"/>
    <hyperlink ref="D476" r:id="rId1724"/>
    <hyperlink ref="E476" r:id="rId1725"/>
    <hyperlink ref="O476" r:id="rId1726"/>
    <hyperlink ref="T476" r:id="rId1727"/>
    <hyperlink ref="O250" r:id="rId1728"/>
    <hyperlink ref="E20" r:id="rId1729"/>
    <hyperlink ref="D20" r:id="rId1730" display="https://twitter.com/PrimatureRDC"/>
    <hyperlink ref="T20" r:id="rId1731"/>
    <hyperlink ref="O20" r:id="rId1732"/>
    <hyperlink ref="E438" r:id="rId1733"/>
    <hyperlink ref="D438" r:id="rId1734"/>
    <hyperlink ref="T438" r:id="rId1735"/>
    <hyperlink ref="O438" r:id="rId1736"/>
    <hyperlink ref="O53" r:id="rId1737"/>
    <hyperlink ref="D54" r:id="rId1738"/>
    <hyperlink ref="D260" r:id="rId1739"/>
    <hyperlink ref="D479" r:id="rId1740"/>
    <hyperlink ref="E349:E354" r:id="rId1741" display="http://twiplomacy.com/info/europe/Liechtenstein"/>
    <hyperlink ref="CE413" r:id="rId1742"/>
    <hyperlink ref="BZ260" r:id="rId1743" location="MFAupdate"/>
    <hyperlink ref="BZ54" r:id="rId1744" location="PSCU_Digital"/>
    <hyperlink ref="CE479" r:id="rId1745"/>
    <hyperlink ref="CB479" r:id="rId1746"/>
    <hyperlink ref="BZ479" r:id="rId1747" location="PavloKlimkin"/>
    <hyperlink ref="CE84" r:id="rId1748"/>
    <hyperlink ref="CE104" r:id="rId1749"/>
    <hyperlink ref="CE91" r:id="rId1750"/>
    <hyperlink ref="CE90" r:id="rId1751"/>
    <hyperlink ref="CB274" r:id="rId1752"/>
    <hyperlink ref="CE82" r:id="rId1753"/>
    <hyperlink ref="CE384" r:id="rId1754"/>
    <hyperlink ref="CE381" r:id="rId1755"/>
    <hyperlink ref="CE199" r:id="rId1756"/>
    <hyperlink ref="CE370" r:id="rId1757"/>
    <hyperlink ref="CE371" r:id="rId1758"/>
    <hyperlink ref="CE52" r:id="rId1759"/>
    <hyperlink ref="CE50" r:id="rId1760"/>
    <hyperlink ref="CE51" r:id="rId1761"/>
    <hyperlink ref="CE49" r:id="rId1762"/>
    <hyperlink ref="CE188" r:id="rId1763"/>
    <hyperlink ref="CE186" r:id="rId1764"/>
    <hyperlink ref="CE45" r:id="rId1765"/>
    <hyperlink ref="CE364" r:id="rId1766"/>
    <hyperlink ref="CE363" r:id="rId1767"/>
    <hyperlink ref="CB164" r:id="rId1768"/>
    <hyperlink ref="CE162" r:id="rId1769"/>
    <hyperlink ref="CB162" r:id="rId1770"/>
    <hyperlink ref="CE527" r:id="rId1771"/>
    <hyperlink ref="CE361" r:id="rId1772"/>
    <hyperlink ref="CE489" r:id="rId1773"/>
    <hyperlink ref="CE486" r:id="rId1774"/>
    <hyperlink ref="CE126" r:id="rId1775"/>
    <hyperlink ref="CB119" r:id="rId1776"/>
    <hyperlink ref="CE350" r:id="rId1777"/>
    <hyperlink ref="CE351" r:id="rId1778"/>
    <hyperlink ref="CE347" r:id="rId1779"/>
    <hyperlink ref="CE346" r:id="rId1780"/>
    <hyperlink ref="CE344" r:id="rId1781"/>
    <hyperlink ref="CE613" r:id="rId1782"/>
    <hyperlink ref="CE323" r:id="rId1783"/>
    <hyperlink ref="CB323" r:id="rId1784"/>
    <hyperlink ref="CB518" r:id="rId1785"/>
    <hyperlink ref="CB312" r:id="rId1786"/>
    <hyperlink ref="BZ567" r:id="rId1787" location="BarackObama"/>
    <hyperlink ref="CE628" r:id="rId1788"/>
    <hyperlink ref="CE547" r:id="rId1789"/>
    <hyperlink ref="CE538" r:id="rId1790"/>
    <hyperlink ref="CE523" r:id="rId1791"/>
    <hyperlink ref="CE434" r:id="rId1792"/>
    <hyperlink ref="CE394" r:id="rId1793"/>
    <hyperlink ref="CE388" r:id="rId1794"/>
    <hyperlink ref="CE354" r:id="rId1795"/>
    <hyperlink ref="BZ321" r:id="rId1796" location="eu_eeas"/>
    <hyperlink ref="CE321" r:id="rId1797"/>
    <hyperlink ref="CE305" r:id="rId1798"/>
    <hyperlink ref="CE287" r:id="rId1799"/>
    <hyperlink ref="CE283" r:id="rId1800"/>
    <hyperlink ref="CE252" r:id="rId1801"/>
    <hyperlink ref="CE194" r:id="rId1802"/>
    <hyperlink ref="CE185" r:id="rId1803"/>
    <hyperlink ref="CE163" r:id="rId1804"/>
    <hyperlink ref="CE151" r:id="rId1805"/>
    <hyperlink ref="CE138" r:id="rId1806"/>
    <hyperlink ref="CE68" r:id="rId1807"/>
    <hyperlink ref="CE21" r:id="rId1808"/>
    <hyperlink ref="CE632" r:id="rId1809"/>
    <hyperlink ref="CE631" r:id="rId1810"/>
    <hyperlink ref="CE565" r:id="rId1811"/>
    <hyperlink ref="CE561" r:id="rId1812"/>
    <hyperlink ref="CE510" r:id="rId1813"/>
    <hyperlink ref="CE464" r:id="rId1814"/>
    <hyperlink ref="CE458" r:id="rId1815"/>
    <hyperlink ref="CE456" r:id="rId1816"/>
    <hyperlink ref="CE454" r:id="rId1817"/>
    <hyperlink ref="CE439" r:id="rId1818"/>
    <hyperlink ref="CE436" r:id="rId1819"/>
    <hyperlink ref="CE433" r:id="rId1820"/>
    <hyperlink ref="CE397" r:id="rId1821"/>
    <hyperlink ref="CE379" r:id="rId1822"/>
    <hyperlink ref="CE345" r:id="rId1823"/>
    <hyperlink ref="CE300" r:id="rId1824"/>
    <hyperlink ref="CE298" r:id="rId1825"/>
    <hyperlink ref="CE288" r:id="rId1826"/>
    <hyperlink ref="CE284" r:id="rId1827"/>
    <hyperlink ref="CE277" r:id="rId1828"/>
    <hyperlink ref="CE273" r:id="rId1829"/>
    <hyperlink ref="CE226" r:id="rId1830"/>
    <hyperlink ref="CE203" r:id="rId1831"/>
    <hyperlink ref="CE175" r:id="rId1832"/>
    <hyperlink ref="CE98" r:id="rId1833"/>
    <hyperlink ref="CE78" r:id="rId1834"/>
    <hyperlink ref="CE65" r:id="rId1835"/>
    <hyperlink ref="CE47" r:id="rId1836"/>
    <hyperlink ref="CE20" r:id="rId1837"/>
    <hyperlink ref="CE587" r:id="rId1838"/>
    <hyperlink ref="CE573" r:id="rId1839"/>
    <hyperlink ref="CE568" r:id="rId1840"/>
    <hyperlink ref="CE557" r:id="rId1841"/>
    <hyperlink ref="CE545" r:id="rId1842"/>
    <hyperlink ref="CE512" r:id="rId1843"/>
    <hyperlink ref="CE445" r:id="rId1844"/>
    <hyperlink ref="CE425" r:id="rId1845"/>
    <hyperlink ref="CE400" r:id="rId1846"/>
    <hyperlink ref="CE356" r:id="rId1847"/>
    <hyperlink ref="CE123" r:id="rId1848"/>
    <hyperlink ref="CE438" r:id="rId1849"/>
    <hyperlink ref="CB438" r:id="rId1850"/>
    <hyperlink ref="BZ438" r:id="rId1851" location="avucic"/>
    <hyperlink ref="CE37" r:id="rId1852"/>
    <hyperlink ref="CB20" r:id="rId1853"/>
    <hyperlink ref="BZ20" r:id="rId1854" location="mapon_matata"/>
    <hyperlink ref="CE173" r:id="rId1855"/>
    <hyperlink ref="CE171" r:id="rId1856"/>
    <hyperlink ref="CE248" r:id="rId1857"/>
    <hyperlink ref="CE247" r:id="rId1858"/>
    <hyperlink ref="CE180" r:id="rId1859"/>
    <hyperlink ref="CE461" r:id="rId1860"/>
    <hyperlink ref="CE476" r:id="rId1861"/>
    <hyperlink ref="CB476" r:id="rId1862"/>
    <hyperlink ref="BZ476" r:id="rId1863" location="Programa_PP"/>
    <hyperlink ref="CE549" r:id="rId1864"/>
    <hyperlink ref="CE548" r:id="rId1865"/>
    <hyperlink ref="BZ548" r:id="rId1866" location="JC_Varela"/>
    <hyperlink ref="BZ118" r:id="rId1867" location="AfgPresident"/>
    <hyperlink ref="BZ120" r:id="rId1868" location="ashrafghani"/>
    <hyperlink ref="CE506" r:id="rId1869"/>
    <hyperlink ref="CE449" r:id="rId1870"/>
    <hyperlink ref="CE551" r:id="rId1871"/>
    <hyperlink ref="CE550" r:id="rId1872"/>
    <hyperlink ref="BZ550" r:id="rId1873" location="FAlvarezDeSoto"/>
    <hyperlink ref="BZ551" r:id="rId1874" location="CancilleriaPma"/>
    <hyperlink ref="CB16" r:id="rId1875"/>
    <hyperlink ref="CB15" r:id="rId1876"/>
    <hyperlink ref="CB14" r:id="rId1877"/>
    <hyperlink ref="CB13" r:id="rId1878"/>
    <hyperlink ref="CB12" r:id="rId1879"/>
    <hyperlink ref="CB11" r:id="rId1880"/>
    <hyperlink ref="CB6" r:id="rId1881"/>
    <hyperlink ref="CB5" r:id="rId1882"/>
    <hyperlink ref="CB4" r:id="rId1883"/>
    <hyperlink ref="CE609" r:id="rId1884"/>
    <hyperlink ref="CE607" r:id="rId1885"/>
    <hyperlink ref="CE553" r:id="rId1886"/>
    <hyperlink ref="CE511" r:id="rId1887"/>
    <hyperlink ref="CE477" r:id="rId1888"/>
    <hyperlink ref="CE460" r:id="rId1889"/>
    <hyperlink ref="CE457" r:id="rId1890"/>
    <hyperlink ref="CE389" r:id="rId1891"/>
    <hyperlink ref="CE373" r:id="rId1892"/>
    <hyperlink ref="CE355" r:id="rId1893"/>
    <hyperlink ref="CE327" r:id="rId1894"/>
    <hyperlink ref="CE257" r:id="rId1895"/>
    <hyperlink ref="CE230" r:id="rId1896"/>
    <hyperlink ref="CE207" r:id="rId1897"/>
    <hyperlink ref="CE177" r:id="rId1898"/>
    <hyperlink ref="CE156" r:id="rId1899"/>
    <hyperlink ref="CC44" r:id="rId1900" tooltip="http://fb.me/2QT3pcnnq" display="http://t.co/lqJ6IeEPtz"/>
    <hyperlink ref="CC64" r:id="rId1901" display="https://twitter.com/search?q=%23Mali&amp;src=hash"/>
    <hyperlink ref="CC67" r:id="rId1902" display="https://twitter.com/search?q=%23%D8%B1%D8%A6%D9%8A%D8%B3_%D8%A7%D9%84%D8%AD%D9%83%D9%88%D9%85%D8%A9&amp;src=hash"/>
    <hyperlink ref="CC69" r:id="rId1903" tooltip="https://play.google.com/store/apps/details?id=ma.egov.sante.rdv" display="https://t.co/2lMmN4waeu"/>
    <hyperlink ref="CC85" r:id="rId1904" display="https://twitter.com/search?q=%23besttravel2014&amp;src=hash"/>
    <hyperlink ref="CC97" r:id="rId1905" tooltip="http://bit.ly/14RCbx5" display="http://t.co/EXyDj7PMRX"/>
    <hyperlink ref="CC105" r:id="rId1906" display="http://t.co/PwLdTHcF8p"/>
    <hyperlink ref="CC119" r:id="rId1907" tooltip="http://fb.me/6ydcGF5Sx" display="http://t.co/kFkZDNhxA0"/>
    <hyperlink ref="CC124" r:id="rId1908" tooltip="http://fb.me/25nbj0glX" display="http://t.co/DS3HO1ITlm"/>
    <hyperlink ref="CC153" r:id="rId1909" display="http://t.co/GkapG0jcIb"/>
    <hyperlink ref="CC160" r:id="rId1910" display="https://twitter.com/search?q=%23Christ&amp;src=hash"/>
    <hyperlink ref="CC171" r:id="rId1911" display="http://t.co/C1wcYK1d2o"/>
    <hyperlink ref="CC173" r:id="rId1912" display="http://t.co/qmIezcm7ay"/>
    <hyperlink ref="CC177" r:id="rId1913" tooltip="http://fb.me/2QkzgM2kJ" display="http://t.co/LZqb5SvwUm"/>
    <hyperlink ref="CC192" r:id="rId1914" tooltip="http://www.primeminister.kz/news/show/22/pravitelstvo-odobrilo-kontseptsiju-razvitija-gosudarstvennoj-molodezhnoj-politiki-do-2020-goda/26-02-2013?lang=ru" display="http://t.co/2YiD3nUVmP"/>
    <hyperlink ref="CC193" r:id="rId1915" tooltip="http://bit.ly/1qQ2cro" display="http://t.co/21mDGxYXe0"/>
    <hyperlink ref="CC202" r:id="rId1916" tooltip="http://www.president.kg/ru/novosti/3636_prezident_almazbek_atambaev_podpisal_ukaz_ob_otstavke_pravitelstva_kyirgyizskoy_respubliki_/" display="http://t.co/1AI4y2vr7D"/>
    <hyperlink ref="CC204" r:id="rId1917" tooltip="http://bit.ly/tyqyxY" display="http://t.co/Gwws8YHc"/>
    <hyperlink ref="CC208" r:id="rId1918" display="https://twitter.com/search?q=%23MH370&amp;src=hash"/>
    <hyperlink ref="CC215" r:id="rId1919" display="http://t.co/zcxAHFD5jH"/>
    <hyperlink ref="CC220" r:id="rId1920" display="http://t.co/BT1ij4Y8Kl"/>
    <hyperlink ref="CC233" r:id="rId1921" tooltip="http://fb.me/1fisCXdyk" display="http://t.co/g5TdRPljHB"/>
    <hyperlink ref="CC246" r:id="rId1922" tooltip="http://bit.ly/1bkmza8" display="http://t.co/tDgYVxq533"/>
    <hyperlink ref="CC247" r:id="rId1923" display="https://twitter.com/at_pgh"/>
    <hyperlink ref="CC249" r:id="rId1924" tooltip="https://www.facebook.com/PrimeMinisterKR/posts/876961545662885?stream_ref=10" display="https://t.co/91ZUrZAuHF"/>
    <hyperlink ref="CC250" r:id="rId1925" display="http://t.co/O11or3U70u"/>
    <hyperlink ref="CC251" r:id="rId1926" display="http://t.co/P2oAG0IkyN"/>
    <hyperlink ref="CC264" r:id="rId1927" display="https://twitter.com/search?q=%23Expo2020&amp;src=hash"/>
    <hyperlink ref="CC630" r:id="rId1928" display="http://t.co/FhCyGA1PyM"/>
    <hyperlink ref="CC623" r:id="rId1929" display="http://t.co/LVAsSbSbKw"/>
    <hyperlink ref="CC604" r:id="rId1930" display="https://twitter.com/search?q=%23Patriota&amp;src=hash"/>
    <hyperlink ref="CC591" r:id="rId1931" display="https://twitter.com/search?q=%23AmericasCup&amp;src=hash"/>
    <hyperlink ref="CC586" r:id="rId1932" tooltip="http://bit.ly/1m076PX" display="http://t.co/wpFHRaaDCC"/>
    <hyperlink ref="CC584" r:id="rId1933" tooltip="http://bit.ly/tasyria" display="http://t.co/W7VA68A8Jd"/>
    <hyperlink ref="CC578" r:id="rId1934" display="https://twitter.com/search?q=%23GabrielGarciaMArquez&amp;src=hash"/>
    <hyperlink ref="CC549" r:id="rId1935" tooltip="http://bit.ly/Ny2Ome" display="http://t.co/wVyzCsa23n"/>
    <hyperlink ref="CC541" r:id="rId1936" tooltip="http://fb.me/6t0n9L8c1" display="http://t.co/IUC0qbepzG"/>
    <hyperlink ref="CC524" r:id="rId1937" display="http://t.co/YM6oarPx2G"/>
    <hyperlink ref="CC519" r:id="rId1938" display="https://twitter.com/search?q=%23ArribaDominicana&amp;src=hash"/>
    <hyperlink ref="CC508" r:id="rId1939" display="https://twitter.com/search?q=%23Haiyan&amp;src=hash"/>
    <hyperlink ref="CC480" r:id="rId1940" display="https://twitter.com/search?q=%23UnitedForUkraine&amp;src=hash"/>
    <hyperlink ref="CC478" r:id="rId1941" tooltip="http://bit.ly/1h8PJv7" display="http://t.co/1U5MptVq5a"/>
    <hyperlink ref="CC471" r:id="rId1942" tooltip="http://www.tccb.gov.tr/news/397/86744/president-gul-writes-article-on-the-ongoing-proceb-in-egypt-for-the-financial-times.html" display="http://t.co/CMeRW09dFn"/>
    <hyperlink ref="CC460" r:id="rId1943" tooltip="http://www.tccb.gov.tr/haberler/170/86277/taksimdeki-olaylarin-yatismasi-icin-hepimize-dusen-daha-fazla-olgunluktur.html" display="http://t.co/RcH6Z0XpIM"/>
    <hyperlink ref="CC446" r:id="rId1944" tooltip="http://bit.ly/IQYyex" display="http://t.co/bgjZlHQ9tb"/>
    <hyperlink ref="CC431" r:id="rId1945" display="http://t.co/ZXDFNSCzhE"/>
    <hyperlink ref="CC430" r:id="rId1946" display="http://t.co/tH37MHdSL5"/>
    <hyperlink ref="CC426" r:id="rId1947" display="https://twitter.com/search?q=%23%D0%A1%D0%BE%D1%87%D0%B82014&amp;src=hash"/>
    <hyperlink ref="CC423" r:id="rId1948" tooltip="http://fb.me/NDShmQ2O" display="http://t.co/G74NtwYRTa"/>
    <hyperlink ref="CC415" r:id="rId1949" display="http://t.co/JGAYSvIpKE"/>
    <hyperlink ref="CC391" r:id="rId1950" tooltip="http://po.st/c1sJyw" display="http://t.co/MbnBr9zAv3"/>
    <hyperlink ref="CC384" r:id="rId1951" display="http://t.co/NHVdgmyKiM"/>
    <hyperlink ref="CC382" r:id="rId1952" display="https://twitter.com/search?q=%23Ukraine&amp;src=hash"/>
    <hyperlink ref="CC377" r:id="rId1953" tooltip="http://ej.uz/pvjw" display="http://t.co/7tQ4UuloeM"/>
    <hyperlink ref="CC376" r:id="rId1954" tooltip="http://ej.uz/pvjw" display="http://t.co/BPdjs2LgnS"/>
    <hyperlink ref="CC357" r:id="rId1955" display="http://t.co/Q1hBRydOYT"/>
    <hyperlink ref="CC344" r:id="rId1956" display="https://twitter.com/search?q=%23T%C3%BCrkei&amp;src=hash"/>
    <hyperlink ref="CC339" r:id="rId1957" display="http://t.co/9hBjcF6Rgd"/>
    <hyperlink ref="CC338" r:id="rId1958" display="https://twitter.com/jeanmarcayrault"/>
    <hyperlink ref="CC332" r:id="rId1959" tooltip="http://bit.ly/1t9Aozm" display="http://t.co/jtFpWiYRJp"/>
    <hyperlink ref="CC325" r:id="rId1960" display="https://twitter.com/search?q=%23EWF2014&amp;src=hash"/>
    <hyperlink ref="CC317" r:id="rId1961" display="http://t.co/1gElcqdef4"/>
    <hyperlink ref="CC280" r:id="rId1962" tooltip="http://bit.ly/swwMzf" display="http://t.co/sy0sJnmr"/>
    <hyperlink ref="CC537" r:id="rId1963"/>
    <hyperlink ref="CB62" r:id="rId1964"/>
    <hyperlink ref="BZ62" r:id="rId1965" location="ProfMutharika"/>
    <hyperlink ref="CE337" r:id="rId1966"/>
    <hyperlink ref="BZ337" r:id="rId1967" location="gouvernementFR"/>
    <hyperlink ref="CE59" r:id="rId1968"/>
    <hyperlink ref="CB59" r:id="rId1969"/>
    <hyperlink ref="BZ59" r:id="rId1970" location="LibyaInterimGov"/>
    <hyperlink ref="CE437" r:id="rId1971"/>
    <hyperlink ref="CB152" r:id="rId1972"/>
    <hyperlink ref="BZ152" r:id="rId1973" location="SushmaSwaraj"/>
    <hyperlink ref="CB356" r:id="rId1974"/>
    <hyperlink ref="CB207" r:id="rId1975"/>
    <hyperlink ref="CB415" r:id="rId1976"/>
    <hyperlink ref="CB409" r:id="rId1977"/>
    <hyperlink ref="CB366" r:id="rId1978"/>
    <hyperlink ref="CB530" r:id="rId1979"/>
    <hyperlink ref="CB463" r:id="rId1980"/>
    <hyperlink ref="CB548" r:id="rId1981"/>
    <hyperlink ref="CB259" r:id="rId1982"/>
    <hyperlink ref="CB554" r:id="rId1983"/>
    <hyperlink ref="CB179" r:id="rId1984"/>
    <hyperlink ref="CB475" r:id="rId1985"/>
    <hyperlink ref="CB561" r:id="rId1986"/>
    <hyperlink ref="CE359" r:id="rId1987"/>
    <hyperlink ref="CE165" r:id="rId1988"/>
    <hyperlink ref="CE205" r:id="rId1989"/>
    <hyperlink ref="CE261" r:id="rId1990"/>
    <hyperlink ref="CE176" r:id="rId1991"/>
    <hyperlink ref="CE306" r:id="rId1992"/>
    <hyperlink ref="CE408" r:id="rId1993"/>
    <hyperlink ref="CE330" r:id="rId1994"/>
    <hyperlink ref="CB596" r:id="rId1995"/>
    <hyperlink ref="CE424" r:id="rId1996"/>
    <hyperlink ref="CE593" r:id="rId1997"/>
    <hyperlink ref="CE31" r:id="rId1998"/>
    <hyperlink ref="CE606" r:id="rId1999"/>
    <hyperlink ref="CE604" r:id="rId2000"/>
    <hyperlink ref="CE601" r:id="rId2001"/>
    <hyperlink ref="CE582" r:id="rId2002"/>
    <hyperlink ref="CE598" r:id="rId2003"/>
    <hyperlink ref="CE285" r:id="rId2004"/>
    <hyperlink ref="CB285" r:id="rId2005"/>
    <hyperlink ref="CE272" r:id="rId2006"/>
    <hyperlink ref="BZ204" r:id="rId2007" location="kyrgyzrepublic"/>
    <hyperlink ref="CB203" r:id="rId2008"/>
    <hyperlink ref="CE150" r:id="rId2009"/>
    <hyperlink ref="CB150" r:id="rId2010"/>
    <hyperlink ref="CB449" r:id="rId2011"/>
    <hyperlink ref="BZ449" r:id="rId2012" location="CasaReal"/>
    <hyperlink ref="CB23" r:id="rId2013"/>
    <hyperlink ref="CB556" r:id="rId2014"/>
    <hyperlink ref="BZ556" r:id="rId2015" location="DeptEstadoPR"/>
    <hyperlink ref="BZ554" r:id="rId2016" location="fortalezapr"/>
    <hyperlink ref="CE179" r:id="rId2017"/>
    <hyperlink ref="BZ179" r:id="rId2018" location="JapanGov"/>
    <hyperlink ref="CB636" r:id="rId2019"/>
    <hyperlink ref="BZ636" r:id="rId2020" location="maduro_cmn"/>
    <hyperlink ref="BZ561" r:id="rId2021" location="SaintLuciaGov"/>
    <hyperlink ref="BZ68" r:id="rId2022" location="MarocDiplomatie"/>
    <hyperlink ref="BZ23" r:id="rId2023" location="AlsisiOfficial"/>
    <hyperlink ref="BZ475" r:id="rId2024" location="poroshenko"/>
    <hyperlink ref="CB352" r:id="rId2025"/>
    <hyperlink ref="CB61" r:id="rId2026"/>
    <hyperlink ref="BZ61" r:id="rId2027" location="Kolo_Roger"/>
    <hyperlink ref="CE596" r:id="rId2028"/>
    <hyperlink ref="CE636" r:id="rId2029"/>
    <hyperlink ref="CE610" r:id="rId2030"/>
    <hyperlink ref="CE603" r:id="rId2031"/>
    <hyperlink ref="CE570" r:id="rId2032"/>
    <hyperlink ref="CE567" r:id="rId2033"/>
    <hyperlink ref="CE533" r:id="rId2034"/>
    <hyperlink ref="CE528" r:id="rId2035"/>
    <hyperlink ref="CE525" r:id="rId2036"/>
    <hyperlink ref="CE520" r:id="rId2037"/>
    <hyperlink ref="CE450" r:id="rId2038"/>
    <hyperlink ref="CE451" r:id="rId2039"/>
    <hyperlink ref="CE414" r:id="rId2040"/>
    <hyperlink ref="CE386" r:id="rId2041"/>
    <hyperlink ref="CE328" r:id="rId2042"/>
    <hyperlink ref="CE329" r:id="rId2043"/>
    <hyperlink ref="CE312" r:id="rId2044"/>
    <hyperlink ref="CE168" r:id="rId2045"/>
    <hyperlink ref="CE167" r:id="rId2046"/>
    <hyperlink ref="CE111" r:id="rId2047"/>
    <hyperlink ref="CE109" r:id="rId2048"/>
    <hyperlink ref="CE42" r:id="rId2049"/>
    <hyperlink ref="CE22" r:id="rId2050"/>
    <hyperlink ref="CE32" r:id="rId2051"/>
    <hyperlink ref="CE29" r:id="rId2052"/>
    <hyperlink ref="CE12" r:id="rId2053"/>
    <hyperlink ref="CE11" r:id="rId2054"/>
    <hyperlink ref="CE3" r:id="rId2055"/>
    <hyperlink ref="CE183" r:id="rId2056"/>
    <hyperlink ref="CE148" r:id="rId2057"/>
    <hyperlink ref="CE30" r:id="rId2058"/>
    <hyperlink ref="CE28" r:id="rId2059"/>
    <hyperlink ref="CE27" r:id="rId2060"/>
    <hyperlink ref="CE26" r:id="rId2061"/>
    <hyperlink ref="CE25" r:id="rId2062"/>
    <hyperlink ref="CE24" r:id="rId2063"/>
    <hyperlink ref="CE19" r:id="rId2064"/>
    <hyperlink ref="CE18" r:id="rId2065"/>
    <hyperlink ref="CE16" r:id="rId2066"/>
    <hyperlink ref="CE15" r:id="rId2067"/>
    <hyperlink ref="CE14" r:id="rId2068"/>
    <hyperlink ref="CE13" r:id="rId2069"/>
    <hyperlink ref="CE9" r:id="rId2070"/>
    <hyperlink ref="CE8" r:id="rId2071"/>
    <hyperlink ref="CE7" r:id="rId2072"/>
    <hyperlink ref="CE6" r:id="rId2073"/>
    <hyperlink ref="CE5" r:id="rId2074"/>
    <hyperlink ref="CE4" r:id="rId2075"/>
    <hyperlink ref="CD628" r:id="rId2076" display="https://twitter.com/NicolasMaduro/status/326915843101450240"/>
    <hyperlink ref="CD513" r:id="rId2077" display="https://twitter.com/NicolasMaduro/status/326915843101450240"/>
    <hyperlink ref="CD622" r:id="rId2078" display="https://twitter.com/NicolasMaduro/status/326915843101450240"/>
    <hyperlink ref="CD542" r:id="rId2079" display="https://twitter.com/NicolasMaduro/status/326915843101450240"/>
    <hyperlink ref="CD527" r:id="rId2080" display="https://twitter.com/NicolasMaduro/status/326915843101450240"/>
    <hyperlink ref="CD486" r:id="rId2081" display="https://twitter.com/NicolasMaduro/status/326915843101450240"/>
    <hyperlink ref="CD192" r:id="rId2082" display="https://twitter.com/NicolasMaduro/status/326915843101450240"/>
    <hyperlink ref="CD232" r:id="rId2083" display="https://twitter.com/NicolasMaduro/status/326915843101450240"/>
    <hyperlink ref="CD195" r:id="rId2084" display="https://twitter.com/NicolasMaduro/status/326915843101450240"/>
    <hyperlink ref="CD194" r:id="rId2085" display="https://twitter.com/NicolasMaduro/status/326915843101450240"/>
    <hyperlink ref="CD234" r:id="rId2086" display="https://twitter.com/NicolasMaduro/status/326915843101450240"/>
    <hyperlink ref="CD40" r:id="rId2087" display="https://twitter.com/NicolasMaduro/status/326915843101450240"/>
    <hyperlink ref="CB515" r:id="rId2088"/>
    <hyperlink ref="CB514" r:id="rId2089"/>
    <hyperlink ref="CB453" r:id="rId2090"/>
    <hyperlink ref="CB120" r:id="rId2091" display="https://twitter.com/AfgPresident/statuses/431589161330831360"/>
    <hyperlink ref="CB118" r:id="rId2092"/>
    <hyperlink ref="CB110" r:id="rId2093"/>
    <hyperlink ref="CA60" r:id="rId2094" tooltip="https://twitter.com/PresidenceMada" display="https://t.co/FygTyEA0re"/>
    <hyperlink ref="CB437" r:id="rId2095"/>
    <hyperlink ref="CB191" r:id="rId2096"/>
    <hyperlink ref="CB587" r:id="rId2097"/>
    <hyperlink ref="CB481" r:id="rId2098"/>
    <hyperlink ref="CB482" r:id="rId2099"/>
    <hyperlink ref="CB107" r:id="rId2100"/>
    <hyperlink ref="CB103" r:id="rId2101"/>
    <hyperlink ref="CB98" r:id="rId2102"/>
    <hyperlink ref="CB93" r:id="rId2103"/>
    <hyperlink ref="CB92" r:id="rId2104"/>
    <hyperlink ref="CB95" r:id="rId2105"/>
    <hyperlink ref="CB94" r:id="rId2106"/>
    <hyperlink ref="CB86" r:id="rId2107"/>
    <hyperlink ref="CB83" r:id="rId2108"/>
    <hyperlink ref="CB72" r:id="rId2109"/>
    <hyperlink ref="CB65" r:id="rId2110"/>
    <hyperlink ref="CB63" r:id="rId2111"/>
    <hyperlink ref="CB51" r:id="rId2112"/>
    <hyperlink ref="CB44" r:id="rId2113"/>
    <hyperlink ref="CB43" r:id="rId2114"/>
    <hyperlink ref="CB33" r:id="rId2115"/>
    <hyperlink ref="CB26" r:id="rId2116"/>
    <hyperlink ref="CB24" r:id="rId2117"/>
    <hyperlink ref="CB21" r:id="rId2118"/>
    <hyperlink ref="CB19" r:id="rId2119"/>
    <hyperlink ref="CB17" r:id="rId2120"/>
    <hyperlink ref="CB8" r:id="rId2121"/>
    <hyperlink ref="CB7" r:id="rId2122"/>
    <hyperlink ref="CB3" r:id="rId2123"/>
    <hyperlink ref="E23" r:id="rId2124"/>
    <hyperlink ref="E24" r:id="rId2125"/>
    <hyperlink ref="E25" r:id="rId2126"/>
    <hyperlink ref="E26" r:id="rId2127"/>
    <hyperlink ref="E27" r:id="rId2128"/>
    <hyperlink ref="E29" r:id="rId2129"/>
    <hyperlink ref="E30" r:id="rId2130"/>
    <hyperlink ref="E31" r:id="rId2131"/>
    <hyperlink ref="E32" r:id="rId2132"/>
    <hyperlink ref="E33" r:id="rId2133"/>
    <hyperlink ref="E34" r:id="rId2134"/>
    <hyperlink ref="E37" r:id="rId2135"/>
    <hyperlink ref="E38" r:id="rId2136"/>
    <hyperlink ref="E39" r:id="rId2137"/>
    <hyperlink ref="E40" r:id="rId2138"/>
    <hyperlink ref="E46" r:id="rId2139"/>
    <hyperlink ref="E47" r:id="rId2140"/>
    <hyperlink ref="E49" r:id="rId2141"/>
    <hyperlink ref="E50" r:id="rId2142"/>
    <hyperlink ref="E51" r:id="rId2143"/>
    <hyperlink ref="E52" r:id="rId2144"/>
    <hyperlink ref="E53" r:id="rId2145"/>
    <hyperlink ref="E55" r:id="rId2146"/>
    <hyperlink ref="E56" r:id="rId2147"/>
    <hyperlink ref="E57" r:id="rId2148"/>
    <hyperlink ref="E58" r:id="rId2149"/>
    <hyperlink ref="E54" r:id="rId2150"/>
    <hyperlink ref="E77" r:id="rId2151"/>
    <hyperlink ref="E78" r:id="rId2152"/>
    <hyperlink ref="E79" r:id="rId2153"/>
    <hyperlink ref="E81" r:id="rId2154"/>
    <hyperlink ref="E85" r:id="rId2155"/>
    <hyperlink ref="E86" r:id="rId2156"/>
    <hyperlink ref="E88" r:id="rId2157"/>
    <hyperlink ref="E89" r:id="rId2158"/>
    <hyperlink ref="E91" r:id="rId2159"/>
    <hyperlink ref="E92" r:id="rId2160"/>
    <hyperlink ref="E93" r:id="rId2161"/>
    <hyperlink ref="E94" r:id="rId2162"/>
    <hyperlink ref="E95" r:id="rId2163"/>
    <hyperlink ref="E98" r:id="rId2164"/>
    <hyperlink ref="E99" r:id="rId2165"/>
    <hyperlink ref="E102" r:id="rId2166"/>
    <hyperlink ref="E80" r:id="rId2167"/>
    <hyperlink ref="E103" r:id="rId2168"/>
    <hyperlink ref="E107" r:id="rId2169"/>
    <hyperlink ref="E108" r:id="rId2170"/>
    <hyperlink ref="E109" r:id="rId2171"/>
    <hyperlink ref="E113" r:id="rId2172"/>
    <hyperlink ref="E114" r:id="rId2173"/>
    <hyperlink ref="E115" r:id="rId2174"/>
    <hyperlink ref="E121" r:id="rId2175"/>
    <hyperlink ref="E122" r:id="rId2176"/>
    <hyperlink ref="E123" r:id="rId2177"/>
    <hyperlink ref="E124" r:id="rId2178"/>
    <hyperlink ref="E125" r:id="rId2179"/>
    <hyperlink ref="E126" r:id="rId2180"/>
    <hyperlink ref="E127" r:id="rId2181"/>
    <hyperlink ref="E128" r:id="rId2182"/>
    <hyperlink ref="E130" r:id="rId2183"/>
    <hyperlink ref="E135" r:id="rId2184"/>
    <hyperlink ref="E136" r:id="rId2185"/>
    <hyperlink ref="E143" r:id="rId2186"/>
    <hyperlink ref="E144" r:id="rId2187"/>
    <hyperlink ref="E145" r:id="rId2188"/>
    <hyperlink ref="E146" r:id="rId2189"/>
    <hyperlink ref="E147" r:id="rId2190"/>
    <hyperlink ref="E148" r:id="rId2191"/>
    <hyperlink ref="E149" r:id="rId2192"/>
    <hyperlink ref="E155" r:id="rId2193"/>
    <hyperlink ref="E156" r:id="rId2194"/>
    <hyperlink ref="E157" r:id="rId2195"/>
    <hyperlink ref="E131:E134" r:id="rId2196" display="http://twiplomacy.com/info/asia/East-Timor"/>
    <hyperlink ref="E158" r:id="rId2197"/>
    <hyperlink ref="E159" r:id="rId2198"/>
    <hyperlink ref="E161" r:id="rId2199"/>
    <hyperlink ref="E162" r:id="rId2200"/>
    <hyperlink ref="E163" r:id="rId2201"/>
    <hyperlink ref="E164" r:id="rId2202"/>
    <hyperlink ref="E165" r:id="rId2203"/>
    <hyperlink ref="E166" r:id="rId2204"/>
    <hyperlink ref="E167" r:id="rId2205"/>
    <hyperlink ref="E169" r:id="rId2206"/>
    <hyperlink ref="E173" r:id="rId2207"/>
    <hyperlink ref="E174" r:id="rId2208"/>
    <hyperlink ref="E175" r:id="rId2209"/>
    <hyperlink ref="E176" r:id="rId2210"/>
    <hyperlink ref="E182" r:id="rId2211"/>
    <hyperlink ref="E183" r:id="rId2212"/>
    <hyperlink ref="E185" r:id="rId2213"/>
    <hyperlink ref="E186" r:id="rId2214"/>
    <hyperlink ref="E187" r:id="rId2215"/>
    <hyperlink ref="E188" r:id="rId2216"/>
    <hyperlink ref="E189" r:id="rId2217"/>
    <hyperlink ref="E190" r:id="rId2218"/>
    <hyperlink ref="E191" r:id="rId2219"/>
    <hyperlink ref="E192" r:id="rId2220"/>
    <hyperlink ref="E193" r:id="rId2221"/>
    <hyperlink ref="E194" r:id="rId2222"/>
    <hyperlink ref="E195" r:id="rId2223"/>
    <hyperlink ref="E196" r:id="rId2224"/>
    <hyperlink ref="E198" r:id="rId2225"/>
    <hyperlink ref="E200" r:id="rId2226"/>
    <hyperlink ref="E201" r:id="rId2227"/>
    <hyperlink ref="E202" r:id="rId2228"/>
    <hyperlink ref="E203" r:id="rId2229"/>
    <hyperlink ref="E206" r:id="rId2230"/>
    <hyperlink ref="E207" r:id="rId2231"/>
    <hyperlink ref="E208" r:id="rId2232"/>
    <hyperlink ref="E209" r:id="rId2233"/>
    <hyperlink ref="E210" r:id="rId2234"/>
    <hyperlink ref="E212" r:id="rId2235"/>
    <hyperlink ref="E213" r:id="rId2236"/>
    <hyperlink ref="E214" r:id="rId2237"/>
    <hyperlink ref="E215" r:id="rId2238"/>
    <hyperlink ref="E216" r:id="rId2239"/>
    <hyperlink ref="E218" r:id="rId2240"/>
    <hyperlink ref="E219" r:id="rId2241"/>
    <hyperlink ref="E220" r:id="rId2242"/>
    <hyperlink ref="E221" r:id="rId2243"/>
    <hyperlink ref="E222" r:id="rId2244"/>
    <hyperlink ref="E223" r:id="rId2245"/>
    <hyperlink ref="E224" r:id="rId2246"/>
    <hyperlink ref="E225" r:id="rId2247"/>
    <hyperlink ref="E226" r:id="rId2248"/>
    <hyperlink ref="E227" r:id="rId2249"/>
    <hyperlink ref="E228" r:id="rId2250"/>
    <hyperlink ref="E231" r:id="rId2251"/>
    <hyperlink ref="E234" r:id="rId2252"/>
    <hyperlink ref="E235" r:id="rId2253"/>
    <hyperlink ref="E236" r:id="rId2254"/>
    <hyperlink ref="E237" r:id="rId2255"/>
    <hyperlink ref="E239" r:id="rId2256"/>
    <hyperlink ref="E240" r:id="rId2257"/>
    <hyperlink ref="E241" r:id="rId2258"/>
    <hyperlink ref="E242" r:id="rId2259"/>
    <hyperlink ref="E243" r:id="rId2260"/>
    <hyperlink ref="E247" r:id="rId2261"/>
    <hyperlink ref="E248" r:id="rId2262"/>
    <hyperlink ref="E250" r:id="rId2263"/>
    <hyperlink ref="E251" r:id="rId2264"/>
    <hyperlink ref="E254" r:id="rId2265"/>
    <hyperlink ref="E258" r:id="rId2266"/>
    <hyperlink ref="E259" r:id="rId2267"/>
    <hyperlink ref="E261" r:id="rId2268"/>
    <hyperlink ref="E262" r:id="rId2269"/>
    <hyperlink ref="E263" r:id="rId2270"/>
    <hyperlink ref="E260" r:id="rId2271"/>
    <hyperlink ref="E249" r:id="rId2272"/>
    <hyperlink ref="E265" r:id="rId2273"/>
    <hyperlink ref="E266" r:id="rId2274"/>
    <hyperlink ref="E267" r:id="rId2275"/>
    <hyperlink ref="E268" r:id="rId2276"/>
    <hyperlink ref="E269" r:id="rId2277"/>
    <hyperlink ref="E270" r:id="rId2278"/>
    <hyperlink ref="E271" r:id="rId2279"/>
    <hyperlink ref="E276" r:id="rId2280"/>
    <hyperlink ref="E277" r:id="rId2281"/>
    <hyperlink ref="E281" r:id="rId2282"/>
    <hyperlink ref="E282" r:id="rId2283"/>
    <hyperlink ref="E285" r:id="rId2284"/>
    <hyperlink ref="E286" r:id="rId2285"/>
    <hyperlink ref="E287" r:id="rId2286"/>
    <hyperlink ref="E288" r:id="rId2287"/>
    <hyperlink ref="E289" r:id="rId2288"/>
    <hyperlink ref="E290" r:id="rId2289"/>
    <hyperlink ref="E291" r:id="rId2290"/>
    <hyperlink ref="E294" r:id="rId2291"/>
    <hyperlink ref="E295" r:id="rId2292"/>
    <hyperlink ref="E296" r:id="rId2293"/>
    <hyperlink ref="E298" r:id="rId2294"/>
    <hyperlink ref="E299" r:id="rId2295"/>
    <hyperlink ref="E300" r:id="rId2296"/>
    <hyperlink ref="E301" r:id="rId2297"/>
    <hyperlink ref="E302" r:id="rId2298"/>
    <hyperlink ref="E303" r:id="rId2299"/>
    <hyperlink ref="E304" r:id="rId2300"/>
    <hyperlink ref="E305" r:id="rId2301"/>
    <hyperlink ref="E306" r:id="rId2302"/>
    <hyperlink ref="E307" r:id="rId2303"/>
    <hyperlink ref="E308" r:id="rId2304"/>
    <hyperlink ref="E310" r:id="rId2305"/>
    <hyperlink ref="E312" r:id="rId2306"/>
    <hyperlink ref="E313" r:id="rId2307"/>
    <hyperlink ref="E314" r:id="rId2308"/>
    <hyperlink ref="E316" r:id="rId2309"/>
    <hyperlink ref="E318" r:id="rId2310"/>
    <hyperlink ref="E319" r:id="rId2311"/>
    <hyperlink ref="E320" r:id="rId2312"/>
    <hyperlink ref="E321" r:id="rId2313"/>
    <hyperlink ref="E317" r:id="rId2314"/>
    <hyperlink ref="E315" r:id="rId2315"/>
    <hyperlink ref="E326" r:id="rId2316"/>
    <hyperlink ref="E327" r:id="rId2317"/>
    <hyperlink ref="E328" r:id="rId2318"/>
    <hyperlink ref="E329" r:id="rId2319"/>
    <hyperlink ref="E330" r:id="rId2320"/>
    <hyperlink ref="E331" r:id="rId2321"/>
    <hyperlink ref="E332" r:id="rId2322"/>
    <hyperlink ref="E333" r:id="rId2323"/>
    <hyperlink ref="E337" r:id="rId2324"/>
    <hyperlink ref="E339" r:id="rId2325"/>
    <hyperlink ref="E340" r:id="rId2326"/>
    <hyperlink ref="E341" r:id="rId2327"/>
    <hyperlink ref="E343" r:id="rId2328"/>
    <hyperlink ref="E350" r:id="rId2329"/>
    <hyperlink ref="E342" r:id="rId2330"/>
    <hyperlink ref="E351" r:id="rId2331"/>
    <hyperlink ref="E355" r:id="rId2332"/>
    <hyperlink ref="E356" r:id="rId2333"/>
    <hyperlink ref="E357" r:id="rId2334"/>
    <hyperlink ref="E360" r:id="rId2335"/>
    <hyperlink ref="E361" r:id="rId2336"/>
    <hyperlink ref="E362" r:id="rId2337"/>
    <hyperlink ref="E364" r:id="rId2338"/>
    <hyperlink ref="E365" r:id="rId2339"/>
    <hyperlink ref="E366" r:id="rId2340"/>
    <hyperlink ref="E367" r:id="rId2341"/>
    <hyperlink ref="E368" r:id="rId2342"/>
    <hyperlink ref="E369" r:id="rId2343"/>
    <hyperlink ref="E370" r:id="rId2344"/>
    <hyperlink ref="E371" r:id="rId2345"/>
    <hyperlink ref="E372" r:id="rId2346"/>
    <hyperlink ref="E373" r:id="rId2347"/>
    <hyperlink ref="E374" r:id="rId2348"/>
    <hyperlink ref="E375" r:id="rId2349"/>
    <hyperlink ref="E376" r:id="rId2350"/>
    <hyperlink ref="E377" r:id="rId2351"/>
    <hyperlink ref="E381" r:id="rId2352"/>
    <hyperlink ref="E382" r:id="rId2353"/>
    <hyperlink ref="E385" r:id="rId2354"/>
    <hyperlink ref="E390" r:id="rId2355"/>
    <hyperlink ref="E391" r:id="rId2356"/>
    <hyperlink ref="E384" r:id="rId2357"/>
    <hyperlink ref="E392" r:id="rId2358"/>
    <hyperlink ref="E393" r:id="rId2359"/>
    <hyperlink ref="E401" r:id="rId2360"/>
    <hyperlink ref="E402" r:id="rId2361"/>
    <hyperlink ref="E404" r:id="rId2362"/>
    <hyperlink ref="E405" r:id="rId2363"/>
    <hyperlink ref="E407" r:id="rId2364"/>
    <hyperlink ref="E408" r:id="rId2365"/>
    <hyperlink ref="E409" r:id="rId2366"/>
    <hyperlink ref="E410" r:id="rId2367"/>
    <hyperlink ref="E411" r:id="rId2368"/>
    <hyperlink ref="E412" r:id="rId2369"/>
    <hyperlink ref="E413" r:id="rId2370"/>
    <hyperlink ref="E414" r:id="rId2371"/>
    <hyperlink ref="E415" r:id="rId2372"/>
    <hyperlink ref="E400" r:id="rId2373"/>
    <hyperlink ref="E416" r:id="rId2374"/>
    <hyperlink ref="E417" r:id="rId2375"/>
    <hyperlink ref="E425" r:id="rId2376"/>
    <hyperlink ref="E426" r:id="rId2377"/>
    <hyperlink ref="E427" r:id="rId2378"/>
    <hyperlink ref="E428" r:id="rId2379"/>
    <hyperlink ref="E429" r:id="rId2380"/>
    <hyperlink ref="E430" r:id="rId2381"/>
    <hyperlink ref="E431" r:id="rId2382"/>
    <hyperlink ref="E432" r:id="rId2383"/>
    <hyperlink ref="E433" r:id="rId2384"/>
    <hyperlink ref="E424" r:id="rId2385"/>
    <hyperlink ref="E434" r:id="rId2386"/>
    <hyperlink ref="E435" r:id="rId2387"/>
    <hyperlink ref="E436" r:id="rId2388"/>
    <hyperlink ref="E441" r:id="rId2389"/>
    <hyperlink ref="E442" r:id="rId2390"/>
    <hyperlink ref="E443" r:id="rId2391"/>
    <hyperlink ref="E455" r:id="rId2392"/>
    <hyperlink ref="E456" r:id="rId2393"/>
    <hyperlink ref="E457" r:id="rId2394"/>
    <hyperlink ref="E459" r:id="rId2395"/>
    <hyperlink ref="E460" r:id="rId2396"/>
    <hyperlink ref="E461" r:id="rId2397"/>
    <hyperlink ref="E462" r:id="rId2398"/>
    <hyperlink ref="E463" r:id="rId2399"/>
    <hyperlink ref="E464" r:id="rId2400"/>
    <hyperlink ref="E465" r:id="rId2401"/>
    <hyperlink ref="E454" r:id="rId2402"/>
    <hyperlink ref="E466" r:id="rId2403"/>
    <hyperlink ref="E467" r:id="rId2404"/>
    <hyperlink ref="E468" r:id="rId2405"/>
    <hyperlink ref="E469" r:id="rId2406"/>
    <hyperlink ref="E470" r:id="rId2407"/>
    <hyperlink ref="E471" r:id="rId2408"/>
    <hyperlink ref="E472" r:id="rId2409"/>
    <hyperlink ref="E473" r:id="rId2410"/>
    <hyperlink ref="E474" r:id="rId2411"/>
    <hyperlink ref="E478" r:id="rId2412"/>
    <hyperlink ref="E479" r:id="rId2413"/>
    <hyperlink ref="E480" r:id="rId2414"/>
    <hyperlink ref="E481" r:id="rId2415"/>
    <hyperlink ref="E482" r:id="rId2416"/>
    <hyperlink ref="E483" r:id="rId2417"/>
    <hyperlink ref="E485" r:id="rId2418"/>
    <hyperlink ref="E486" r:id="rId2419"/>
    <hyperlink ref="E487" r:id="rId2420"/>
    <hyperlink ref="E488" r:id="rId2421"/>
    <hyperlink ref="E489" r:id="rId2422"/>
    <hyperlink ref="E490" r:id="rId2423"/>
    <hyperlink ref="E492" r:id="rId2424"/>
    <hyperlink ref="E493" r:id="rId2425"/>
    <hyperlink ref="E494" r:id="rId2426"/>
    <hyperlink ref="E495" r:id="rId2427"/>
    <hyperlink ref="E496" r:id="rId2428"/>
    <hyperlink ref="E497" r:id="rId2429"/>
    <hyperlink ref="E498" r:id="rId2430"/>
    <hyperlink ref="E499" r:id="rId2431"/>
    <hyperlink ref="E500" r:id="rId2432"/>
    <hyperlink ref="E507" r:id="rId2433"/>
    <hyperlink ref="E508" r:id="rId2434"/>
    <hyperlink ref="E509" r:id="rId2435"/>
    <hyperlink ref="E513" r:id="rId2436"/>
    <hyperlink ref="E514" r:id="rId2437"/>
    <hyperlink ref="E515" r:id="rId2438"/>
    <hyperlink ref="E531" r:id="rId2439"/>
    <hyperlink ref="E532" r:id="rId2440"/>
    <hyperlink ref="E533" r:id="rId2441"/>
    <hyperlink ref="E534" r:id="rId2442"/>
    <hyperlink ref="E535" r:id="rId2443"/>
    <hyperlink ref="E536" r:id="rId2444"/>
    <hyperlink ref="E537" r:id="rId2445"/>
    <hyperlink ref="E546" r:id="rId2446"/>
    <hyperlink ref="E547" r:id="rId2447"/>
    <hyperlink ref="E552" r:id="rId2448"/>
    <hyperlink ref="E557" r:id="rId2449"/>
    <hyperlink ref="E558" r:id="rId2450"/>
    <hyperlink ref="E559" r:id="rId2451"/>
    <hyperlink ref="E564" r:id="rId2452"/>
    <hyperlink ref="E569" r:id="rId2453"/>
    <hyperlink ref="E570" r:id="rId2454"/>
    <hyperlink ref="E571" r:id="rId2455"/>
    <hyperlink ref="E573" r:id="rId2456"/>
    <hyperlink ref="E574" r:id="rId2457"/>
    <hyperlink ref="E575" r:id="rId2458"/>
    <hyperlink ref="E576" r:id="rId2459"/>
    <hyperlink ref="E577" r:id="rId2460"/>
    <hyperlink ref="E565" r:id="rId2461"/>
    <hyperlink ref="E572" r:id="rId2462"/>
    <hyperlink ref="E579" r:id="rId2463"/>
    <hyperlink ref="E580" r:id="rId2464"/>
    <hyperlink ref="E581" r:id="rId2465"/>
    <hyperlink ref="E587" r:id="rId2466"/>
    <hyperlink ref="E588" r:id="rId2467"/>
    <hyperlink ref="E593" r:id="rId2468"/>
    <hyperlink ref="E594" r:id="rId2469"/>
    <hyperlink ref="E598" r:id="rId2470"/>
    <hyperlink ref="E599" r:id="rId2471"/>
    <hyperlink ref="E600" r:id="rId2472"/>
    <hyperlink ref="E601" r:id="rId2473"/>
    <hyperlink ref="E603" r:id="rId2474"/>
    <hyperlink ref="E605" r:id="rId2475"/>
    <hyperlink ref="E586" r:id="rId2476"/>
    <hyperlink ref="E602" r:id="rId2477"/>
    <hyperlink ref="E604" r:id="rId2478"/>
    <hyperlink ref="E614" r:id="rId2479"/>
    <hyperlink ref="E615" r:id="rId2480"/>
    <hyperlink ref="E619" r:id="rId2481"/>
    <hyperlink ref="E620" r:id="rId2482"/>
    <hyperlink ref="E621" r:id="rId2483"/>
    <hyperlink ref="E623" r:id="rId2484"/>
    <hyperlink ref="E624" r:id="rId2485"/>
    <hyperlink ref="E625" r:id="rId2486"/>
    <hyperlink ref="E628" r:id="rId2487"/>
    <hyperlink ref="E629" r:id="rId2488"/>
    <hyperlink ref="E631" r:id="rId2489"/>
    <hyperlink ref="E632" r:id="rId2490"/>
    <hyperlink ref="E633" r:id="rId2491"/>
    <hyperlink ref="E635" r:id="rId2492"/>
    <hyperlink ref="E636" r:id="rId2493"/>
    <hyperlink ref="E637" r:id="rId2494"/>
    <hyperlink ref="E638" r:id="rId2495"/>
    <hyperlink ref="E639" r:id="rId2496"/>
    <hyperlink ref="E640" r:id="rId2497"/>
    <hyperlink ref="E634" r:id="rId2498"/>
    <hyperlink ref="E630" r:id="rId2499"/>
    <hyperlink ref="E641" r:id="rId2500"/>
    <hyperlink ref="E642" r:id="rId2501"/>
    <hyperlink ref="E643" r:id="rId2502"/>
    <hyperlink ref="E644" r:id="rId2503"/>
    <hyperlink ref="E645" r:id="rId2504"/>
    <hyperlink ref="O260" r:id="rId2505"/>
  </hyperlinks>
  <pageMargins left="0.7" right="0.7" top="0.75" bottom="0.75" header="0.3" footer="0.3"/>
  <pageSetup paperSize="9" orientation="portrait" r:id="rId250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Twiplomacy Stats</vt:lpstr>
    </vt:vector>
  </TitlesOfParts>
  <Company>VitalSource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Matthias Lüfkens</dc:creator>
  <cp:lastModifiedBy>Lüfkens, Matthias</cp:lastModifiedBy>
  <dcterms:created xsi:type="dcterms:W3CDTF">2012-03-28T04:19:59Z</dcterms:created>
  <dcterms:modified xsi:type="dcterms:W3CDTF">2014-06-26T10:20:57Z</dcterms:modified>
</cp:coreProperties>
</file>